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20" windowWidth="18060" windowHeight="7050" activeTab="5"/>
  </bookViews>
  <sheets>
    <sheet name="1 цк" sheetId="1" r:id="rId1"/>
    <sheet name="2 цк" sheetId="2" r:id="rId2"/>
    <sheet name="3 цк" sheetId="3" r:id="rId3"/>
    <sheet name="4 цк" sheetId="4" r:id="rId4"/>
    <sheet name="5 цк" sheetId="5" r:id="rId5"/>
    <sheet name="6 цк" sheetId="6" r:id="rId6"/>
  </sheets>
  <calcPr calcId="145621" refMode="R1C1"/>
</workbook>
</file>

<file path=xl/calcChain.xml><?xml version="1.0" encoding="utf-8"?>
<calcChain xmlns="http://schemas.openxmlformats.org/spreadsheetml/2006/main">
  <c r="D895" i="6" l="1"/>
  <c r="E895" i="6"/>
  <c r="F895" i="6"/>
  <c r="G895" i="6"/>
  <c r="H895" i="6"/>
  <c r="I895" i="6"/>
  <c r="C895" i="6"/>
  <c r="D889" i="6"/>
  <c r="E889" i="6"/>
  <c r="F889" i="6"/>
  <c r="G889" i="6"/>
  <c r="H889" i="6"/>
  <c r="I889" i="6"/>
  <c r="J889" i="6"/>
  <c r="K889" i="6"/>
  <c r="L889" i="6"/>
  <c r="M889" i="6"/>
  <c r="N889" i="6"/>
  <c r="O889" i="6"/>
  <c r="P889" i="6"/>
  <c r="Q889" i="6"/>
  <c r="R889" i="6"/>
  <c r="S889" i="6"/>
  <c r="T889" i="6"/>
  <c r="U889" i="6"/>
  <c r="V889" i="6"/>
  <c r="W889" i="6"/>
  <c r="X889" i="6"/>
  <c r="Y889" i="6"/>
  <c r="Z889" i="6"/>
  <c r="C889" i="6"/>
  <c r="D883" i="6"/>
  <c r="E883" i="6"/>
  <c r="F883" i="6"/>
  <c r="G883" i="6"/>
  <c r="H883" i="6"/>
  <c r="I883" i="6"/>
  <c r="J883" i="6"/>
  <c r="K883" i="6"/>
  <c r="L883" i="6"/>
  <c r="M883" i="6"/>
  <c r="N883" i="6"/>
  <c r="O883" i="6"/>
  <c r="P883" i="6"/>
  <c r="Q883" i="6"/>
  <c r="R883" i="6"/>
  <c r="S883" i="6"/>
  <c r="T883" i="6"/>
  <c r="U883" i="6"/>
  <c r="V883" i="6"/>
  <c r="W883" i="6"/>
  <c r="X883" i="6"/>
  <c r="Y883" i="6"/>
  <c r="Z883" i="6"/>
  <c r="C883" i="6"/>
  <c r="D877" i="6"/>
  <c r="E877" i="6"/>
  <c r="F877" i="6"/>
  <c r="G877" i="6"/>
  <c r="H877" i="6"/>
  <c r="I877" i="6"/>
  <c r="J877" i="6"/>
  <c r="K877" i="6"/>
  <c r="L877" i="6"/>
  <c r="M877" i="6"/>
  <c r="N877" i="6"/>
  <c r="O877" i="6"/>
  <c r="P877" i="6"/>
  <c r="Q877" i="6"/>
  <c r="R877" i="6"/>
  <c r="S877" i="6"/>
  <c r="T877" i="6"/>
  <c r="U877" i="6"/>
  <c r="V877" i="6"/>
  <c r="W877" i="6"/>
  <c r="X877" i="6"/>
  <c r="Y877" i="6"/>
  <c r="Z877" i="6"/>
  <c r="C877" i="6"/>
  <c r="D871" i="6"/>
  <c r="E871" i="6"/>
  <c r="F871" i="6"/>
  <c r="G871" i="6"/>
  <c r="H871" i="6"/>
  <c r="I871" i="6"/>
  <c r="J871" i="6"/>
  <c r="K871" i="6"/>
  <c r="L871" i="6"/>
  <c r="M871" i="6"/>
  <c r="N871" i="6"/>
  <c r="O871" i="6"/>
  <c r="P871" i="6"/>
  <c r="Q871" i="6"/>
  <c r="R871" i="6"/>
  <c r="S871" i="6"/>
  <c r="T871" i="6"/>
  <c r="U871" i="6"/>
  <c r="V871" i="6"/>
  <c r="W871" i="6"/>
  <c r="X871" i="6"/>
  <c r="Y871" i="6"/>
  <c r="Z871" i="6"/>
  <c r="C871" i="6"/>
  <c r="D865" i="6"/>
  <c r="E865" i="6"/>
  <c r="F865" i="6"/>
  <c r="G865" i="6"/>
  <c r="H865" i="6"/>
  <c r="I865" i="6"/>
  <c r="J865" i="6"/>
  <c r="K865" i="6"/>
  <c r="L865" i="6"/>
  <c r="M865" i="6"/>
  <c r="N865" i="6"/>
  <c r="O865" i="6"/>
  <c r="P865" i="6"/>
  <c r="Q865" i="6"/>
  <c r="R865" i="6"/>
  <c r="S865" i="6"/>
  <c r="T865" i="6"/>
  <c r="U865" i="6"/>
  <c r="V865" i="6"/>
  <c r="W865" i="6"/>
  <c r="X865" i="6"/>
  <c r="Y865" i="6"/>
  <c r="Z865" i="6"/>
  <c r="C865" i="6"/>
  <c r="D859" i="6"/>
  <c r="E859" i="6"/>
  <c r="F859" i="6"/>
  <c r="G859" i="6"/>
  <c r="H859" i="6"/>
  <c r="I859" i="6"/>
  <c r="J859" i="6"/>
  <c r="K859" i="6"/>
  <c r="L859" i="6"/>
  <c r="M859" i="6"/>
  <c r="N859" i="6"/>
  <c r="O859" i="6"/>
  <c r="P859" i="6"/>
  <c r="Q859" i="6"/>
  <c r="R859" i="6"/>
  <c r="S859" i="6"/>
  <c r="T859" i="6"/>
  <c r="U859" i="6"/>
  <c r="V859" i="6"/>
  <c r="W859" i="6"/>
  <c r="X859" i="6"/>
  <c r="Y859" i="6"/>
  <c r="Z859" i="6"/>
  <c r="C859" i="6"/>
  <c r="D853" i="6"/>
  <c r="E853" i="6"/>
  <c r="F853" i="6"/>
  <c r="G853" i="6"/>
  <c r="H853" i="6"/>
  <c r="I853" i="6"/>
  <c r="J853" i="6"/>
  <c r="K853" i="6"/>
  <c r="L853" i="6"/>
  <c r="M853" i="6"/>
  <c r="N853" i="6"/>
  <c r="O853" i="6"/>
  <c r="P853" i="6"/>
  <c r="Q853" i="6"/>
  <c r="R853" i="6"/>
  <c r="S853" i="6"/>
  <c r="T853" i="6"/>
  <c r="U853" i="6"/>
  <c r="V853" i="6"/>
  <c r="W853" i="6"/>
  <c r="X853" i="6"/>
  <c r="Y853" i="6"/>
  <c r="Z853" i="6"/>
  <c r="C853" i="6"/>
  <c r="D847" i="6"/>
  <c r="E847" i="6"/>
  <c r="F847" i="6"/>
  <c r="G847" i="6"/>
  <c r="H847" i="6"/>
  <c r="I847" i="6"/>
  <c r="J847" i="6"/>
  <c r="K847" i="6"/>
  <c r="L847" i="6"/>
  <c r="M847" i="6"/>
  <c r="N847" i="6"/>
  <c r="O847" i="6"/>
  <c r="P847" i="6"/>
  <c r="Q847" i="6"/>
  <c r="R847" i="6"/>
  <c r="S847" i="6"/>
  <c r="T847" i="6"/>
  <c r="U847" i="6"/>
  <c r="V847" i="6"/>
  <c r="W847" i="6"/>
  <c r="X847" i="6"/>
  <c r="Y847" i="6"/>
  <c r="Z847" i="6"/>
  <c r="C847" i="6"/>
  <c r="D841" i="6"/>
  <c r="E841" i="6"/>
  <c r="F841" i="6"/>
  <c r="G841" i="6"/>
  <c r="H841" i="6"/>
  <c r="I841" i="6"/>
  <c r="J841" i="6"/>
  <c r="K841" i="6"/>
  <c r="L841" i="6"/>
  <c r="M841" i="6"/>
  <c r="N841" i="6"/>
  <c r="O841" i="6"/>
  <c r="P841" i="6"/>
  <c r="Q841" i="6"/>
  <c r="R841" i="6"/>
  <c r="S841" i="6"/>
  <c r="T841" i="6"/>
  <c r="U841" i="6"/>
  <c r="V841" i="6"/>
  <c r="W841" i="6"/>
  <c r="X841" i="6"/>
  <c r="Y841" i="6"/>
  <c r="Z841" i="6"/>
  <c r="C841" i="6"/>
  <c r="D835" i="6"/>
  <c r="E835" i="6"/>
  <c r="F835" i="6"/>
  <c r="G835" i="6"/>
  <c r="H835" i="6"/>
  <c r="I835" i="6"/>
  <c r="J835" i="6"/>
  <c r="K835" i="6"/>
  <c r="L835" i="6"/>
  <c r="M835" i="6"/>
  <c r="N835" i="6"/>
  <c r="O835" i="6"/>
  <c r="P835" i="6"/>
  <c r="Q835" i="6"/>
  <c r="R835" i="6"/>
  <c r="S835" i="6"/>
  <c r="T835" i="6"/>
  <c r="U835" i="6"/>
  <c r="V835" i="6"/>
  <c r="W835" i="6"/>
  <c r="X835" i="6"/>
  <c r="Y835" i="6"/>
  <c r="Z835" i="6"/>
  <c r="C835" i="6"/>
  <c r="D829" i="6"/>
  <c r="E829" i="6"/>
  <c r="F829" i="6"/>
  <c r="G829" i="6"/>
  <c r="H829" i="6"/>
  <c r="I829" i="6"/>
  <c r="J829" i="6"/>
  <c r="K829" i="6"/>
  <c r="L829" i="6"/>
  <c r="M829" i="6"/>
  <c r="N829" i="6"/>
  <c r="O829" i="6"/>
  <c r="P829" i="6"/>
  <c r="Q829" i="6"/>
  <c r="R829" i="6"/>
  <c r="S829" i="6"/>
  <c r="T829" i="6"/>
  <c r="U829" i="6"/>
  <c r="V829" i="6"/>
  <c r="W829" i="6"/>
  <c r="X829" i="6"/>
  <c r="Y829" i="6"/>
  <c r="Z829" i="6"/>
  <c r="C829" i="6"/>
  <c r="D823" i="6"/>
  <c r="E823" i="6"/>
  <c r="F823" i="6"/>
  <c r="G823" i="6"/>
  <c r="H823" i="6"/>
  <c r="I823" i="6"/>
  <c r="J823" i="6"/>
  <c r="K823" i="6"/>
  <c r="L823" i="6"/>
  <c r="M823" i="6"/>
  <c r="N823" i="6"/>
  <c r="O823" i="6"/>
  <c r="P823" i="6"/>
  <c r="Q823" i="6"/>
  <c r="R823" i="6"/>
  <c r="S823" i="6"/>
  <c r="T823" i="6"/>
  <c r="U823" i="6"/>
  <c r="V823" i="6"/>
  <c r="W823" i="6"/>
  <c r="X823" i="6"/>
  <c r="Y823" i="6"/>
  <c r="Z823" i="6"/>
  <c r="C823" i="6"/>
  <c r="D817" i="6"/>
  <c r="E817" i="6"/>
  <c r="F817" i="6"/>
  <c r="G817" i="6"/>
  <c r="H817" i="6"/>
  <c r="I817" i="6"/>
  <c r="J817" i="6"/>
  <c r="K817" i="6"/>
  <c r="L817" i="6"/>
  <c r="M817" i="6"/>
  <c r="N817" i="6"/>
  <c r="O817" i="6"/>
  <c r="P817" i="6"/>
  <c r="Q817" i="6"/>
  <c r="R817" i="6"/>
  <c r="S817" i="6"/>
  <c r="T817" i="6"/>
  <c r="U817" i="6"/>
  <c r="V817" i="6"/>
  <c r="W817" i="6"/>
  <c r="X817" i="6"/>
  <c r="Y817" i="6"/>
  <c r="Z817" i="6"/>
  <c r="C817" i="6"/>
  <c r="D811" i="6"/>
  <c r="E811" i="6"/>
  <c r="F811" i="6"/>
  <c r="G811" i="6"/>
  <c r="H811" i="6"/>
  <c r="I811" i="6"/>
  <c r="J811" i="6"/>
  <c r="K811" i="6"/>
  <c r="L811" i="6"/>
  <c r="M811" i="6"/>
  <c r="N811" i="6"/>
  <c r="O811" i="6"/>
  <c r="P811" i="6"/>
  <c r="Q811" i="6"/>
  <c r="R811" i="6"/>
  <c r="S811" i="6"/>
  <c r="T811" i="6"/>
  <c r="U811" i="6"/>
  <c r="V811" i="6"/>
  <c r="W811" i="6"/>
  <c r="X811" i="6"/>
  <c r="Y811" i="6"/>
  <c r="Z811" i="6"/>
  <c r="C811" i="6"/>
  <c r="D805" i="6"/>
  <c r="E805" i="6"/>
  <c r="F805" i="6"/>
  <c r="G805" i="6"/>
  <c r="H805" i="6"/>
  <c r="I805" i="6"/>
  <c r="J805" i="6"/>
  <c r="K805" i="6"/>
  <c r="L805" i="6"/>
  <c r="M805" i="6"/>
  <c r="N805" i="6"/>
  <c r="O805" i="6"/>
  <c r="P805" i="6"/>
  <c r="Q805" i="6"/>
  <c r="R805" i="6"/>
  <c r="S805" i="6"/>
  <c r="T805" i="6"/>
  <c r="U805" i="6"/>
  <c r="V805" i="6"/>
  <c r="W805" i="6"/>
  <c r="X805" i="6"/>
  <c r="Y805" i="6"/>
  <c r="Z805" i="6"/>
  <c r="C805" i="6"/>
  <c r="D799" i="6"/>
  <c r="E799" i="6"/>
  <c r="F799" i="6"/>
  <c r="G799" i="6"/>
  <c r="H799" i="6"/>
  <c r="I799" i="6"/>
  <c r="J799" i="6"/>
  <c r="K799" i="6"/>
  <c r="L799" i="6"/>
  <c r="M799" i="6"/>
  <c r="N799" i="6"/>
  <c r="O799" i="6"/>
  <c r="P799" i="6"/>
  <c r="Q799" i="6"/>
  <c r="R799" i="6"/>
  <c r="S799" i="6"/>
  <c r="T799" i="6"/>
  <c r="U799" i="6"/>
  <c r="V799" i="6"/>
  <c r="W799" i="6"/>
  <c r="X799" i="6"/>
  <c r="Y799" i="6"/>
  <c r="Z799" i="6"/>
  <c r="C799" i="6"/>
  <c r="D793" i="6"/>
  <c r="E793" i="6"/>
  <c r="F793" i="6"/>
  <c r="G793" i="6"/>
  <c r="H793" i="6"/>
  <c r="I793" i="6"/>
  <c r="J793" i="6"/>
  <c r="K793" i="6"/>
  <c r="L793" i="6"/>
  <c r="M793" i="6"/>
  <c r="N793" i="6"/>
  <c r="O793" i="6"/>
  <c r="P793" i="6"/>
  <c r="Q793" i="6"/>
  <c r="R793" i="6"/>
  <c r="S793" i="6"/>
  <c r="T793" i="6"/>
  <c r="U793" i="6"/>
  <c r="V793" i="6"/>
  <c r="W793" i="6"/>
  <c r="X793" i="6"/>
  <c r="Y793" i="6"/>
  <c r="Z793" i="6"/>
  <c r="C793" i="6"/>
  <c r="D787" i="6"/>
  <c r="E787" i="6"/>
  <c r="F787" i="6"/>
  <c r="G787" i="6"/>
  <c r="H787" i="6"/>
  <c r="I787" i="6"/>
  <c r="J787" i="6"/>
  <c r="K787" i="6"/>
  <c r="L787" i="6"/>
  <c r="M787" i="6"/>
  <c r="N787" i="6"/>
  <c r="O787" i="6"/>
  <c r="P787" i="6"/>
  <c r="Q787" i="6"/>
  <c r="R787" i="6"/>
  <c r="S787" i="6"/>
  <c r="T787" i="6"/>
  <c r="U787" i="6"/>
  <c r="V787" i="6"/>
  <c r="W787" i="6"/>
  <c r="X787" i="6"/>
  <c r="Y787" i="6"/>
  <c r="Z787" i="6"/>
  <c r="C787" i="6"/>
  <c r="D781" i="6"/>
  <c r="E781" i="6"/>
  <c r="F781" i="6"/>
  <c r="G781" i="6"/>
  <c r="H781" i="6"/>
  <c r="I781" i="6"/>
  <c r="J781" i="6"/>
  <c r="K781" i="6"/>
  <c r="L781" i="6"/>
  <c r="M781" i="6"/>
  <c r="N781" i="6"/>
  <c r="O781" i="6"/>
  <c r="P781" i="6"/>
  <c r="Q781" i="6"/>
  <c r="R781" i="6"/>
  <c r="S781" i="6"/>
  <c r="T781" i="6"/>
  <c r="U781" i="6"/>
  <c r="V781" i="6"/>
  <c r="W781" i="6"/>
  <c r="X781" i="6"/>
  <c r="Y781" i="6"/>
  <c r="Z781" i="6"/>
  <c r="C781" i="6"/>
  <c r="D775" i="6"/>
  <c r="E775" i="6"/>
  <c r="F775" i="6"/>
  <c r="G775" i="6"/>
  <c r="H775" i="6"/>
  <c r="I775" i="6"/>
  <c r="J775" i="6"/>
  <c r="K775" i="6"/>
  <c r="L775" i="6"/>
  <c r="M775" i="6"/>
  <c r="N775" i="6"/>
  <c r="O775" i="6"/>
  <c r="P775" i="6"/>
  <c r="Q775" i="6"/>
  <c r="R775" i="6"/>
  <c r="S775" i="6"/>
  <c r="T775" i="6"/>
  <c r="U775" i="6"/>
  <c r="V775" i="6"/>
  <c r="W775" i="6"/>
  <c r="X775" i="6"/>
  <c r="Y775" i="6"/>
  <c r="Z775" i="6"/>
  <c r="C775" i="6"/>
  <c r="D769" i="6"/>
  <c r="E769" i="6"/>
  <c r="F769" i="6"/>
  <c r="G769" i="6"/>
  <c r="H769" i="6"/>
  <c r="I769" i="6"/>
  <c r="J769" i="6"/>
  <c r="K769" i="6"/>
  <c r="L769" i="6"/>
  <c r="M769" i="6"/>
  <c r="N769" i="6"/>
  <c r="O769" i="6"/>
  <c r="P769" i="6"/>
  <c r="Q769" i="6"/>
  <c r="R769" i="6"/>
  <c r="S769" i="6"/>
  <c r="T769" i="6"/>
  <c r="U769" i="6"/>
  <c r="V769" i="6"/>
  <c r="W769" i="6"/>
  <c r="X769" i="6"/>
  <c r="Y769" i="6"/>
  <c r="Z769" i="6"/>
  <c r="C769" i="6"/>
  <c r="D763" i="6"/>
  <c r="E763" i="6"/>
  <c r="F763" i="6"/>
  <c r="G763" i="6"/>
  <c r="H763" i="6"/>
  <c r="I763" i="6"/>
  <c r="J763" i="6"/>
  <c r="K763" i="6"/>
  <c r="L763" i="6"/>
  <c r="M763" i="6"/>
  <c r="N763" i="6"/>
  <c r="O763" i="6"/>
  <c r="P763" i="6"/>
  <c r="Q763" i="6"/>
  <c r="R763" i="6"/>
  <c r="S763" i="6"/>
  <c r="T763" i="6"/>
  <c r="U763" i="6"/>
  <c r="V763" i="6"/>
  <c r="W763" i="6"/>
  <c r="X763" i="6"/>
  <c r="Y763" i="6"/>
  <c r="Z763" i="6"/>
  <c r="C763" i="6"/>
  <c r="D757" i="6"/>
  <c r="E757" i="6"/>
  <c r="F757" i="6"/>
  <c r="G757" i="6"/>
  <c r="H757" i="6"/>
  <c r="I757" i="6"/>
  <c r="J757" i="6"/>
  <c r="K757" i="6"/>
  <c r="L757" i="6"/>
  <c r="M757" i="6"/>
  <c r="N757" i="6"/>
  <c r="O757" i="6"/>
  <c r="P757" i="6"/>
  <c r="Q757" i="6"/>
  <c r="R757" i="6"/>
  <c r="S757" i="6"/>
  <c r="T757" i="6"/>
  <c r="U757" i="6"/>
  <c r="V757" i="6"/>
  <c r="W757" i="6"/>
  <c r="X757" i="6"/>
  <c r="Y757" i="6"/>
  <c r="Z757" i="6"/>
  <c r="C757" i="6"/>
  <c r="D751" i="6"/>
  <c r="E751" i="6"/>
  <c r="F751" i="6"/>
  <c r="G751" i="6"/>
  <c r="H751" i="6"/>
  <c r="I751" i="6"/>
  <c r="J751" i="6"/>
  <c r="K751" i="6"/>
  <c r="L751" i="6"/>
  <c r="M751" i="6"/>
  <c r="N751" i="6"/>
  <c r="O751" i="6"/>
  <c r="P751" i="6"/>
  <c r="Q751" i="6"/>
  <c r="R751" i="6"/>
  <c r="S751" i="6"/>
  <c r="T751" i="6"/>
  <c r="U751" i="6"/>
  <c r="V751" i="6"/>
  <c r="W751" i="6"/>
  <c r="X751" i="6"/>
  <c r="Y751" i="6"/>
  <c r="Z751" i="6"/>
  <c r="C751" i="6"/>
  <c r="D745" i="6"/>
  <c r="E745" i="6"/>
  <c r="F745" i="6"/>
  <c r="G745" i="6"/>
  <c r="H745" i="6"/>
  <c r="I745" i="6"/>
  <c r="J745" i="6"/>
  <c r="K745" i="6"/>
  <c r="L745" i="6"/>
  <c r="M745" i="6"/>
  <c r="N745" i="6"/>
  <c r="O745" i="6"/>
  <c r="P745" i="6"/>
  <c r="Q745" i="6"/>
  <c r="R745" i="6"/>
  <c r="S745" i="6"/>
  <c r="T745" i="6"/>
  <c r="U745" i="6"/>
  <c r="V745" i="6"/>
  <c r="W745" i="6"/>
  <c r="X745" i="6"/>
  <c r="Y745" i="6"/>
  <c r="Z745" i="6"/>
  <c r="C745" i="6"/>
  <c r="D739" i="6"/>
  <c r="E739" i="6"/>
  <c r="F739" i="6"/>
  <c r="G739" i="6"/>
  <c r="H739" i="6"/>
  <c r="I739" i="6"/>
  <c r="J739" i="6"/>
  <c r="K739" i="6"/>
  <c r="L739" i="6"/>
  <c r="M739" i="6"/>
  <c r="N739" i="6"/>
  <c r="O739" i="6"/>
  <c r="P739" i="6"/>
  <c r="Q739" i="6"/>
  <c r="R739" i="6"/>
  <c r="S739" i="6"/>
  <c r="T739" i="6"/>
  <c r="U739" i="6"/>
  <c r="V739" i="6"/>
  <c r="W739" i="6"/>
  <c r="X739" i="6"/>
  <c r="Y739" i="6"/>
  <c r="Z739" i="6"/>
  <c r="C739" i="6"/>
  <c r="D733" i="6"/>
  <c r="E733" i="6"/>
  <c r="F733" i="6"/>
  <c r="G733" i="6"/>
  <c r="H733" i="6"/>
  <c r="I733" i="6"/>
  <c r="J733" i="6"/>
  <c r="K733" i="6"/>
  <c r="L733" i="6"/>
  <c r="M733" i="6"/>
  <c r="N733" i="6"/>
  <c r="O733" i="6"/>
  <c r="P733" i="6"/>
  <c r="Q733" i="6"/>
  <c r="R733" i="6"/>
  <c r="S733" i="6"/>
  <c r="T733" i="6"/>
  <c r="U733" i="6"/>
  <c r="V733" i="6"/>
  <c r="W733" i="6"/>
  <c r="X733" i="6"/>
  <c r="Y733" i="6"/>
  <c r="Z733" i="6"/>
  <c r="C733" i="6"/>
  <c r="D727" i="6"/>
  <c r="E727" i="6"/>
  <c r="F727" i="6"/>
  <c r="G727" i="6"/>
  <c r="H727" i="6"/>
  <c r="I727" i="6"/>
  <c r="J727" i="6"/>
  <c r="K727" i="6"/>
  <c r="L727" i="6"/>
  <c r="M727" i="6"/>
  <c r="N727" i="6"/>
  <c r="O727" i="6"/>
  <c r="P727" i="6"/>
  <c r="Q727" i="6"/>
  <c r="R727" i="6"/>
  <c r="S727" i="6"/>
  <c r="T727" i="6"/>
  <c r="U727" i="6"/>
  <c r="V727" i="6"/>
  <c r="W727" i="6"/>
  <c r="X727" i="6"/>
  <c r="Y727" i="6"/>
  <c r="Z727" i="6"/>
  <c r="C727" i="6"/>
  <c r="D721" i="6"/>
  <c r="E721" i="6"/>
  <c r="F721" i="6"/>
  <c r="G721" i="6"/>
  <c r="H721" i="6"/>
  <c r="I721" i="6"/>
  <c r="J721" i="6"/>
  <c r="K721" i="6"/>
  <c r="L721" i="6"/>
  <c r="M721" i="6"/>
  <c r="N721" i="6"/>
  <c r="O721" i="6"/>
  <c r="P721" i="6"/>
  <c r="Q721" i="6"/>
  <c r="R721" i="6"/>
  <c r="S721" i="6"/>
  <c r="T721" i="6"/>
  <c r="U721" i="6"/>
  <c r="V721" i="6"/>
  <c r="W721" i="6"/>
  <c r="X721" i="6"/>
  <c r="Y721" i="6"/>
  <c r="Z721" i="6"/>
  <c r="C721" i="6"/>
  <c r="D715" i="6"/>
  <c r="E715" i="6"/>
  <c r="F715" i="6"/>
  <c r="G715" i="6"/>
  <c r="H715" i="6"/>
  <c r="I715" i="6"/>
  <c r="J715" i="6"/>
  <c r="K715" i="6"/>
  <c r="L715" i="6"/>
  <c r="M715" i="6"/>
  <c r="N715" i="6"/>
  <c r="O715" i="6"/>
  <c r="P715" i="6"/>
  <c r="Q715" i="6"/>
  <c r="R715" i="6"/>
  <c r="S715" i="6"/>
  <c r="T715" i="6"/>
  <c r="U715" i="6"/>
  <c r="V715" i="6"/>
  <c r="W715" i="6"/>
  <c r="X715" i="6"/>
  <c r="Y715" i="6"/>
  <c r="Z715" i="6"/>
  <c r="C715" i="6"/>
  <c r="D709" i="6"/>
  <c r="E709" i="6"/>
  <c r="F709" i="6"/>
  <c r="G709" i="6"/>
  <c r="H709" i="6"/>
  <c r="I709" i="6"/>
  <c r="J709" i="6"/>
  <c r="K709" i="6"/>
  <c r="L709" i="6"/>
  <c r="M709" i="6"/>
  <c r="N709" i="6"/>
  <c r="O709" i="6"/>
  <c r="P709" i="6"/>
  <c r="Q709" i="6"/>
  <c r="R709" i="6"/>
  <c r="S709" i="6"/>
  <c r="T709" i="6"/>
  <c r="U709" i="6"/>
  <c r="V709" i="6"/>
  <c r="W709" i="6"/>
  <c r="X709" i="6"/>
  <c r="Y709" i="6"/>
  <c r="Z709" i="6"/>
  <c r="C709" i="6"/>
  <c r="D694" i="6"/>
  <c r="E694" i="6"/>
  <c r="F694" i="6"/>
  <c r="G694" i="6"/>
  <c r="H694" i="6"/>
  <c r="I694" i="6"/>
  <c r="C694" i="6"/>
  <c r="D687" i="6"/>
  <c r="E687" i="6"/>
  <c r="F687" i="6"/>
  <c r="G687" i="6"/>
  <c r="H687" i="6"/>
  <c r="I687" i="6"/>
  <c r="J687" i="6"/>
  <c r="K687" i="6"/>
  <c r="L687" i="6"/>
  <c r="M687" i="6"/>
  <c r="N687" i="6"/>
  <c r="O687" i="6"/>
  <c r="P687" i="6"/>
  <c r="Q687" i="6"/>
  <c r="R687" i="6"/>
  <c r="S687" i="6"/>
  <c r="T687" i="6"/>
  <c r="U687" i="6"/>
  <c r="V687" i="6"/>
  <c r="W687" i="6"/>
  <c r="X687" i="6"/>
  <c r="Y687" i="6"/>
  <c r="Z687" i="6"/>
  <c r="C687" i="6"/>
  <c r="D680" i="6"/>
  <c r="E680" i="6"/>
  <c r="F680" i="6"/>
  <c r="G680" i="6"/>
  <c r="H680" i="6"/>
  <c r="I680" i="6"/>
  <c r="J680" i="6"/>
  <c r="K680" i="6"/>
  <c r="L680" i="6"/>
  <c r="M680" i="6"/>
  <c r="N680" i="6"/>
  <c r="O680" i="6"/>
  <c r="P680" i="6"/>
  <c r="Q680" i="6"/>
  <c r="R680" i="6"/>
  <c r="S680" i="6"/>
  <c r="T680" i="6"/>
  <c r="U680" i="6"/>
  <c r="V680" i="6"/>
  <c r="W680" i="6"/>
  <c r="X680" i="6"/>
  <c r="Y680" i="6"/>
  <c r="Z680" i="6"/>
  <c r="C680" i="6"/>
  <c r="D673" i="6"/>
  <c r="E673" i="6"/>
  <c r="F673" i="6"/>
  <c r="G673" i="6"/>
  <c r="H673" i="6"/>
  <c r="I673" i="6"/>
  <c r="J673" i="6"/>
  <c r="K673" i="6"/>
  <c r="L673" i="6"/>
  <c r="M673" i="6"/>
  <c r="N673" i="6"/>
  <c r="O673" i="6"/>
  <c r="P673" i="6"/>
  <c r="Q673" i="6"/>
  <c r="R673" i="6"/>
  <c r="S673" i="6"/>
  <c r="T673" i="6"/>
  <c r="U673" i="6"/>
  <c r="V673" i="6"/>
  <c r="W673" i="6"/>
  <c r="X673" i="6"/>
  <c r="Y673" i="6"/>
  <c r="Z673" i="6"/>
  <c r="C673" i="6"/>
  <c r="D666" i="6"/>
  <c r="E666" i="6"/>
  <c r="F666" i="6"/>
  <c r="G666" i="6"/>
  <c r="H666" i="6"/>
  <c r="I666" i="6"/>
  <c r="J666" i="6"/>
  <c r="K666" i="6"/>
  <c r="L666" i="6"/>
  <c r="M666" i="6"/>
  <c r="N666" i="6"/>
  <c r="O666" i="6"/>
  <c r="P666" i="6"/>
  <c r="Q666" i="6"/>
  <c r="R666" i="6"/>
  <c r="S666" i="6"/>
  <c r="T666" i="6"/>
  <c r="U666" i="6"/>
  <c r="V666" i="6"/>
  <c r="W666" i="6"/>
  <c r="X666" i="6"/>
  <c r="Y666" i="6"/>
  <c r="Z666" i="6"/>
  <c r="C666" i="6"/>
  <c r="D659" i="6"/>
  <c r="E659" i="6"/>
  <c r="F659" i="6"/>
  <c r="G659" i="6"/>
  <c r="H659" i="6"/>
  <c r="I659" i="6"/>
  <c r="J659" i="6"/>
  <c r="K659" i="6"/>
  <c r="L659" i="6"/>
  <c r="M659" i="6"/>
  <c r="N659" i="6"/>
  <c r="O659" i="6"/>
  <c r="P659" i="6"/>
  <c r="Q659" i="6"/>
  <c r="R659" i="6"/>
  <c r="S659" i="6"/>
  <c r="T659" i="6"/>
  <c r="U659" i="6"/>
  <c r="V659" i="6"/>
  <c r="W659" i="6"/>
  <c r="X659" i="6"/>
  <c r="Y659" i="6"/>
  <c r="Z659" i="6"/>
  <c r="C659" i="6"/>
  <c r="D652" i="6"/>
  <c r="E652" i="6"/>
  <c r="F652" i="6"/>
  <c r="G652" i="6"/>
  <c r="H652" i="6"/>
  <c r="I652" i="6"/>
  <c r="J652" i="6"/>
  <c r="K652" i="6"/>
  <c r="L652" i="6"/>
  <c r="M652" i="6"/>
  <c r="N652" i="6"/>
  <c r="O652" i="6"/>
  <c r="P652" i="6"/>
  <c r="Q652" i="6"/>
  <c r="R652" i="6"/>
  <c r="S652" i="6"/>
  <c r="T652" i="6"/>
  <c r="U652" i="6"/>
  <c r="V652" i="6"/>
  <c r="W652" i="6"/>
  <c r="X652" i="6"/>
  <c r="Y652" i="6"/>
  <c r="Z652" i="6"/>
  <c r="C652" i="6"/>
  <c r="D645" i="6"/>
  <c r="E645" i="6"/>
  <c r="F645" i="6"/>
  <c r="G645" i="6"/>
  <c r="H645" i="6"/>
  <c r="I645" i="6"/>
  <c r="J645" i="6"/>
  <c r="K645" i="6"/>
  <c r="L645" i="6"/>
  <c r="M645" i="6"/>
  <c r="N645" i="6"/>
  <c r="O645" i="6"/>
  <c r="P645" i="6"/>
  <c r="Q645" i="6"/>
  <c r="R645" i="6"/>
  <c r="S645" i="6"/>
  <c r="T645" i="6"/>
  <c r="U645" i="6"/>
  <c r="V645" i="6"/>
  <c r="W645" i="6"/>
  <c r="X645" i="6"/>
  <c r="Y645" i="6"/>
  <c r="Z645" i="6"/>
  <c r="C645" i="6"/>
  <c r="D638" i="6"/>
  <c r="E638" i="6"/>
  <c r="F638" i="6"/>
  <c r="G638" i="6"/>
  <c r="H638" i="6"/>
  <c r="I638" i="6"/>
  <c r="J638" i="6"/>
  <c r="K638" i="6"/>
  <c r="L638" i="6"/>
  <c r="M638" i="6"/>
  <c r="N638" i="6"/>
  <c r="O638" i="6"/>
  <c r="P638" i="6"/>
  <c r="Q638" i="6"/>
  <c r="R638" i="6"/>
  <c r="S638" i="6"/>
  <c r="T638" i="6"/>
  <c r="U638" i="6"/>
  <c r="V638" i="6"/>
  <c r="W638" i="6"/>
  <c r="X638" i="6"/>
  <c r="Y638" i="6"/>
  <c r="Z638" i="6"/>
  <c r="C638" i="6"/>
  <c r="D631" i="6"/>
  <c r="E631" i="6"/>
  <c r="F631" i="6"/>
  <c r="G631" i="6"/>
  <c r="H631" i="6"/>
  <c r="I631" i="6"/>
  <c r="J631" i="6"/>
  <c r="K631" i="6"/>
  <c r="L631" i="6"/>
  <c r="M631" i="6"/>
  <c r="N631" i="6"/>
  <c r="O631" i="6"/>
  <c r="P631" i="6"/>
  <c r="Q631" i="6"/>
  <c r="R631" i="6"/>
  <c r="S631" i="6"/>
  <c r="T631" i="6"/>
  <c r="U631" i="6"/>
  <c r="V631" i="6"/>
  <c r="W631" i="6"/>
  <c r="X631" i="6"/>
  <c r="Y631" i="6"/>
  <c r="Z631" i="6"/>
  <c r="C631" i="6"/>
  <c r="D624" i="6"/>
  <c r="E624" i="6"/>
  <c r="F624" i="6"/>
  <c r="G624" i="6"/>
  <c r="H624" i="6"/>
  <c r="I624" i="6"/>
  <c r="J624" i="6"/>
  <c r="K624" i="6"/>
  <c r="L624" i="6"/>
  <c r="M624" i="6"/>
  <c r="N624" i="6"/>
  <c r="O624" i="6"/>
  <c r="P624" i="6"/>
  <c r="Q624" i="6"/>
  <c r="R624" i="6"/>
  <c r="S624" i="6"/>
  <c r="T624" i="6"/>
  <c r="U624" i="6"/>
  <c r="V624" i="6"/>
  <c r="W624" i="6"/>
  <c r="X624" i="6"/>
  <c r="Y624" i="6"/>
  <c r="Z624" i="6"/>
  <c r="C624" i="6"/>
  <c r="D617" i="6"/>
  <c r="E617" i="6"/>
  <c r="F617" i="6"/>
  <c r="G617" i="6"/>
  <c r="H617" i="6"/>
  <c r="I617" i="6"/>
  <c r="J617" i="6"/>
  <c r="K617" i="6"/>
  <c r="L617" i="6"/>
  <c r="M617" i="6"/>
  <c r="N617" i="6"/>
  <c r="O617" i="6"/>
  <c r="P617" i="6"/>
  <c r="Q617" i="6"/>
  <c r="R617" i="6"/>
  <c r="S617" i="6"/>
  <c r="T617" i="6"/>
  <c r="U617" i="6"/>
  <c r="V617" i="6"/>
  <c r="W617" i="6"/>
  <c r="X617" i="6"/>
  <c r="Y617" i="6"/>
  <c r="Z617" i="6"/>
  <c r="C617" i="6"/>
  <c r="D610" i="6"/>
  <c r="E610" i="6"/>
  <c r="F610" i="6"/>
  <c r="G610" i="6"/>
  <c r="H610" i="6"/>
  <c r="I610" i="6"/>
  <c r="J610" i="6"/>
  <c r="K610" i="6"/>
  <c r="L610" i="6"/>
  <c r="M610" i="6"/>
  <c r="N610" i="6"/>
  <c r="O610" i="6"/>
  <c r="P610" i="6"/>
  <c r="Q610" i="6"/>
  <c r="R610" i="6"/>
  <c r="S610" i="6"/>
  <c r="T610" i="6"/>
  <c r="U610" i="6"/>
  <c r="V610" i="6"/>
  <c r="W610" i="6"/>
  <c r="X610" i="6"/>
  <c r="Y610" i="6"/>
  <c r="Z610" i="6"/>
  <c r="C610" i="6"/>
  <c r="D603" i="6"/>
  <c r="E603" i="6"/>
  <c r="F603" i="6"/>
  <c r="G603" i="6"/>
  <c r="H603" i="6"/>
  <c r="I603" i="6"/>
  <c r="J603" i="6"/>
  <c r="K603" i="6"/>
  <c r="L603" i="6"/>
  <c r="M603" i="6"/>
  <c r="N603" i="6"/>
  <c r="O603" i="6"/>
  <c r="P603" i="6"/>
  <c r="Q603" i="6"/>
  <c r="R603" i="6"/>
  <c r="S603" i="6"/>
  <c r="T603" i="6"/>
  <c r="U603" i="6"/>
  <c r="V603" i="6"/>
  <c r="W603" i="6"/>
  <c r="X603" i="6"/>
  <c r="Y603" i="6"/>
  <c r="Z603" i="6"/>
  <c r="C603" i="6"/>
  <c r="D596" i="6"/>
  <c r="E596" i="6"/>
  <c r="F596" i="6"/>
  <c r="G596" i="6"/>
  <c r="H596" i="6"/>
  <c r="I596" i="6"/>
  <c r="J596" i="6"/>
  <c r="K596" i="6"/>
  <c r="L596" i="6"/>
  <c r="M596" i="6"/>
  <c r="N596" i="6"/>
  <c r="O596" i="6"/>
  <c r="P596" i="6"/>
  <c r="Q596" i="6"/>
  <c r="R596" i="6"/>
  <c r="S596" i="6"/>
  <c r="T596" i="6"/>
  <c r="U596" i="6"/>
  <c r="V596" i="6"/>
  <c r="W596" i="6"/>
  <c r="X596" i="6"/>
  <c r="Y596" i="6"/>
  <c r="Z596" i="6"/>
  <c r="C596" i="6"/>
  <c r="D589" i="6"/>
  <c r="E589" i="6"/>
  <c r="F589" i="6"/>
  <c r="G589" i="6"/>
  <c r="H589" i="6"/>
  <c r="I589" i="6"/>
  <c r="J589" i="6"/>
  <c r="K589" i="6"/>
  <c r="L589" i="6"/>
  <c r="M589" i="6"/>
  <c r="N589" i="6"/>
  <c r="O589" i="6"/>
  <c r="P589" i="6"/>
  <c r="Q589" i="6"/>
  <c r="R589" i="6"/>
  <c r="S589" i="6"/>
  <c r="T589" i="6"/>
  <c r="U589" i="6"/>
  <c r="V589" i="6"/>
  <c r="W589" i="6"/>
  <c r="X589" i="6"/>
  <c r="Y589" i="6"/>
  <c r="Z589" i="6"/>
  <c r="C589" i="6"/>
  <c r="D582" i="6"/>
  <c r="E582" i="6"/>
  <c r="F582" i="6"/>
  <c r="G582" i="6"/>
  <c r="H582" i="6"/>
  <c r="I582" i="6"/>
  <c r="J582" i="6"/>
  <c r="K582" i="6"/>
  <c r="L582" i="6"/>
  <c r="M582" i="6"/>
  <c r="N582" i="6"/>
  <c r="O582" i="6"/>
  <c r="P582" i="6"/>
  <c r="Q582" i="6"/>
  <c r="R582" i="6"/>
  <c r="S582" i="6"/>
  <c r="T582" i="6"/>
  <c r="U582" i="6"/>
  <c r="V582" i="6"/>
  <c r="W582" i="6"/>
  <c r="X582" i="6"/>
  <c r="Y582" i="6"/>
  <c r="Z582" i="6"/>
  <c r="C582" i="6"/>
  <c r="D575" i="6"/>
  <c r="E575" i="6"/>
  <c r="F575" i="6"/>
  <c r="G575" i="6"/>
  <c r="H575" i="6"/>
  <c r="I575" i="6"/>
  <c r="J575" i="6"/>
  <c r="K575" i="6"/>
  <c r="L575" i="6"/>
  <c r="M575" i="6"/>
  <c r="N575" i="6"/>
  <c r="O575" i="6"/>
  <c r="P575" i="6"/>
  <c r="Q575" i="6"/>
  <c r="R575" i="6"/>
  <c r="S575" i="6"/>
  <c r="T575" i="6"/>
  <c r="U575" i="6"/>
  <c r="V575" i="6"/>
  <c r="W575" i="6"/>
  <c r="X575" i="6"/>
  <c r="Y575" i="6"/>
  <c r="Z575" i="6"/>
  <c r="C575" i="6"/>
  <c r="D568" i="6"/>
  <c r="E568" i="6"/>
  <c r="F568" i="6"/>
  <c r="G568" i="6"/>
  <c r="H568" i="6"/>
  <c r="I568" i="6"/>
  <c r="J568" i="6"/>
  <c r="K568" i="6"/>
  <c r="L568" i="6"/>
  <c r="M568" i="6"/>
  <c r="N568" i="6"/>
  <c r="O568" i="6"/>
  <c r="P568" i="6"/>
  <c r="Q568" i="6"/>
  <c r="R568" i="6"/>
  <c r="S568" i="6"/>
  <c r="T568" i="6"/>
  <c r="U568" i="6"/>
  <c r="V568" i="6"/>
  <c r="W568" i="6"/>
  <c r="X568" i="6"/>
  <c r="Y568" i="6"/>
  <c r="Z568" i="6"/>
  <c r="C568" i="6"/>
  <c r="D561" i="6"/>
  <c r="E561" i="6"/>
  <c r="F561" i="6"/>
  <c r="G561" i="6"/>
  <c r="H561" i="6"/>
  <c r="I561" i="6"/>
  <c r="J561" i="6"/>
  <c r="K561" i="6"/>
  <c r="L561" i="6"/>
  <c r="M561" i="6"/>
  <c r="N561" i="6"/>
  <c r="O561" i="6"/>
  <c r="P561" i="6"/>
  <c r="Q561" i="6"/>
  <c r="R561" i="6"/>
  <c r="S561" i="6"/>
  <c r="T561" i="6"/>
  <c r="U561" i="6"/>
  <c r="V561" i="6"/>
  <c r="W561" i="6"/>
  <c r="X561" i="6"/>
  <c r="Y561" i="6"/>
  <c r="Z561" i="6"/>
  <c r="C561" i="6"/>
  <c r="D554" i="6"/>
  <c r="E554" i="6"/>
  <c r="F554" i="6"/>
  <c r="G554" i="6"/>
  <c r="H554" i="6"/>
  <c r="I554" i="6"/>
  <c r="J554" i="6"/>
  <c r="K554" i="6"/>
  <c r="L554" i="6"/>
  <c r="M554" i="6"/>
  <c r="N554" i="6"/>
  <c r="O554" i="6"/>
  <c r="P554" i="6"/>
  <c r="Q554" i="6"/>
  <c r="R554" i="6"/>
  <c r="S554" i="6"/>
  <c r="T554" i="6"/>
  <c r="U554" i="6"/>
  <c r="V554" i="6"/>
  <c r="W554" i="6"/>
  <c r="X554" i="6"/>
  <c r="Y554" i="6"/>
  <c r="Z554" i="6"/>
  <c r="C554" i="6"/>
  <c r="D547" i="6"/>
  <c r="E547" i="6"/>
  <c r="F547" i="6"/>
  <c r="G547" i="6"/>
  <c r="H547" i="6"/>
  <c r="I547" i="6"/>
  <c r="J547" i="6"/>
  <c r="K547" i="6"/>
  <c r="L547" i="6"/>
  <c r="M547" i="6"/>
  <c r="N547" i="6"/>
  <c r="O547" i="6"/>
  <c r="P547" i="6"/>
  <c r="Q547" i="6"/>
  <c r="R547" i="6"/>
  <c r="S547" i="6"/>
  <c r="T547" i="6"/>
  <c r="U547" i="6"/>
  <c r="V547" i="6"/>
  <c r="W547" i="6"/>
  <c r="X547" i="6"/>
  <c r="Y547" i="6"/>
  <c r="Z547" i="6"/>
  <c r="C547" i="6"/>
  <c r="D540" i="6"/>
  <c r="E540" i="6"/>
  <c r="F540" i="6"/>
  <c r="G540" i="6"/>
  <c r="H540" i="6"/>
  <c r="I540" i="6"/>
  <c r="J540" i="6"/>
  <c r="K540" i="6"/>
  <c r="L540" i="6"/>
  <c r="M540" i="6"/>
  <c r="N540" i="6"/>
  <c r="O540" i="6"/>
  <c r="P540" i="6"/>
  <c r="Q540" i="6"/>
  <c r="R540" i="6"/>
  <c r="S540" i="6"/>
  <c r="T540" i="6"/>
  <c r="U540" i="6"/>
  <c r="V540" i="6"/>
  <c r="W540" i="6"/>
  <c r="X540" i="6"/>
  <c r="Y540" i="6"/>
  <c r="Z540" i="6"/>
  <c r="C540" i="6"/>
  <c r="D533" i="6"/>
  <c r="E533" i="6"/>
  <c r="F533" i="6"/>
  <c r="G533" i="6"/>
  <c r="H533" i="6"/>
  <c r="I533" i="6"/>
  <c r="J533" i="6"/>
  <c r="K533" i="6"/>
  <c r="L533" i="6"/>
  <c r="M533" i="6"/>
  <c r="N533" i="6"/>
  <c r="O533" i="6"/>
  <c r="P533" i="6"/>
  <c r="Q533" i="6"/>
  <c r="R533" i="6"/>
  <c r="S533" i="6"/>
  <c r="T533" i="6"/>
  <c r="U533" i="6"/>
  <c r="V533" i="6"/>
  <c r="W533" i="6"/>
  <c r="X533" i="6"/>
  <c r="Y533" i="6"/>
  <c r="Z533" i="6"/>
  <c r="C533" i="6"/>
  <c r="D526" i="6"/>
  <c r="E526" i="6"/>
  <c r="F526" i="6"/>
  <c r="G526" i="6"/>
  <c r="H526" i="6"/>
  <c r="I526" i="6"/>
  <c r="J526" i="6"/>
  <c r="K526" i="6"/>
  <c r="L526" i="6"/>
  <c r="M526" i="6"/>
  <c r="N526" i="6"/>
  <c r="O526" i="6"/>
  <c r="P526" i="6"/>
  <c r="Q526" i="6"/>
  <c r="R526" i="6"/>
  <c r="S526" i="6"/>
  <c r="T526" i="6"/>
  <c r="U526" i="6"/>
  <c r="V526" i="6"/>
  <c r="W526" i="6"/>
  <c r="X526" i="6"/>
  <c r="Y526" i="6"/>
  <c r="Z526" i="6"/>
  <c r="C526" i="6"/>
  <c r="D519" i="6"/>
  <c r="E519" i="6"/>
  <c r="F519" i="6"/>
  <c r="G519" i="6"/>
  <c r="H519" i="6"/>
  <c r="I519" i="6"/>
  <c r="J519" i="6"/>
  <c r="K519" i="6"/>
  <c r="L519" i="6"/>
  <c r="M519" i="6"/>
  <c r="N519" i="6"/>
  <c r="O519" i="6"/>
  <c r="P519" i="6"/>
  <c r="Q519" i="6"/>
  <c r="R519" i="6"/>
  <c r="S519" i="6"/>
  <c r="T519" i="6"/>
  <c r="U519" i="6"/>
  <c r="V519" i="6"/>
  <c r="W519" i="6"/>
  <c r="X519" i="6"/>
  <c r="Y519" i="6"/>
  <c r="Z519" i="6"/>
  <c r="C519" i="6"/>
  <c r="D512" i="6"/>
  <c r="E512" i="6"/>
  <c r="F512" i="6"/>
  <c r="G512" i="6"/>
  <c r="H512" i="6"/>
  <c r="I512" i="6"/>
  <c r="J512" i="6"/>
  <c r="K512" i="6"/>
  <c r="L512" i="6"/>
  <c r="M512" i="6"/>
  <c r="N512" i="6"/>
  <c r="O512" i="6"/>
  <c r="P512" i="6"/>
  <c r="Q512" i="6"/>
  <c r="R512" i="6"/>
  <c r="S512" i="6"/>
  <c r="T512" i="6"/>
  <c r="U512" i="6"/>
  <c r="V512" i="6"/>
  <c r="W512" i="6"/>
  <c r="X512" i="6"/>
  <c r="Y512" i="6"/>
  <c r="Z512" i="6"/>
  <c r="C512" i="6"/>
  <c r="D505" i="6"/>
  <c r="E505" i="6"/>
  <c r="F505" i="6"/>
  <c r="G505" i="6"/>
  <c r="H505" i="6"/>
  <c r="I505" i="6"/>
  <c r="J505" i="6"/>
  <c r="K505" i="6"/>
  <c r="L505" i="6"/>
  <c r="M505" i="6"/>
  <c r="N505" i="6"/>
  <c r="O505" i="6"/>
  <c r="P505" i="6"/>
  <c r="Q505" i="6"/>
  <c r="R505" i="6"/>
  <c r="S505" i="6"/>
  <c r="T505" i="6"/>
  <c r="U505" i="6"/>
  <c r="V505" i="6"/>
  <c r="W505" i="6"/>
  <c r="X505" i="6"/>
  <c r="Y505" i="6"/>
  <c r="Z505" i="6"/>
  <c r="C505" i="6"/>
  <c r="D498" i="6"/>
  <c r="E498" i="6"/>
  <c r="F498" i="6"/>
  <c r="G498" i="6"/>
  <c r="H498" i="6"/>
  <c r="I498" i="6"/>
  <c r="J498" i="6"/>
  <c r="K498" i="6"/>
  <c r="L498" i="6"/>
  <c r="M498" i="6"/>
  <c r="N498" i="6"/>
  <c r="O498" i="6"/>
  <c r="P498" i="6"/>
  <c r="Q498" i="6"/>
  <c r="R498" i="6"/>
  <c r="S498" i="6"/>
  <c r="T498" i="6"/>
  <c r="U498" i="6"/>
  <c r="V498" i="6"/>
  <c r="W498" i="6"/>
  <c r="X498" i="6"/>
  <c r="Y498" i="6"/>
  <c r="Z498" i="6"/>
  <c r="C498" i="6"/>
  <c r="D491" i="6"/>
  <c r="E491" i="6"/>
  <c r="F491" i="6"/>
  <c r="G491" i="6"/>
  <c r="H491" i="6"/>
  <c r="I491" i="6"/>
  <c r="J491" i="6"/>
  <c r="K491" i="6"/>
  <c r="L491" i="6"/>
  <c r="M491" i="6"/>
  <c r="N491" i="6"/>
  <c r="O491" i="6"/>
  <c r="P491" i="6"/>
  <c r="Q491" i="6"/>
  <c r="R491" i="6"/>
  <c r="S491" i="6"/>
  <c r="T491" i="6"/>
  <c r="U491" i="6"/>
  <c r="V491" i="6"/>
  <c r="W491" i="6"/>
  <c r="X491" i="6"/>
  <c r="Y491" i="6"/>
  <c r="Z491" i="6"/>
  <c r="C491" i="6"/>
  <c r="D484" i="6"/>
  <c r="E484" i="6"/>
  <c r="F484" i="6"/>
  <c r="G484" i="6"/>
  <c r="H484" i="6"/>
  <c r="I484" i="6"/>
  <c r="J484" i="6"/>
  <c r="K484" i="6"/>
  <c r="L484" i="6"/>
  <c r="M484" i="6"/>
  <c r="N484" i="6"/>
  <c r="O484" i="6"/>
  <c r="P484" i="6"/>
  <c r="Q484" i="6"/>
  <c r="R484" i="6"/>
  <c r="S484" i="6"/>
  <c r="T484" i="6"/>
  <c r="U484" i="6"/>
  <c r="V484" i="6"/>
  <c r="W484" i="6"/>
  <c r="X484" i="6"/>
  <c r="Y484" i="6"/>
  <c r="Z484" i="6"/>
  <c r="C484" i="6"/>
  <c r="D477" i="6"/>
  <c r="E477" i="6"/>
  <c r="F477" i="6"/>
  <c r="G477" i="6"/>
  <c r="H477" i="6"/>
  <c r="I477" i="6"/>
  <c r="J477" i="6"/>
  <c r="K477" i="6"/>
  <c r="L477" i="6"/>
  <c r="M477" i="6"/>
  <c r="N477" i="6"/>
  <c r="O477" i="6"/>
  <c r="P477" i="6"/>
  <c r="Q477" i="6"/>
  <c r="R477" i="6"/>
  <c r="S477" i="6"/>
  <c r="T477" i="6"/>
  <c r="U477" i="6"/>
  <c r="V477" i="6"/>
  <c r="W477" i="6"/>
  <c r="X477" i="6"/>
  <c r="Y477" i="6"/>
  <c r="Z477" i="6"/>
  <c r="C477" i="6"/>
  <c r="D457" i="6"/>
  <c r="E457" i="6"/>
  <c r="F457" i="6"/>
  <c r="G457" i="6"/>
  <c r="H457" i="6"/>
  <c r="I457" i="6"/>
  <c r="C457" i="6"/>
  <c r="D450" i="6"/>
  <c r="E450" i="6"/>
  <c r="F450" i="6"/>
  <c r="G450" i="6"/>
  <c r="H450" i="6"/>
  <c r="I450" i="6"/>
  <c r="J450" i="6"/>
  <c r="K450" i="6"/>
  <c r="L450" i="6"/>
  <c r="M450" i="6"/>
  <c r="N450" i="6"/>
  <c r="O450" i="6"/>
  <c r="P450" i="6"/>
  <c r="Q450" i="6"/>
  <c r="R450" i="6"/>
  <c r="S450" i="6"/>
  <c r="T450" i="6"/>
  <c r="U450" i="6"/>
  <c r="V450" i="6"/>
  <c r="W450" i="6"/>
  <c r="X450" i="6"/>
  <c r="Y450" i="6"/>
  <c r="Z450" i="6"/>
  <c r="C450" i="6"/>
  <c r="D443" i="6"/>
  <c r="E443" i="6"/>
  <c r="F443" i="6"/>
  <c r="G443" i="6"/>
  <c r="H443" i="6"/>
  <c r="I443" i="6"/>
  <c r="J443" i="6"/>
  <c r="K443" i="6"/>
  <c r="L443" i="6"/>
  <c r="M443" i="6"/>
  <c r="N443" i="6"/>
  <c r="O443" i="6"/>
  <c r="P443" i="6"/>
  <c r="Q443" i="6"/>
  <c r="R443" i="6"/>
  <c r="S443" i="6"/>
  <c r="T443" i="6"/>
  <c r="U443" i="6"/>
  <c r="V443" i="6"/>
  <c r="W443" i="6"/>
  <c r="X443" i="6"/>
  <c r="Y443" i="6"/>
  <c r="Z443" i="6"/>
  <c r="C443" i="6"/>
  <c r="D436" i="6"/>
  <c r="E436" i="6"/>
  <c r="F436" i="6"/>
  <c r="G436" i="6"/>
  <c r="H436" i="6"/>
  <c r="I436" i="6"/>
  <c r="J436" i="6"/>
  <c r="K436" i="6"/>
  <c r="L436" i="6"/>
  <c r="M436" i="6"/>
  <c r="N436" i="6"/>
  <c r="O436" i="6"/>
  <c r="P436" i="6"/>
  <c r="Q436" i="6"/>
  <c r="R436" i="6"/>
  <c r="S436" i="6"/>
  <c r="T436" i="6"/>
  <c r="U436" i="6"/>
  <c r="V436" i="6"/>
  <c r="W436" i="6"/>
  <c r="X436" i="6"/>
  <c r="Y436" i="6"/>
  <c r="Z436" i="6"/>
  <c r="C436" i="6"/>
  <c r="D429" i="6"/>
  <c r="E429" i="6"/>
  <c r="F429" i="6"/>
  <c r="G429" i="6"/>
  <c r="H429" i="6"/>
  <c r="I429" i="6"/>
  <c r="J429" i="6"/>
  <c r="K429" i="6"/>
  <c r="L429" i="6"/>
  <c r="M429" i="6"/>
  <c r="N429" i="6"/>
  <c r="O429" i="6"/>
  <c r="P429" i="6"/>
  <c r="Q429" i="6"/>
  <c r="R429" i="6"/>
  <c r="S429" i="6"/>
  <c r="T429" i="6"/>
  <c r="U429" i="6"/>
  <c r="V429" i="6"/>
  <c r="W429" i="6"/>
  <c r="X429" i="6"/>
  <c r="Y429" i="6"/>
  <c r="Z429" i="6"/>
  <c r="C429" i="6"/>
  <c r="D422" i="6"/>
  <c r="E422" i="6"/>
  <c r="F422" i="6"/>
  <c r="G422" i="6"/>
  <c r="H422" i="6"/>
  <c r="I422" i="6"/>
  <c r="J422" i="6"/>
  <c r="K422" i="6"/>
  <c r="L422" i="6"/>
  <c r="M422" i="6"/>
  <c r="N422" i="6"/>
  <c r="O422" i="6"/>
  <c r="P422" i="6"/>
  <c r="Q422" i="6"/>
  <c r="R422" i="6"/>
  <c r="S422" i="6"/>
  <c r="T422" i="6"/>
  <c r="U422" i="6"/>
  <c r="V422" i="6"/>
  <c r="W422" i="6"/>
  <c r="X422" i="6"/>
  <c r="Y422" i="6"/>
  <c r="Z422" i="6"/>
  <c r="C422" i="6"/>
  <c r="D415" i="6"/>
  <c r="E415" i="6"/>
  <c r="F415" i="6"/>
  <c r="G415" i="6"/>
  <c r="H415" i="6"/>
  <c r="I415" i="6"/>
  <c r="J415" i="6"/>
  <c r="K415" i="6"/>
  <c r="L415" i="6"/>
  <c r="M415" i="6"/>
  <c r="N415" i="6"/>
  <c r="O415" i="6"/>
  <c r="P415" i="6"/>
  <c r="Q415" i="6"/>
  <c r="R415" i="6"/>
  <c r="S415" i="6"/>
  <c r="T415" i="6"/>
  <c r="U415" i="6"/>
  <c r="V415" i="6"/>
  <c r="W415" i="6"/>
  <c r="X415" i="6"/>
  <c r="Y415" i="6"/>
  <c r="Z415" i="6"/>
  <c r="C415" i="6"/>
  <c r="D408" i="6"/>
  <c r="E408" i="6"/>
  <c r="F408" i="6"/>
  <c r="G408" i="6"/>
  <c r="H408" i="6"/>
  <c r="I408" i="6"/>
  <c r="J408" i="6"/>
  <c r="K408" i="6"/>
  <c r="L408" i="6"/>
  <c r="M408" i="6"/>
  <c r="N408" i="6"/>
  <c r="O408" i="6"/>
  <c r="P408" i="6"/>
  <c r="Q408" i="6"/>
  <c r="R408" i="6"/>
  <c r="S408" i="6"/>
  <c r="T408" i="6"/>
  <c r="U408" i="6"/>
  <c r="V408" i="6"/>
  <c r="W408" i="6"/>
  <c r="X408" i="6"/>
  <c r="Y408" i="6"/>
  <c r="Z408" i="6"/>
  <c r="C408" i="6"/>
  <c r="D401" i="6"/>
  <c r="E401" i="6"/>
  <c r="F401" i="6"/>
  <c r="G401" i="6"/>
  <c r="H401" i="6"/>
  <c r="I401" i="6"/>
  <c r="J401" i="6"/>
  <c r="K401" i="6"/>
  <c r="L401" i="6"/>
  <c r="M401" i="6"/>
  <c r="N401" i="6"/>
  <c r="O401" i="6"/>
  <c r="P401" i="6"/>
  <c r="Q401" i="6"/>
  <c r="R401" i="6"/>
  <c r="S401" i="6"/>
  <c r="T401" i="6"/>
  <c r="U401" i="6"/>
  <c r="V401" i="6"/>
  <c r="W401" i="6"/>
  <c r="X401" i="6"/>
  <c r="Y401" i="6"/>
  <c r="Z401" i="6"/>
  <c r="C401" i="6"/>
  <c r="D394" i="6"/>
  <c r="E394" i="6"/>
  <c r="F394" i="6"/>
  <c r="G394" i="6"/>
  <c r="H394" i="6"/>
  <c r="I394" i="6"/>
  <c r="J394" i="6"/>
  <c r="K394" i="6"/>
  <c r="L394" i="6"/>
  <c r="M394" i="6"/>
  <c r="N394" i="6"/>
  <c r="O394" i="6"/>
  <c r="P394" i="6"/>
  <c r="Q394" i="6"/>
  <c r="R394" i="6"/>
  <c r="S394" i="6"/>
  <c r="T394" i="6"/>
  <c r="U394" i="6"/>
  <c r="V394" i="6"/>
  <c r="W394" i="6"/>
  <c r="X394" i="6"/>
  <c r="Y394" i="6"/>
  <c r="Z394" i="6"/>
  <c r="C394" i="6"/>
  <c r="D387" i="6"/>
  <c r="E387" i="6"/>
  <c r="F387" i="6"/>
  <c r="G387" i="6"/>
  <c r="H387" i="6"/>
  <c r="I387" i="6"/>
  <c r="J387" i="6"/>
  <c r="K387" i="6"/>
  <c r="L387" i="6"/>
  <c r="M387" i="6"/>
  <c r="N387" i="6"/>
  <c r="O387" i="6"/>
  <c r="P387" i="6"/>
  <c r="Q387" i="6"/>
  <c r="R387" i="6"/>
  <c r="S387" i="6"/>
  <c r="T387" i="6"/>
  <c r="U387" i="6"/>
  <c r="V387" i="6"/>
  <c r="W387" i="6"/>
  <c r="X387" i="6"/>
  <c r="Y387" i="6"/>
  <c r="Z387" i="6"/>
  <c r="C387" i="6"/>
  <c r="D380" i="6"/>
  <c r="E380" i="6"/>
  <c r="F380" i="6"/>
  <c r="G380" i="6"/>
  <c r="H380" i="6"/>
  <c r="I380" i="6"/>
  <c r="J380" i="6"/>
  <c r="K380" i="6"/>
  <c r="L380" i="6"/>
  <c r="M380" i="6"/>
  <c r="N380" i="6"/>
  <c r="O380" i="6"/>
  <c r="P380" i="6"/>
  <c r="Q380" i="6"/>
  <c r="R380" i="6"/>
  <c r="S380" i="6"/>
  <c r="T380" i="6"/>
  <c r="U380" i="6"/>
  <c r="V380" i="6"/>
  <c r="W380" i="6"/>
  <c r="X380" i="6"/>
  <c r="Y380" i="6"/>
  <c r="Z380" i="6"/>
  <c r="C380" i="6"/>
  <c r="D373" i="6"/>
  <c r="E373" i="6"/>
  <c r="F373" i="6"/>
  <c r="G373" i="6"/>
  <c r="H373" i="6"/>
  <c r="I373" i="6"/>
  <c r="J373" i="6"/>
  <c r="K373" i="6"/>
  <c r="L373" i="6"/>
  <c r="M373" i="6"/>
  <c r="N373" i="6"/>
  <c r="O373" i="6"/>
  <c r="P373" i="6"/>
  <c r="Q373" i="6"/>
  <c r="R373" i="6"/>
  <c r="S373" i="6"/>
  <c r="T373" i="6"/>
  <c r="U373" i="6"/>
  <c r="V373" i="6"/>
  <c r="W373" i="6"/>
  <c r="X373" i="6"/>
  <c r="Y373" i="6"/>
  <c r="Z373" i="6"/>
  <c r="C373" i="6"/>
  <c r="D366" i="6"/>
  <c r="E366" i="6"/>
  <c r="F366" i="6"/>
  <c r="G366" i="6"/>
  <c r="H366" i="6"/>
  <c r="I366" i="6"/>
  <c r="J366" i="6"/>
  <c r="K366" i="6"/>
  <c r="L366" i="6"/>
  <c r="M366" i="6"/>
  <c r="N366" i="6"/>
  <c r="O366" i="6"/>
  <c r="P366" i="6"/>
  <c r="Q366" i="6"/>
  <c r="R366" i="6"/>
  <c r="S366" i="6"/>
  <c r="T366" i="6"/>
  <c r="U366" i="6"/>
  <c r="V366" i="6"/>
  <c r="W366" i="6"/>
  <c r="X366" i="6"/>
  <c r="Y366" i="6"/>
  <c r="Z366" i="6"/>
  <c r="C366" i="6"/>
  <c r="D359" i="6"/>
  <c r="E359" i="6"/>
  <c r="F359" i="6"/>
  <c r="G359" i="6"/>
  <c r="H359" i="6"/>
  <c r="I359" i="6"/>
  <c r="J359" i="6"/>
  <c r="K359" i="6"/>
  <c r="L359" i="6"/>
  <c r="M359" i="6"/>
  <c r="N359" i="6"/>
  <c r="O359" i="6"/>
  <c r="P359" i="6"/>
  <c r="Q359" i="6"/>
  <c r="R359" i="6"/>
  <c r="S359" i="6"/>
  <c r="T359" i="6"/>
  <c r="U359" i="6"/>
  <c r="V359" i="6"/>
  <c r="W359" i="6"/>
  <c r="X359" i="6"/>
  <c r="Y359" i="6"/>
  <c r="Z359" i="6"/>
  <c r="C359" i="6"/>
  <c r="D352" i="6"/>
  <c r="E352" i="6"/>
  <c r="F352" i="6"/>
  <c r="G352" i="6"/>
  <c r="H352" i="6"/>
  <c r="I352" i="6"/>
  <c r="J352" i="6"/>
  <c r="K352" i="6"/>
  <c r="L352" i="6"/>
  <c r="M352" i="6"/>
  <c r="N352" i="6"/>
  <c r="O352" i="6"/>
  <c r="P352" i="6"/>
  <c r="Q352" i="6"/>
  <c r="R352" i="6"/>
  <c r="S352" i="6"/>
  <c r="T352" i="6"/>
  <c r="U352" i="6"/>
  <c r="V352" i="6"/>
  <c r="W352" i="6"/>
  <c r="X352" i="6"/>
  <c r="Y352" i="6"/>
  <c r="Z352" i="6"/>
  <c r="C352" i="6"/>
  <c r="D345" i="6"/>
  <c r="E345" i="6"/>
  <c r="F345" i="6"/>
  <c r="G345" i="6"/>
  <c r="H345" i="6"/>
  <c r="I345" i="6"/>
  <c r="J345" i="6"/>
  <c r="K345" i="6"/>
  <c r="L345" i="6"/>
  <c r="M345" i="6"/>
  <c r="N345" i="6"/>
  <c r="O345" i="6"/>
  <c r="P345" i="6"/>
  <c r="Q345" i="6"/>
  <c r="R345" i="6"/>
  <c r="S345" i="6"/>
  <c r="T345" i="6"/>
  <c r="U345" i="6"/>
  <c r="V345" i="6"/>
  <c r="W345" i="6"/>
  <c r="X345" i="6"/>
  <c r="Y345" i="6"/>
  <c r="Z345" i="6"/>
  <c r="C345" i="6"/>
  <c r="D338" i="6"/>
  <c r="E338" i="6"/>
  <c r="F338" i="6"/>
  <c r="G338" i="6"/>
  <c r="H338" i="6"/>
  <c r="I338" i="6"/>
  <c r="J338" i="6"/>
  <c r="K338" i="6"/>
  <c r="L338" i="6"/>
  <c r="M338" i="6"/>
  <c r="N338" i="6"/>
  <c r="O338" i="6"/>
  <c r="P338" i="6"/>
  <c r="Q338" i="6"/>
  <c r="R338" i="6"/>
  <c r="S338" i="6"/>
  <c r="T338" i="6"/>
  <c r="U338" i="6"/>
  <c r="V338" i="6"/>
  <c r="W338" i="6"/>
  <c r="X338" i="6"/>
  <c r="Y338" i="6"/>
  <c r="Z338" i="6"/>
  <c r="C338" i="6"/>
  <c r="D331" i="6"/>
  <c r="E331" i="6"/>
  <c r="F331" i="6"/>
  <c r="G331" i="6"/>
  <c r="H331" i="6"/>
  <c r="I331" i="6"/>
  <c r="J331" i="6"/>
  <c r="K331" i="6"/>
  <c r="L331" i="6"/>
  <c r="M331" i="6"/>
  <c r="N331" i="6"/>
  <c r="O331" i="6"/>
  <c r="P331" i="6"/>
  <c r="Q331" i="6"/>
  <c r="R331" i="6"/>
  <c r="S331" i="6"/>
  <c r="T331" i="6"/>
  <c r="U331" i="6"/>
  <c r="V331" i="6"/>
  <c r="W331" i="6"/>
  <c r="X331" i="6"/>
  <c r="Y331" i="6"/>
  <c r="Z331" i="6"/>
  <c r="C331" i="6"/>
  <c r="D324" i="6"/>
  <c r="E324" i="6"/>
  <c r="F324" i="6"/>
  <c r="G324" i="6"/>
  <c r="H324" i="6"/>
  <c r="I324" i="6"/>
  <c r="J324" i="6"/>
  <c r="K324" i="6"/>
  <c r="L324" i="6"/>
  <c r="M324" i="6"/>
  <c r="N324" i="6"/>
  <c r="O324" i="6"/>
  <c r="P324" i="6"/>
  <c r="Q324" i="6"/>
  <c r="R324" i="6"/>
  <c r="S324" i="6"/>
  <c r="T324" i="6"/>
  <c r="U324" i="6"/>
  <c r="V324" i="6"/>
  <c r="W324" i="6"/>
  <c r="X324" i="6"/>
  <c r="Y324" i="6"/>
  <c r="Z324" i="6"/>
  <c r="C324" i="6"/>
  <c r="D317" i="6"/>
  <c r="E317" i="6"/>
  <c r="F317" i="6"/>
  <c r="G317" i="6"/>
  <c r="H317" i="6"/>
  <c r="I317" i="6"/>
  <c r="J317" i="6"/>
  <c r="K317" i="6"/>
  <c r="L317" i="6"/>
  <c r="M317" i="6"/>
  <c r="N317" i="6"/>
  <c r="O317" i="6"/>
  <c r="P317" i="6"/>
  <c r="Q317" i="6"/>
  <c r="R317" i="6"/>
  <c r="S317" i="6"/>
  <c r="T317" i="6"/>
  <c r="U317" i="6"/>
  <c r="V317" i="6"/>
  <c r="W317" i="6"/>
  <c r="X317" i="6"/>
  <c r="Y317" i="6"/>
  <c r="Z317" i="6"/>
  <c r="C317" i="6"/>
  <c r="D310" i="6"/>
  <c r="E310" i="6"/>
  <c r="F310" i="6"/>
  <c r="G310" i="6"/>
  <c r="H310" i="6"/>
  <c r="I310" i="6"/>
  <c r="J310" i="6"/>
  <c r="K310" i="6"/>
  <c r="L310" i="6"/>
  <c r="M310" i="6"/>
  <c r="N310" i="6"/>
  <c r="O310" i="6"/>
  <c r="P310" i="6"/>
  <c r="Q310" i="6"/>
  <c r="R310" i="6"/>
  <c r="S310" i="6"/>
  <c r="T310" i="6"/>
  <c r="U310" i="6"/>
  <c r="V310" i="6"/>
  <c r="W310" i="6"/>
  <c r="X310" i="6"/>
  <c r="Y310" i="6"/>
  <c r="Z310" i="6"/>
  <c r="C310" i="6"/>
  <c r="D303" i="6"/>
  <c r="E303" i="6"/>
  <c r="F303" i="6"/>
  <c r="G303" i="6"/>
  <c r="H303" i="6"/>
  <c r="I303" i="6"/>
  <c r="J303" i="6"/>
  <c r="K303" i="6"/>
  <c r="L303" i="6"/>
  <c r="M303" i="6"/>
  <c r="N303" i="6"/>
  <c r="O303" i="6"/>
  <c r="P303" i="6"/>
  <c r="Q303" i="6"/>
  <c r="R303" i="6"/>
  <c r="S303" i="6"/>
  <c r="T303" i="6"/>
  <c r="U303" i="6"/>
  <c r="V303" i="6"/>
  <c r="W303" i="6"/>
  <c r="X303" i="6"/>
  <c r="Y303" i="6"/>
  <c r="Z303" i="6"/>
  <c r="C303" i="6"/>
  <c r="D296" i="6"/>
  <c r="E296" i="6"/>
  <c r="F296" i="6"/>
  <c r="G296" i="6"/>
  <c r="H296" i="6"/>
  <c r="I296" i="6"/>
  <c r="J296" i="6"/>
  <c r="K296" i="6"/>
  <c r="L296" i="6"/>
  <c r="M296" i="6"/>
  <c r="N296" i="6"/>
  <c r="O296" i="6"/>
  <c r="P296" i="6"/>
  <c r="Q296" i="6"/>
  <c r="R296" i="6"/>
  <c r="S296" i="6"/>
  <c r="T296" i="6"/>
  <c r="U296" i="6"/>
  <c r="V296" i="6"/>
  <c r="W296" i="6"/>
  <c r="X296" i="6"/>
  <c r="Y296" i="6"/>
  <c r="Z296" i="6"/>
  <c r="C296" i="6"/>
  <c r="D289" i="6"/>
  <c r="E289" i="6"/>
  <c r="F289" i="6"/>
  <c r="G289" i="6"/>
  <c r="H289" i="6"/>
  <c r="I289" i="6"/>
  <c r="J289" i="6"/>
  <c r="K289" i="6"/>
  <c r="L289" i="6"/>
  <c r="M289" i="6"/>
  <c r="N289" i="6"/>
  <c r="O289" i="6"/>
  <c r="P289" i="6"/>
  <c r="Q289" i="6"/>
  <c r="R289" i="6"/>
  <c r="S289" i="6"/>
  <c r="T289" i="6"/>
  <c r="U289" i="6"/>
  <c r="V289" i="6"/>
  <c r="W289" i="6"/>
  <c r="X289" i="6"/>
  <c r="Y289" i="6"/>
  <c r="Z289" i="6"/>
  <c r="C289" i="6"/>
  <c r="D282" i="6"/>
  <c r="E282" i="6"/>
  <c r="F282" i="6"/>
  <c r="G282" i="6"/>
  <c r="H282" i="6"/>
  <c r="I282" i="6"/>
  <c r="J282" i="6"/>
  <c r="K282" i="6"/>
  <c r="L282" i="6"/>
  <c r="M282" i="6"/>
  <c r="N282" i="6"/>
  <c r="O282" i="6"/>
  <c r="P282" i="6"/>
  <c r="Q282" i="6"/>
  <c r="R282" i="6"/>
  <c r="S282" i="6"/>
  <c r="T282" i="6"/>
  <c r="U282" i="6"/>
  <c r="V282" i="6"/>
  <c r="W282" i="6"/>
  <c r="X282" i="6"/>
  <c r="Y282" i="6"/>
  <c r="Z282" i="6"/>
  <c r="C282" i="6"/>
  <c r="D275" i="6"/>
  <c r="E275" i="6"/>
  <c r="F275" i="6"/>
  <c r="G275" i="6"/>
  <c r="H275" i="6"/>
  <c r="I275" i="6"/>
  <c r="J275" i="6"/>
  <c r="K275" i="6"/>
  <c r="L275" i="6"/>
  <c r="M275" i="6"/>
  <c r="N275" i="6"/>
  <c r="O275" i="6"/>
  <c r="P275" i="6"/>
  <c r="Q275" i="6"/>
  <c r="R275" i="6"/>
  <c r="S275" i="6"/>
  <c r="T275" i="6"/>
  <c r="U275" i="6"/>
  <c r="V275" i="6"/>
  <c r="W275" i="6"/>
  <c r="X275" i="6"/>
  <c r="Y275" i="6"/>
  <c r="Z275" i="6"/>
  <c r="C275" i="6"/>
  <c r="D268" i="6"/>
  <c r="E268" i="6"/>
  <c r="F268" i="6"/>
  <c r="G268" i="6"/>
  <c r="H268" i="6"/>
  <c r="I268" i="6"/>
  <c r="J268" i="6"/>
  <c r="K268" i="6"/>
  <c r="L268" i="6"/>
  <c r="M268" i="6"/>
  <c r="N268" i="6"/>
  <c r="O268" i="6"/>
  <c r="P268" i="6"/>
  <c r="Q268" i="6"/>
  <c r="R268" i="6"/>
  <c r="S268" i="6"/>
  <c r="T268" i="6"/>
  <c r="U268" i="6"/>
  <c r="V268" i="6"/>
  <c r="W268" i="6"/>
  <c r="X268" i="6"/>
  <c r="Y268" i="6"/>
  <c r="Z268" i="6"/>
  <c r="C268" i="6"/>
  <c r="D261" i="6"/>
  <c r="E261" i="6"/>
  <c r="F261" i="6"/>
  <c r="G261" i="6"/>
  <c r="H261" i="6"/>
  <c r="I261" i="6"/>
  <c r="J261" i="6"/>
  <c r="K261" i="6"/>
  <c r="L261" i="6"/>
  <c r="M261" i="6"/>
  <c r="N261" i="6"/>
  <c r="O261" i="6"/>
  <c r="P261" i="6"/>
  <c r="Q261" i="6"/>
  <c r="R261" i="6"/>
  <c r="S261" i="6"/>
  <c r="T261" i="6"/>
  <c r="U261" i="6"/>
  <c r="V261" i="6"/>
  <c r="W261" i="6"/>
  <c r="X261" i="6"/>
  <c r="Y261" i="6"/>
  <c r="Z261" i="6"/>
  <c r="C261" i="6"/>
  <c r="D254" i="6"/>
  <c r="E254" i="6"/>
  <c r="F254" i="6"/>
  <c r="G254" i="6"/>
  <c r="H254" i="6"/>
  <c r="I254" i="6"/>
  <c r="J254" i="6"/>
  <c r="K254" i="6"/>
  <c r="L254" i="6"/>
  <c r="M254" i="6"/>
  <c r="N254" i="6"/>
  <c r="O254" i="6"/>
  <c r="P254" i="6"/>
  <c r="Q254" i="6"/>
  <c r="R254" i="6"/>
  <c r="S254" i="6"/>
  <c r="T254" i="6"/>
  <c r="U254" i="6"/>
  <c r="V254" i="6"/>
  <c r="W254" i="6"/>
  <c r="X254" i="6"/>
  <c r="Y254" i="6"/>
  <c r="Z254" i="6"/>
  <c r="C254" i="6"/>
  <c r="D247" i="6"/>
  <c r="E247" i="6"/>
  <c r="F247" i="6"/>
  <c r="G247" i="6"/>
  <c r="H247" i="6"/>
  <c r="I247" i="6"/>
  <c r="J247" i="6"/>
  <c r="K247" i="6"/>
  <c r="L247" i="6"/>
  <c r="M247" i="6"/>
  <c r="N247" i="6"/>
  <c r="O247" i="6"/>
  <c r="P247" i="6"/>
  <c r="Q247" i="6"/>
  <c r="R247" i="6"/>
  <c r="S247" i="6"/>
  <c r="T247" i="6"/>
  <c r="U247" i="6"/>
  <c r="V247" i="6"/>
  <c r="W247" i="6"/>
  <c r="X247" i="6"/>
  <c r="Y247" i="6"/>
  <c r="Z247" i="6"/>
  <c r="C247" i="6"/>
  <c r="D240" i="6"/>
  <c r="E240" i="6"/>
  <c r="F240" i="6"/>
  <c r="G240" i="6"/>
  <c r="H240" i="6"/>
  <c r="I240" i="6"/>
  <c r="J240" i="6"/>
  <c r="K240" i="6"/>
  <c r="L240" i="6"/>
  <c r="M240" i="6"/>
  <c r="N240" i="6"/>
  <c r="O240" i="6"/>
  <c r="P240" i="6"/>
  <c r="Q240" i="6"/>
  <c r="R240" i="6"/>
  <c r="S240" i="6"/>
  <c r="T240" i="6"/>
  <c r="U240" i="6"/>
  <c r="V240" i="6"/>
  <c r="W240" i="6"/>
  <c r="X240" i="6"/>
  <c r="Y240" i="6"/>
  <c r="Z240" i="6"/>
  <c r="C240" i="6"/>
  <c r="D230" i="6"/>
  <c r="E230" i="6"/>
  <c r="F230" i="6"/>
  <c r="G230" i="6"/>
  <c r="H230" i="6"/>
  <c r="I230" i="6"/>
  <c r="C230" i="6"/>
  <c r="D223" i="6"/>
  <c r="E223" i="6"/>
  <c r="F223" i="6"/>
  <c r="G223" i="6"/>
  <c r="H223" i="6"/>
  <c r="I223" i="6"/>
  <c r="J223" i="6"/>
  <c r="K223" i="6"/>
  <c r="L223" i="6"/>
  <c r="M223" i="6"/>
  <c r="N223" i="6"/>
  <c r="O223" i="6"/>
  <c r="P223" i="6"/>
  <c r="Q223" i="6"/>
  <c r="R223" i="6"/>
  <c r="S223" i="6"/>
  <c r="T223" i="6"/>
  <c r="U223" i="6"/>
  <c r="V223" i="6"/>
  <c r="W223" i="6"/>
  <c r="X223" i="6"/>
  <c r="Y223" i="6"/>
  <c r="Z223" i="6"/>
  <c r="C223" i="6"/>
  <c r="D216" i="6"/>
  <c r="E216" i="6"/>
  <c r="F216" i="6"/>
  <c r="G216" i="6"/>
  <c r="H216" i="6"/>
  <c r="I216" i="6"/>
  <c r="J216" i="6"/>
  <c r="K216" i="6"/>
  <c r="L216" i="6"/>
  <c r="M216" i="6"/>
  <c r="N216" i="6"/>
  <c r="O216" i="6"/>
  <c r="P216" i="6"/>
  <c r="Q216" i="6"/>
  <c r="R216" i="6"/>
  <c r="S216" i="6"/>
  <c r="T216" i="6"/>
  <c r="U216" i="6"/>
  <c r="V216" i="6"/>
  <c r="W216" i="6"/>
  <c r="X216" i="6"/>
  <c r="Y216" i="6"/>
  <c r="Z216" i="6"/>
  <c r="C216" i="6"/>
  <c r="D209" i="6"/>
  <c r="E209" i="6"/>
  <c r="F209" i="6"/>
  <c r="G209" i="6"/>
  <c r="H209" i="6"/>
  <c r="I209" i="6"/>
  <c r="J209" i="6"/>
  <c r="K209" i="6"/>
  <c r="L209" i="6"/>
  <c r="M209" i="6"/>
  <c r="N209" i="6"/>
  <c r="O209" i="6"/>
  <c r="P209" i="6"/>
  <c r="Q209" i="6"/>
  <c r="R209" i="6"/>
  <c r="S209" i="6"/>
  <c r="T209" i="6"/>
  <c r="U209" i="6"/>
  <c r="V209" i="6"/>
  <c r="W209" i="6"/>
  <c r="X209" i="6"/>
  <c r="Y209" i="6"/>
  <c r="Z209" i="6"/>
  <c r="C209" i="6"/>
  <c r="D202" i="6"/>
  <c r="E202" i="6"/>
  <c r="F202" i="6"/>
  <c r="G202" i="6"/>
  <c r="H202" i="6"/>
  <c r="I202" i="6"/>
  <c r="J202" i="6"/>
  <c r="K202" i="6"/>
  <c r="L202" i="6"/>
  <c r="M202" i="6"/>
  <c r="N202" i="6"/>
  <c r="O202" i="6"/>
  <c r="P202" i="6"/>
  <c r="Q202" i="6"/>
  <c r="R202" i="6"/>
  <c r="S202" i="6"/>
  <c r="T202" i="6"/>
  <c r="U202" i="6"/>
  <c r="V202" i="6"/>
  <c r="W202" i="6"/>
  <c r="X202" i="6"/>
  <c r="Y202" i="6"/>
  <c r="Z202" i="6"/>
  <c r="C202" i="6"/>
  <c r="D195" i="6"/>
  <c r="E195" i="6"/>
  <c r="F195" i="6"/>
  <c r="G195" i="6"/>
  <c r="H195" i="6"/>
  <c r="I195" i="6"/>
  <c r="J195" i="6"/>
  <c r="K195" i="6"/>
  <c r="L195" i="6"/>
  <c r="M195" i="6"/>
  <c r="N195" i="6"/>
  <c r="O195" i="6"/>
  <c r="P195" i="6"/>
  <c r="Q195" i="6"/>
  <c r="R195" i="6"/>
  <c r="S195" i="6"/>
  <c r="T195" i="6"/>
  <c r="U195" i="6"/>
  <c r="V195" i="6"/>
  <c r="W195" i="6"/>
  <c r="X195" i="6"/>
  <c r="Y195" i="6"/>
  <c r="Z195" i="6"/>
  <c r="C195" i="6"/>
  <c r="D188" i="6"/>
  <c r="E188" i="6"/>
  <c r="F188" i="6"/>
  <c r="G188" i="6"/>
  <c r="H188" i="6"/>
  <c r="I188" i="6"/>
  <c r="J188" i="6"/>
  <c r="K188" i="6"/>
  <c r="L188" i="6"/>
  <c r="M188" i="6"/>
  <c r="N188" i="6"/>
  <c r="O188" i="6"/>
  <c r="P188" i="6"/>
  <c r="Q188" i="6"/>
  <c r="R188" i="6"/>
  <c r="S188" i="6"/>
  <c r="T188" i="6"/>
  <c r="U188" i="6"/>
  <c r="V188" i="6"/>
  <c r="W188" i="6"/>
  <c r="X188" i="6"/>
  <c r="Y188" i="6"/>
  <c r="Z188" i="6"/>
  <c r="C188" i="6"/>
  <c r="D181" i="6"/>
  <c r="E181" i="6"/>
  <c r="F181" i="6"/>
  <c r="G181" i="6"/>
  <c r="H181" i="6"/>
  <c r="I181" i="6"/>
  <c r="J181" i="6"/>
  <c r="K181" i="6"/>
  <c r="L181" i="6"/>
  <c r="M181" i="6"/>
  <c r="N181" i="6"/>
  <c r="O181" i="6"/>
  <c r="P181" i="6"/>
  <c r="Q181" i="6"/>
  <c r="R181" i="6"/>
  <c r="S181" i="6"/>
  <c r="T181" i="6"/>
  <c r="U181" i="6"/>
  <c r="V181" i="6"/>
  <c r="W181" i="6"/>
  <c r="X181" i="6"/>
  <c r="Y181" i="6"/>
  <c r="Z181" i="6"/>
  <c r="C181" i="6"/>
  <c r="D174" i="6"/>
  <c r="E174" i="6"/>
  <c r="F174" i="6"/>
  <c r="G174" i="6"/>
  <c r="H174" i="6"/>
  <c r="I174" i="6"/>
  <c r="J174" i="6"/>
  <c r="K174" i="6"/>
  <c r="L174" i="6"/>
  <c r="M174" i="6"/>
  <c r="N174" i="6"/>
  <c r="O174" i="6"/>
  <c r="P174" i="6"/>
  <c r="Q174" i="6"/>
  <c r="R174" i="6"/>
  <c r="S174" i="6"/>
  <c r="T174" i="6"/>
  <c r="U174" i="6"/>
  <c r="V174" i="6"/>
  <c r="W174" i="6"/>
  <c r="X174" i="6"/>
  <c r="Y174" i="6"/>
  <c r="Z174" i="6"/>
  <c r="C174" i="6"/>
  <c r="D167" i="6"/>
  <c r="E167" i="6"/>
  <c r="F167" i="6"/>
  <c r="G167" i="6"/>
  <c r="H167" i="6"/>
  <c r="I167" i="6"/>
  <c r="J167" i="6"/>
  <c r="K167" i="6"/>
  <c r="L167" i="6"/>
  <c r="M167" i="6"/>
  <c r="N167" i="6"/>
  <c r="O167" i="6"/>
  <c r="P167" i="6"/>
  <c r="Q167" i="6"/>
  <c r="R167" i="6"/>
  <c r="S167" i="6"/>
  <c r="T167" i="6"/>
  <c r="U167" i="6"/>
  <c r="V167" i="6"/>
  <c r="W167" i="6"/>
  <c r="X167" i="6"/>
  <c r="Y167" i="6"/>
  <c r="Z167" i="6"/>
  <c r="C167" i="6"/>
  <c r="D160" i="6"/>
  <c r="E160" i="6"/>
  <c r="F160" i="6"/>
  <c r="G160" i="6"/>
  <c r="H160" i="6"/>
  <c r="I160" i="6"/>
  <c r="J160" i="6"/>
  <c r="K160" i="6"/>
  <c r="L160" i="6"/>
  <c r="M160" i="6"/>
  <c r="N160" i="6"/>
  <c r="O160" i="6"/>
  <c r="P160" i="6"/>
  <c r="Q160" i="6"/>
  <c r="R160" i="6"/>
  <c r="S160" i="6"/>
  <c r="T160" i="6"/>
  <c r="U160" i="6"/>
  <c r="V160" i="6"/>
  <c r="W160" i="6"/>
  <c r="X160" i="6"/>
  <c r="Y160" i="6"/>
  <c r="Z160" i="6"/>
  <c r="C160" i="6"/>
  <c r="D153" i="6"/>
  <c r="E153" i="6"/>
  <c r="F153" i="6"/>
  <c r="G153" i="6"/>
  <c r="H153" i="6"/>
  <c r="I153" i="6"/>
  <c r="J153" i="6"/>
  <c r="K153" i="6"/>
  <c r="L153" i="6"/>
  <c r="M153" i="6"/>
  <c r="N153" i="6"/>
  <c r="O153" i="6"/>
  <c r="P153" i="6"/>
  <c r="Q153" i="6"/>
  <c r="R153" i="6"/>
  <c r="S153" i="6"/>
  <c r="T153" i="6"/>
  <c r="U153" i="6"/>
  <c r="V153" i="6"/>
  <c r="W153" i="6"/>
  <c r="X153" i="6"/>
  <c r="Y153" i="6"/>
  <c r="Z153" i="6"/>
  <c r="C153" i="6"/>
  <c r="D146" i="6"/>
  <c r="E146" i="6"/>
  <c r="F146" i="6"/>
  <c r="G146" i="6"/>
  <c r="H146" i="6"/>
  <c r="I146" i="6"/>
  <c r="J146" i="6"/>
  <c r="K146" i="6"/>
  <c r="L146" i="6"/>
  <c r="M146" i="6"/>
  <c r="N146" i="6"/>
  <c r="O146" i="6"/>
  <c r="P146" i="6"/>
  <c r="Q146" i="6"/>
  <c r="R146" i="6"/>
  <c r="S146" i="6"/>
  <c r="T146" i="6"/>
  <c r="U146" i="6"/>
  <c r="V146" i="6"/>
  <c r="W146" i="6"/>
  <c r="X146" i="6"/>
  <c r="Y146" i="6"/>
  <c r="Z146" i="6"/>
  <c r="C146" i="6"/>
  <c r="D139" i="6"/>
  <c r="E139" i="6"/>
  <c r="F139" i="6"/>
  <c r="G139" i="6"/>
  <c r="H139" i="6"/>
  <c r="I139" i="6"/>
  <c r="J139" i="6"/>
  <c r="K139" i="6"/>
  <c r="L139" i="6"/>
  <c r="M139" i="6"/>
  <c r="N139" i="6"/>
  <c r="O139" i="6"/>
  <c r="P139" i="6"/>
  <c r="Q139" i="6"/>
  <c r="R139" i="6"/>
  <c r="S139" i="6"/>
  <c r="T139" i="6"/>
  <c r="U139" i="6"/>
  <c r="V139" i="6"/>
  <c r="W139" i="6"/>
  <c r="X139" i="6"/>
  <c r="Y139" i="6"/>
  <c r="Z139" i="6"/>
  <c r="C139" i="6"/>
  <c r="D132" i="6"/>
  <c r="E132" i="6"/>
  <c r="F132" i="6"/>
  <c r="G132" i="6"/>
  <c r="H132" i="6"/>
  <c r="I132" i="6"/>
  <c r="J132" i="6"/>
  <c r="K132" i="6"/>
  <c r="L132" i="6"/>
  <c r="M132" i="6"/>
  <c r="N132" i="6"/>
  <c r="O132" i="6"/>
  <c r="P132" i="6"/>
  <c r="Q132" i="6"/>
  <c r="R132" i="6"/>
  <c r="S132" i="6"/>
  <c r="T132" i="6"/>
  <c r="U132" i="6"/>
  <c r="V132" i="6"/>
  <c r="W132" i="6"/>
  <c r="X132" i="6"/>
  <c r="Y132" i="6"/>
  <c r="Z132" i="6"/>
  <c r="C132" i="6"/>
  <c r="D125" i="6"/>
  <c r="E125" i="6"/>
  <c r="F125" i="6"/>
  <c r="G125" i="6"/>
  <c r="H125" i="6"/>
  <c r="I125" i="6"/>
  <c r="J125" i="6"/>
  <c r="K125" i="6"/>
  <c r="L125" i="6"/>
  <c r="M125" i="6"/>
  <c r="N125" i="6"/>
  <c r="O125" i="6"/>
  <c r="P125" i="6"/>
  <c r="Q125" i="6"/>
  <c r="R125" i="6"/>
  <c r="S125" i="6"/>
  <c r="T125" i="6"/>
  <c r="U125" i="6"/>
  <c r="V125" i="6"/>
  <c r="W125" i="6"/>
  <c r="X125" i="6"/>
  <c r="Y125" i="6"/>
  <c r="Z125" i="6"/>
  <c r="C125" i="6"/>
  <c r="D118" i="6"/>
  <c r="E118" i="6"/>
  <c r="F118" i="6"/>
  <c r="G118" i="6"/>
  <c r="H118" i="6"/>
  <c r="I118" i="6"/>
  <c r="J118" i="6"/>
  <c r="K118" i="6"/>
  <c r="L118" i="6"/>
  <c r="M118" i="6"/>
  <c r="N118" i="6"/>
  <c r="O118" i="6"/>
  <c r="P118" i="6"/>
  <c r="Q118" i="6"/>
  <c r="R118" i="6"/>
  <c r="S118" i="6"/>
  <c r="T118" i="6"/>
  <c r="U118" i="6"/>
  <c r="V118" i="6"/>
  <c r="W118" i="6"/>
  <c r="X118" i="6"/>
  <c r="Y118" i="6"/>
  <c r="Z118" i="6"/>
  <c r="C118" i="6"/>
  <c r="D111" i="6"/>
  <c r="E111" i="6"/>
  <c r="F111" i="6"/>
  <c r="G111" i="6"/>
  <c r="H111" i="6"/>
  <c r="I111" i="6"/>
  <c r="J111" i="6"/>
  <c r="K111" i="6"/>
  <c r="L111" i="6"/>
  <c r="M111" i="6"/>
  <c r="N111" i="6"/>
  <c r="O111" i="6"/>
  <c r="P111" i="6"/>
  <c r="Q111" i="6"/>
  <c r="R111" i="6"/>
  <c r="S111" i="6"/>
  <c r="T111" i="6"/>
  <c r="U111" i="6"/>
  <c r="V111" i="6"/>
  <c r="W111" i="6"/>
  <c r="X111" i="6"/>
  <c r="Y111" i="6"/>
  <c r="Z111" i="6"/>
  <c r="C111" i="6"/>
  <c r="D104" i="6"/>
  <c r="E104" i="6"/>
  <c r="F104" i="6"/>
  <c r="G104" i="6"/>
  <c r="H104" i="6"/>
  <c r="I104" i="6"/>
  <c r="J104" i="6"/>
  <c r="K104" i="6"/>
  <c r="L104" i="6"/>
  <c r="M104" i="6"/>
  <c r="N104" i="6"/>
  <c r="O104" i="6"/>
  <c r="P104" i="6"/>
  <c r="Q104" i="6"/>
  <c r="R104" i="6"/>
  <c r="S104" i="6"/>
  <c r="T104" i="6"/>
  <c r="U104" i="6"/>
  <c r="V104" i="6"/>
  <c r="W104" i="6"/>
  <c r="X104" i="6"/>
  <c r="Y104" i="6"/>
  <c r="Z104" i="6"/>
  <c r="C104" i="6"/>
  <c r="D97" i="6"/>
  <c r="E97" i="6"/>
  <c r="F97" i="6"/>
  <c r="G97" i="6"/>
  <c r="H97" i="6"/>
  <c r="I97" i="6"/>
  <c r="J97" i="6"/>
  <c r="K97" i="6"/>
  <c r="L97" i="6"/>
  <c r="M97" i="6"/>
  <c r="N97" i="6"/>
  <c r="O97" i="6"/>
  <c r="P97" i="6"/>
  <c r="Q97" i="6"/>
  <c r="R97" i="6"/>
  <c r="S97" i="6"/>
  <c r="T97" i="6"/>
  <c r="U97" i="6"/>
  <c r="V97" i="6"/>
  <c r="W97" i="6"/>
  <c r="X97" i="6"/>
  <c r="Y97" i="6"/>
  <c r="Z97" i="6"/>
  <c r="C97" i="6"/>
  <c r="D90" i="6"/>
  <c r="E90" i="6"/>
  <c r="F90" i="6"/>
  <c r="G90" i="6"/>
  <c r="H90" i="6"/>
  <c r="I90" i="6"/>
  <c r="J90" i="6"/>
  <c r="K90" i="6"/>
  <c r="L90" i="6"/>
  <c r="M90" i="6"/>
  <c r="N90" i="6"/>
  <c r="O90" i="6"/>
  <c r="P90" i="6"/>
  <c r="Q90" i="6"/>
  <c r="R90" i="6"/>
  <c r="S90" i="6"/>
  <c r="T90" i="6"/>
  <c r="U90" i="6"/>
  <c r="V90" i="6"/>
  <c r="W90" i="6"/>
  <c r="X90" i="6"/>
  <c r="Y90" i="6"/>
  <c r="Z90" i="6"/>
  <c r="C90" i="6"/>
  <c r="D83" i="6"/>
  <c r="E83" i="6"/>
  <c r="F83" i="6"/>
  <c r="G83" i="6"/>
  <c r="H83" i="6"/>
  <c r="I83" i="6"/>
  <c r="J83" i="6"/>
  <c r="K83" i="6"/>
  <c r="L83" i="6"/>
  <c r="M83" i="6"/>
  <c r="N83" i="6"/>
  <c r="O83" i="6"/>
  <c r="P83" i="6"/>
  <c r="Q83" i="6"/>
  <c r="R83" i="6"/>
  <c r="S83" i="6"/>
  <c r="T83" i="6"/>
  <c r="U83" i="6"/>
  <c r="V83" i="6"/>
  <c r="W83" i="6"/>
  <c r="X83" i="6"/>
  <c r="Y83" i="6"/>
  <c r="Z83" i="6"/>
  <c r="C83" i="6"/>
  <c r="D76" i="6"/>
  <c r="E76" i="6"/>
  <c r="F76" i="6"/>
  <c r="G76" i="6"/>
  <c r="H76" i="6"/>
  <c r="I76" i="6"/>
  <c r="J76" i="6"/>
  <c r="K76" i="6"/>
  <c r="L76" i="6"/>
  <c r="M76" i="6"/>
  <c r="N76" i="6"/>
  <c r="O76" i="6"/>
  <c r="P76" i="6"/>
  <c r="Q76" i="6"/>
  <c r="R76" i="6"/>
  <c r="S76" i="6"/>
  <c r="T76" i="6"/>
  <c r="U76" i="6"/>
  <c r="V76" i="6"/>
  <c r="W76" i="6"/>
  <c r="X76" i="6"/>
  <c r="Y76" i="6"/>
  <c r="Z76" i="6"/>
  <c r="C76" i="6"/>
  <c r="D69" i="6"/>
  <c r="E69" i="6"/>
  <c r="F69" i="6"/>
  <c r="G69" i="6"/>
  <c r="H69" i="6"/>
  <c r="I69" i="6"/>
  <c r="J69" i="6"/>
  <c r="K69" i="6"/>
  <c r="L69" i="6"/>
  <c r="M69" i="6"/>
  <c r="N69" i="6"/>
  <c r="O69" i="6"/>
  <c r="P69" i="6"/>
  <c r="Q69" i="6"/>
  <c r="R69" i="6"/>
  <c r="S69" i="6"/>
  <c r="T69" i="6"/>
  <c r="U69" i="6"/>
  <c r="V69" i="6"/>
  <c r="W69" i="6"/>
  <c r="X69" i="6"/>
  <c r="Y69" i="6"/>
  <c r="Z69" i="6"/>
  <c r="C69" i="6"/>
  <c r="D62" i="6"/>
  <c r="E62" i="6"/>
  <c r="F62" i="6"/>
  <c r="G62" i="6"/>
  <c r="H62" i="6"/>
  <c r="I62" i="6"/>
  <c r="J62" i="6"/>
  <c r="K62" i="6"/>
  <c r="L62" i="6"/>
  <c r="M62" i="6"/>
  <c r="N62" i="6"/>
  <c r="O62" i="6"/>
  <c r="P62" i="6"/>
  <c r="Q62" i="6"/>
  <c r="R62" i="6"/>
  <c r="S62" i="6"/>
  <c r="T62" i="6"/>
  <c r="U62" i="6"/>
  <c r="V62" i="6"/>
  <c r="W62" i="6"/>
  <c r="X62" i="6"/>
  <c r="Y62" i="6"/>
  <c r="Z62" i="6"/>
  <c r="C62" i="6"/>
  <c r="D55" i="6"/>
  <c r="E55" i="6"/>
  <c r="F55" i="6"/>
  <c r="G55" i="6"/>
  <c r="H55" i="6"/>
  <c r="I55" i="6"/>
  <c r="J55" i="6"/>
  <c r="K55" i="6"/>
  <c r="L55" i="6"/>
  <c r="M55" i="6"/>
  <c r="N55" i="6"/>
  <c r="O55" i="6"/>
  <c r="P55" i="6"/>
  <c r="Q55" i="6"/>
  <c r="R55" i="6"/>
  <c r="S55" i="6"/>
  <c r="T55" i="6"/>
  <c r="U55" i="6"/>
  <c r="V55" i="6"/>
  <c r="W55" i="6"/>
  <c r="X55" i="6"/>
  <c r="Y55" i="6"/>
  <c r="Z55" i="6"/>
  <c r="C55" i="6"/>
  <c r="D48" i="6"/>
  <c r="E48" i="6"/>
  <c r="F48" i="6"/>
  <c r="G48" i="6"/>
  <c r="H48" i="6"/>
  <c r="I48" i="6"/>
  <c r="J48" i="6"/>
  <c r="K48" i="6"/>
  <c r="L48" i="6"/>
  <c r="M48" i="6"/>
  <c r="N48" i="6"/>
  <c r="O48" i="6"/>
  <c r="P48" i="6"/>
  <c r="Q48" i="6"/>
  <c r="R48" i="6"/>
  <c r="S48" i="6"/>
  <c r="T48" i="6"/>
  <c r="U48" i="6"/>
  <c r="V48" i="6"/>
  <c r="W48" i="6"/>
  <c r="X48" i="6"/>
  <c r="Y48" i="6"/>
  <c r="Z48" i="6"/>
  <c r="C48" i="6"/>
  <c r="D41" i="6"/>
  <c r="E41" i="6"/>
  <c r="F41" i="6"/>
  <c r="G41" i="6"/>
  <c r="H41" i="6"/>
  <c r="I41" i="6"/>
  <c r="J41" i="6"/>
  <c r="K41" i="6"/>
  <c r="L41" i="6"/>
  <c r="M41" i="6"/>
  <c r="N41" i="6"/>
  <c r="O41" i="6"/>
  <c r="P41" i="6"/>
  <c r="Q41" i="6"/>
  <c r="R41" i="6"/>
  <c r="S41" i="6"/>
  <c r="T41" i="6"/>
  <c r="U41" i="6"/>
  <c r="V41" i="6"/>
  <c r="W41" i="6"/>
  <c r="X41" i="6"/>
  <c r="Y41" i="6"/>
  <c r="Z41" i="6"/>
  <c r="C41" i="6"/>
  <c r="D34" i="6"/>
  <c r="E34" i="6"/>
  <c r="F34" i="6"/>
  <c r="G34" i="6"/>
  <c r="H34" i="6"/>
  <c r="I34" i="6"/>
  <c r="J34" i="6"/>
  <c r="K34" i="6"/>
  <c r="L34" i="6"/>
  <c r="M34" i="6"/>
  <c r="N34" i="6"/>
  <c r="O34" i="6"/>
  <c r="P34" i="6"/>
  <c r="Q34" i="6"/>
  <c r="R34" i="6"/>
  <c r="S34" i="6"/>
  <c r="T34" i="6"/>
  <c r="U34" i="6"/>
  <c r="V34" i="6"/>
  <c r="W34" i="6"/>
  <c r="X34" i="6"/>
  <c r="Y34" i="6"/>
  <c r="Z34" i="6"/>
  <c r="C34" i="6"/>
  <c r="D27" i="6"/>
  <c r="E27" i="6"/>
  <c r="F27" i="6"/>
  <c r="G27" i="6"/>
  <c r="H27" i="6"/>
  <c r="I27" i="6"/>
  <c r="J27" i="6"/>
  <c r="K27" i="6"/>
  <c r="L27" i="6"/>
  <c r="M27" i="6"/>
  <c r="N27" i="6"/>
  <c r="O27" i="6"/>
  <c r="P27" i="6"/>
  <c r="Q27" i="6"/>
  <c r="R27" i="6"/>
  <c r="S27" i="6"/>
  <c r="T27" i="6"/>
  <c r="U27" i="6"/>
  <c r="V27" i="6"/>
  <c r="W27" i="6"/>
  <c r="X27" i="6"/>
  <c r="Y27" i="6"/>
  <c r="Z27" i="6"/>
  <c r="C27" i="6"/>
  <c r="D20" i="6"/>
  <c r="E20" i="6"/>
  <c r="F20" i="6"/>
  <c r="G20" i="6"/>
  <c r="H20" i="6"/>
  <c r="I20" i="6"/>
  <c r="J20" i="6"/>
  <c r="K20" i="6"/>
  <c r="L20" i="6"/>
  <c r="M20" i="6"/>
  <c r="N20" i="6"/>
  <c r="O20" i="6"/>
  <c r="P20" i="6"/>
  <c r="Q20" i="6"/>
  <c r="R20" i="6"/>
  <c r="S20" i="6"/>
  <c r="T20" i="6"/>
  <c r="U20" i="6"/>
  <c r="V20" i="6"/>
  <c r="W20" i="6"/>
  <c r="X20" i="6"/>
  <c r="Y20" i="6"/>
  <c r="Z20" i="6"/>
  <c r="C20" i="6"/>
  <c r="D13" i="6"/>
  <c r="E13" i="6"/>
  <c r="F13" i="6"/>
  <c r="G13" i="6"/>
  <c r="H13" i="6"/>
  <c r="I13" i="6"/>
  <c r="J13" i="6"/>
  <c r="K13" i="6"/>
  <c r="L13" i="6"/>
  <c r="M13" i="6"/>
  <c r="N13" i="6"/>
  <c r="O13" i="6"/>
  <c r="P13" i="6"/>
  <c r="Q13" i="6"/>
  <c r="R13" i="6"/>
  <c r="S13" i="6"/>
  <c r="T13" i="6"/>
  <c r="U13" i="6"/>
  <c r="V13" i="6"/>
  <c r="W13" i="6"/>
  <c r="X13" i="6"/>
  <c r="Y13" i="6"/>
  <c r="Z13" i="6"/>
  <c r="C13" i="6"/>
  <c r="D458" i="5"/>
  <c r="E458" i="5"/>
  <c r="F458" i="5"/>
  <c r="G458" i="5"/>
  <c r="H458" i="5"/>
  <c r="I458" i="5"/>
  <c r="C458" i="5"/>
  <c r="D451" i="5"/>
  <c r="E451" i="5"/>
  <c r="F451" i="5"/>
  <c r="G451" i="5"/>
  <c r="H451" i="5"/>
  <c r="I451" i="5"/>
  <c r="J451" i="5"/>
  <c r="K451" i="5"/>
  <c r="L451" i="5"/>
  <c r="M451" i="5"/>
  <c r="N451" i="5"/>
  <c r="O451" i="5"/>
  <c r="P451" i="5"/>
  <c r="Q451" i="5"/>
  <c r="R451" i="5"/>
  <c r="S451" i="5"/>
  <c r="T451" i="5"/>
  <c r="U451" i="5"/>
  <c r="V451" i="5"/>
  <c r="W451" i="5"/>
  <c r="X451" i="5"/>
  <c r="Y451" i="5"/>
  <c r="Z451" i="5"/>
  <c r="C451" i="5"/>
  <c r="D444" i="5"/>
  <c r="E444" i="5"/>
  <c r="F444" i="5"/>
  <c r="G444" i="5"/>
  <c r="H444" i="5"/>
  <c r="I444" i="5"/>
  <c r="J444" i="5"/>
  <c r="K444" i="5"/>
  <c r="L444" i="5"/>
  <c r="M444" i="5"/>
  <c r="N444" i="5"/>
  <c r="O444" i="5"/>
  <c r="P444" i="5"/>
  <c r="Q444" i="5"/>
  <c r="R444" i="5"/>
  <c r="S444" i="5"/>
  <c r="T444" i="5"/>
  <c r="U444" i="5"/>
  <c r="V444" i="5"/>
  <c r="W444" i="5"/>
  <c r="X444" i="5"/>
  <c r="Y444" i="5"/>
  <c r="Z444" i="5"/>
  <c r="C444" i="5"/>
  <c r="D437" i="5"/>
  <c r="E437" i="5"/>
  <c r="F437" i="5"/>
  <c r="G437" i="5"/>
  <c r="H437" i="5"/>
  <c r="I437" i="5"/>
  <c r="J437" i="5"/>
  <c r="K437" i="5"/>
  <c r="L437" i="5"/>
  <c r="M437" i="5"/>
  <c r="N437" i="5"/>
  <c r="O437" i="5"/>
  <c r="P437" i="5"/>
  <c r="Q437" i="5"/>
  <c r="R437" i="5"/>
  <c r="S437" i="5"/>
  <c r="T437" i="5"/>
  <c r="U437" i="5"/>
  <c r="V437" i="5"/>
  <c r="W437" i="5"/>
  <c r="X437" i="5"/>
  <c r="Y437" i="5"/>
  <c r="Z437" i="5"/>
  <c r="C437" i="5"/>
  <c r="D430" i="5"/>
  <c r="E430" i="5"/>
  <c r="F430" i="5"/>
  <c r="G430" i="5"/>
  <c r="H430" i="5"/>
  <c r="I430" i="5"/>
  <c r="J430" i="5"/>
  <c r="K430" i="5"/>
  <c r="L430" i="5"/>
  <c r="M430" i="5"/>
  <c r="N430" i="5"/>
  <c r="O430" i="5"/>
  <c r="P430" i="5"/>
  <c r="Q430" i="5"/>
  <c r="R430" i="5"/>
  <c r="S430" i="5"/>
  <c r="T430" i="5"/>
  <c r="U430" i="5"/>
  <c r="V430" i="5"/>
  <c r="W430" i="5"/>
  <c r="X430" i="5"/>
  <c r="Y430" i="5"/>
  <c r="Z430" i="5"/>
  <c r="C430" i="5"/>
  <c r="D423" i="5"/>
  <c r="E423" i="5"/>
  <c r="F423" i="5"/>
  <c r="G423" i="5"/>
  <c r="H423" i="5"/>
  <c r="I423" i="5"/>
  <c r="J423" i="5"/>
  <c r="K423" i="5"/>
  <c r="L423" i="5"/>
  <c r="M423" i="5"/>
  <c r="N423" i="5"/>
  <c r="O423" i="5"/>
  <c r="P423" i="5"/>
  <c r="Q423" i="5"/>
  <c r="R423" i="5"/>
  <c r="S423" i="5"/>
  <c r="T423" i="5"/>
  <c r="U423" i="5"/>
  <c r="V423" i="5"/>
  <c r="W423" i="5"/>
  <c r="X423" i="5"/>
  <c r="Y423" i="5"/>
  <c r="Z423" i="5"/>
  <c r="C423" i="5"/>
  <c r="D416" i="5"/>
  <c r="E416" i="5"/>
  <c r="F416" i="5"/>
  <c r="G416" i="5"/>
  <c r="H416" i="5"/>
  <c r="I416" i="5"/>
  <c r="J416" i="5"/>
  <c r="K416" i="5"/>
  <c r="L416" i="5"/>
  <c r="M416" i="5"/>
  <c r="N416" i="5"/>
  <c r="O416" i="5"/>
  <c r="P416" i="5"/>
  <c r="Q416" i="5"/>
  <c r="R416" i="5"/>
  <c r="S416" i="5"/>
  <c r="T416" i="5"/>
  <c r="U416" i="5"/>
  <c r="V416" i="5"/>
  <c r="W416" i="5"/>
  <c r="X416" i="5"/>
  <c r="Y416" i="5"/>
  <c r="Z416" i="5"/>
  <c r="C416" i="5"/>
  <c r="D409" i="5"/>
  <c r="E409" i="5"/>
  <c r="F409" i="5"/>
  <c r="G409" i="5"/>
  <c r="H409" i="5"/>
  <c r="I409" i="5"/>
  <c r="J409" i="5"/>
  <c r="K409" i="5"/>
  <c r="L409" i="5"/>
  <c r="M409" i="5"/>
  <c r="N409" i="5"/>
  <c r="O409" i="5"/>
  <c r="P409" i="5"/>
  <c r="Q409" i="5"/>
  <c r="R409" i="5"/>
  <c r="S409" i="5"/>
  <c r="T409" i="5"/>
  <c r="U409" i="5"/>
  <c r="V409" i="5"/>
  <c r="W409" i="5"/>
  <c r="X409" i="5"/>
  <c r="Y409" i="5"/>
  <c r="Z409" i="5"/>
  <c r="C409" i="5"/>
  <c r="D402" i="5"/>
  <c r="E402" i="5"/>
  <c r="F402" i="5"/>
  <c r="G402" i="5"/>
  <c r="H402" i="5"/>
  <c r="I402" i="5"/>
  <c r="J402" i="5"/>
  <c r="K402" i="5"/>
  <c r="L402" i="5"/>
  <c r="M402" i="5"/>
  <c r="N402" i="5"/>
  <c r="O402" i="5"/>
  <c r="P402" i="5"/>
  <c r="Q402" i="5"/>
  <c r="R402" i="5"/>
  <c r="S402" i="5"/>
  <c r="T402" i="5"/>
  <c r="U402" i="5"/>
  <c r="V402" i="5"/>
  <c r="W402" i="5"/>
  <c r="X402" i="5"/>
  <c r="Y402" i="5"/>
  <c r="Z402" i="5"/>
  <c r="C402" i="5"/>
  <c r="D395" i="5"/>
  <c r="E395" i="5"/>
  <c r="F395" i="5"/>
  <c r="G395" i="5"/>
  <c r="H395" i="5"/>
  <c r="I395" i="5"/>
  <c r="J395" i="5"/>
  <c r="K395" i="5"/>
  <c r="L395" i="5"/>
  <c r="M395" i="5"/>
  <c r="N395" i="5"/>
  <c r="O395" i="5"/>
  <c r="P395" i="5"/>
  <c r="Q395" i="5"/>
  <c r="R395" i="5"/>
  <c r="S395" i="5"/>
  <c r="T395" i="5"/>
  <c r="U395" i="5"/>
  <c r="V395" i="5"/>
  <c r="W395" i="5"/>
  <c r="X395" i="5"/>
  <c r="Y395" i="5"/>
  <c r="Z395" i="5"/>
  <c r="C395" i="5"/>
  <c r="D388" i="5"/>
  <c r="E388" i="5"/>
  <c r="F388" i="5"/>
  <c r="G388" i="5"/>
  <c r="H388" i="5"/>
  <c r="I388" i="5"/>
  <c r="J388" i="5"/>
  <c r="K388" i="5"/>
  <c r="L388" i="5"/>
  <c r="M388" i="5"/>
  <c r="N388" i="5"/>
  <c r="O388" i="5"/>
  <c r="P388" i="5"/>
  <c r="Q388" i="5"/>
  <c r="R388" i="5"/>
  <c r="S388" i="5"/>
  <c r="T388" i="5"/>
  <c r="U388" i="5"/>
  <c r="V388" i="5"/>
  <c r="W388" i="5"/>
  <c r="X388" i="5"/>
  <c r="Y388" i="5"/>
  <c r="Z388" i="5"/>
  <c r="C388" i="5"/>
  <c r="D381" i="5"/>
  <c r="E381" i="5"/>
  <c r="F381" i="5"/>
  <c r="G381" i="5"/>
  <c r="H381" i="5"/>
  <c r="I381" i="5"/>
  <c r="J381" i="5"/>
  <c r="K381" i="5"/>
  <c r="L381" i="5"/>
  <c r="M381" i="5"/>
  <c r="N381" i="5"/>
  <c r="O381" i="5"/>
  <c r="P381" i="5"/>
  <c r="Q381" i="5"/>
  <c r="R381" i="5"/>
  <c r="S381" i="5"/>
  <c r="T381" i="5"/>
  <c r="U381" i="5"/>
  <c r="V381" i="5"/>
  <c r="W381" i="5"/>
  <c r="X381" i="5"/>
  <c r="Y381" i="5"/>
  <c r="Z381" i="5"/>
  <c r="C381" i="5"/>
  <c r="D374" i="5"/>
  <c r="E374" i="5"/>
  <c r="F374" i="5"/>
  <c r="G374" i="5"/>
  <c r="H374" i="5"/>
  <c r="I374" i="5"/>
  <c r="J374" i="5"/>
  <c r="K374" i="5"/>
  <c r="L374" i="5"/>
  <c r="M374" i="5"/>
  <c r="N374" i="5"/>
  <c r="O374" i="5"/>
  <c r="P374" i="5"/>
  <c r="Q374" i="5"/>
  <c r="R374" i="5"/>
  <c r="S374" i="5"/>
  <c r="T374" i="5"/>
  <c r="U374" i="5"/>
  <c r="V374" i="5"/>
  <c r="W374" i="5"/>
  <c r="X374" i="5"/>
  <c r="Y374" i="5"/>
  <c r="Z374" i="5"/>
  <c r="C374" i="5"/>
  <c r="D367" i="5"/>
  <c r="E367" i="5"/>
  <c r="F367" i="5"/>
  <c r="G367" i="5"/>
  <c r="H367" i="5"/>
  <c r="I367" i="5"/>
  <c r="J367" i="5"/>
  <c r="K367" i="5"/>
  <c r="L367" i="5"/>
  <c r="M367" i="5"/>
  <c r="N367" i="5"/>
  <c r="O367" i="5"/>
  <c r="P367" i="5"/>
  <c r="Q367" i="5"/>
  <c r="R367" i="5"/>
  <c r="S367" i="5"/>
  <c r="T367" i="5"/>
  <c r="U367" i="5"/>
  <c r="V367" i="5"/>
  <c r="W367" i="5"/>
  <c r="X367" i="5"/>
  <c r="Y367" i="5"/>
  <c r="Z367" i="5"/>
  <c r="C367" i="5"/>
  <c r="D360" i="5"/>
  <c r="E360" i="5"/>
  <c r="F360" i="5"/>
  <c r="G360" i="5"/>
  <c r="H360" i="5"/>
  <c r="I360" i="5"/>
  <c r="J360" i="5"/>
  <c r="K360" i="5"/>
  <c r="L360" i="5"/>
  <c r="M360" i="5"/>
  <c r="N360" i="5"/>
  <c r="O360" i="5"/>
  <c r="P360" i="5"/>
  <c r="Q360" i="5"/>
  <c r="R360" i="5"/>
  <c r="S360" i="5"/>
  <c r="T360" i="5"/>
  <c r="U360" i="5"/>
  <c r="V360" i="5"/>
  <c r="W360" i="5"/>
  <c r="X360" i="5"/>
  <c r="Y360" i="5"/>
  <c r="Z360" i="5"/>
  <c r="C360" i="5"/>
  <c r="D353" i="5"/>
  <c r="E353" i="5"/>
  <c r="F353" i="5"/>
  <c r="G353" i="5"/>
  <c r="H353" i="5"/>
  <c r="I353" i="5"/>
  <c r="J353" i="5"/>
  <c r="K353" i="5"/>
  <c r="L353" i="5"/>
  <c r="M353" i="5"/>
  <c r="N353" i="5"/>
  <c r="O353" i="5"/>
  <c r="P353" i="5"/>
  <c r="Q353" i="5"/>
  <c r="R353" i="5"/>
  <c r="S353" i="5"/>
  <c r="T353" i="5"/>
  <c r="U353" i="5"/>
  <c r="V353" i="5"/>
  <c r="W353" i="5"/>
  <c r="X353" i="5"/>
  <c r="Y353" i="5"/>
  <c r="Z353" i="5"/>
  <c r="C353" i="5"/>
  <c r="D346" i="5" l="1"/>
  <c r="E346" i="5"/>
  <c r="F346" i="5"/>
  <c r="G346" i="5"/>
  <c r="H346" i="5"/>
  <c r="I346" i="5"/>
  <c r="J346" i="5"/>
  <c r="K346" i="5"/>
  <c r="L346" i="5"/>
  <c r="M346" i="5"/>
  <c r="N346" i="5"/>
  <c r="O346" i="5"/>
  <c r="P346" i="5"/>
  <c r="Q346" i="5"/>
  <c r="R346" i="5"/>
  <c r="S346" i="5"/>
  <c r="T346" i="5"/>
  <c r="U346" i="5"/>
  <c r="V346" i="5"/>
  <c r="W346" i="5"/>
  <c r="X346" i="5"/>
  <c r="Y346" i="5"/>
  <c r="Z346" i="5"/>
  <c r="C346" i="5"/>
  <c r="D339" i="5"/>
  <c r="E339" i="5"/>
  <c r="F339" i="5"/>
  <c r="G339" i="5"/>
  <c r="H339" i="5"/>
  <c r="I339" i="5"/>
  <c r="J339" i="5"/>
  <c r="K339" i="5"/>
  <c r="L339" i="5"/>
  <c r="M339" i="5"/>
  <c r="N339" i="5"/>
  <c r="O339" i="5"/>
  <c r="P339" i="5"/>
  <c r="Q339" i="5"/>
  <c r="R339" i="5"/>
  <c r="S339" i="5"/>
  <c r="T339" i="5"/>
  <c r="U339" i="5"/>
  <c r="V339" i="5"/>
  <c r="W339" i="5"/>
  <c r="X339" i="5"/>
  <c r="Y339" i="5"/>
  <c r="Z339" i="5"/>
  <c r="C339" i="5"/>
  <c r="D332" i="5"/>
  <c r="E332" i="5"/>
  <c r="F332" i="5"/>
  <c r="G332" i="5"/>
  <c r="H332" i="5"/>
  <c r="I332" i="5"/>
  <c r="J332" i="5"/>
  <c r="K332" i="5"/>
  <c r="L332" i="5"/>
  <c r="M332" i="5"/>
  <c r="N332" i="5"/>
  <c r="O332" i="5"/>
  <c r="P332" i="5"/>
  <c r="Q332" i="5"/>
  <c r="R332" i="5"/>
  <c r="S332" i="5"/>
  <c r="T332" i="5"/>
  <c r="U332" i="5"/>
  <c r="V332" i="5"/>
  <c r="W332" i="5"/>
  <c r="X332" i="5"/>
  <c r="Y332" i="5"/>
  <c r="Z332" i="5"/>
  <c r="C332" i="5"/>
  <c r="D325" i="5"/>
  <c r="E325" i="5"/>
  <c r="F325" i="5"/>
  <c r="G325" i="5"/>
  <c r="H325" i="5"/>
  <c r="I325" i="5"/>
  <c r="J325" i="5"/>
  <c r="K325" i="5"/>
  <c r="L325" i="5"/>
  <c r="M325" i="5"/>
  <c r="N325" i="5"/>
  <c r="O325" i="5"/>
  <c r="P325" i="5"/>
  <c r="Q325" i="5"/>
  <c r="R325" i="5"/>
  <c r="S325" i="5"/>
  <c r="T325" i="5"/>
  <c r="U325" i="5"/>
  <c r="V325" i="5"/>
  <c r="W325" i="5"/>
  <c r="X325" i="5"/>
  <c r="Y325" i="5"/>
  <c r="Z325" i="5"/>
  <c r="C325" i="5"/>
  <c r="D318" i="5"/>
  <c r="E318" i="5"/>
  <c r="F318" i="5"/>
  <c r="G318" i="5"/>
  <c r="H318" i="5"/>
  <c r="I318" i="5"/>
  <c r="J318" i="5"/>
  <c r="K318" i="5"/>
  <c r="L318" i="5"/>
  <c r="M318" i="5"/>
  <c r="N318" i="5"/>
  <c r="O318" i="5"/>
  <c r="P318" i="5"/>
  <c r="Q318" i="5"/>
  <c r="R318" i="5"/>
  <c r="S318" i="5"/>
  <c r="T318" i="5"/>
  <c r="U318" i="5"/>
  <c r="V318" i="5"/>
  <c r="W318" i="5"/>
  <c r="X318" i="5"/>
  <c r="Y318" i="5"/>
  <c r="Z318" i="5"/>
  <c r="C318" i="5"/>
  <c r="D311" i="5"/>
  <c r="E311" i="5"/>
  <c r="F311" i="5"/>
  <c r="G311" i="5"/>
  <c r="H311" i="5"/>
  <c r="I311" i="5"/>
  <c r="J311" i="5"/>
  <c r="K311" i="5"/>
  <c r="L311" i="5"/>
  <c r="M311" i="5"/>
  <c r="N311" i="5"/>
  <c r="O311" i="5"/>
  <c r="P311" i="5"/>
  <c r="Q311" i="5"/>
  <c r="R311" i="5"/>
  <c r="S311" i="5"/>
  <c r="T311" i="5"/>
  <c r="U311" i="5"/>
  <c r="V311" i="5"/>
  <c r="W311" i="5"/>
  <c r="X311" i="5"/>
  <c r="Y311" i="5"/>
  <c r="Z311" i="5"/>
  <c r="C311" i="5"/>
  <c r="D304" i="5"/>
  <c r="E304" i="5"/>
  <c r="F304" i="5"/>
  <c r="G304" i="5"/>
  <c r="H304" i="5"/>
  <c r="I304" i="5"/>
  <c r="J304" i="5"/>
  <c r="K304" i="5"/>
  <c r="L304" i="5"/>
  <c r="M304" i="5"/>
  <c r="N304" i="5"/>
  <c r="O304" i="5"/>
  <c r="P304" i="5"/>
  <c r="Q304" i="5"/>
  <c r="R304" i="5"/>
  <c r="S304" i="5"/>
  <c r="T304" i="5"/>
  <c r="U304" i="5"/>
  <c r="V304" i="5"/>
  <c r="W304" i="5"/>
  <c r="X304" i="5"/>
  <c r="Y304" i="5"/>
  <c r="Z304" i="5"/>
  <c r="C304" i="5"/>
  <c r="D297" i="5"/>
  <c r="E297" i="5"/>
  <c r="F297" i="5"/>
  <c r="G297" i="5"/>
  <c r="H297" i="5"/>
  <c r="I297" i="5"/>
  <c r="J297" i="5"/>
  <c r="K297" i="5"/>
  <c r="L297" i="5"/>
  <c r="M297" i="5"/>
  <c r="N297" i="5"/>
  <c r="O297" i="5"/>
  <c r="P297" i="5"/>
  <c r="Q297" i="5"/>
  <c r="R297" i="5"/>
  <c r="S297" i="5"/>
  <c r="T297" i="5"/>
  <c r="U297" i="5"/>
  <c r="V297" i="5"/>
  <c r="W297" i="5"/>
  <c r="X297" i="5"/>
  <c r="Y297" i="5"/>
  <c r="Z297" i="5"/>
  <c r="C297" i="5"/>
  <c r="D290" i="5"/>
  <c r="E290" i="5"/>
  <c r="F290" i="5"/>
  <c r="G290" i="5"/>
  <c r="H290" i="5"/>
  <c r="I290" i="5"/>
  <c r="J290" i="5"/>
  <c r="K290" i="5"/>
  <c r="L290" i="5"/>
  <c r="M290" i="5"/>
  <c r="N290" i="5"/>
  <c r="O290" i="5"/>
  <c r="P290" i="5"/>
  <c r="Q290" i="5"/>
  <c r="R290" i="5"/>
  <c r="S290" i="5"/>
  <c r="T290" i="5"/>
  <c r="U290" i="5"/>
  <c r="V290" i="5"/>
  <c r="W290" i="5"/>
  <c r="X290" i="5"/>
  <c r="Y290" i="5"/>
  <c r="Z290" i="5"/>
  <c r="C290" i="5"/>
  <c r="D283" i="5"/>
  <c r="E283" i="5"/>
  <c r="F283" i="5"/>
  <c r="G283" i="5"/>
  <c r="H283" i="5"/>
  <c r="I283" i="5"/>
  <c r="J283" i="5"/>
  <c r="K283" i="5"/>
  <c r="L283" i="5"/>
  <c r="M283" i="5"/>
  <c r="N283" i="5"/>
  <c r="O283" i="5"/>
  <c r="P283" i="5"/>
  <c r="Q283" i="5"/>
  <c r="R283" i="5"/>
  <c r="S283" i="5"/>
  <c r="T283" i="5"/>
  <c r="U283" i="5"/>
  <c r="V283" i="5"/>
  <c r="W283" i="5"/>
  <c r="X283" i="5"/>
  <c r="Y283" i="5"/>
  <c r="Z283" i="5"/>
  <c r="C283" i="5"/>
  <c r="D276" i="5"/>
  <c r="E276" i="5"/>
  <c r="F276" i="5"/>
  <c r="G276" i="5"/>
  <c r="H276" i="5"/>
  <c r="I276" i="5"/>
  <c r="J276" i="5"/>
  <c r="K276" i="5"/>
  <c r="L276" i="5"/>
  <c r="M276" i="5"/>
  <c r="N276" i="5"/>
  <c r="O276" i="5"/>
  <c r="P276" i="5"/>
  <c r="Q276" i="5"/>
  <c r="R276" i="5"/>
  <c r="S276" i="5"/>
  <c r="T276" i="5"/>
  <c r="U276" i="5"/>
  <c r="V276" i="5"/>
  <c r="W276" i="5"/>
  <c r="X276" i="5"/>
  <c r="Y276" i="5"/>
  <c r="Z276" i="5"/>
  <c r="C276" i="5"/>
  <c r="D269" i="5"/>
  <c r="E269" i="5"/>
  <c r="F269" i="5"/>
  <c r="G269" i="5"/>
  <c r="H269" i="5"/>
  <c r="I269" i="5"/>
  <c r="J269" i="5"/>
  <c r="K269" i="5"/>
  <c r="L269" i="5"/>
  <c r="M269" i="5"/>
  <c r="N269" i="5"/>
  <c r="O269" i="5"/>
  <c r="P269" i="5"/>
  <c r="Q269" i="5"/>
  <c r="R269" i="5"/>
  <c r="S269" i="5"/>
  <c r="T269" i="5"/>
  <c r="U269" i="5"/>
  <c r="V269" i="5"/>
  <c r="W269" i="5"/>
  <c r="X269" i="5"/>
  <c r="Y269" i="5"/>
  <c r="Z269" i="5"/>
  <c r="C269" i="5"/>
  <c r="D262" i="5"/>
  <c r="E262" i="5"/>
  <c r="F262" i="5"/>
  <c r="G262" i="5"/>
  <c r="H262" i="5"/>
  <c r="I262" i="5"/>
  <c r="J262" i="5"/>
  <c r="K262" i="5"/>
  <c r="L262" i="5"/>
  <c r="M262" i="5"/>
  <c r="N262" i="5"/>
  <c r="O262" i="5"/>
  <c r="P262" i="5"/>
  <c r="Q262" i="5"/>
  <c r="R262" i="5"/>
  <c r="S262" i="5"/>
  <c r="T262" i="5"/>
  <c r="U262" i="5"/>
  <c r="V262" i="5"/>
  <c r="W262" i="5"/>
  <c r="X262" i="5"/>
  <c r="Y262" i="5"/>
  <c r="Z262" i="5"/>
  <c r="C262" i="5"/>
  <c r="D255" i="5"/>
  <c r="E255" i="5"/>
  <c r="F255" i="5"/>
  <c r="G255" i="5"/>
  <c r="H255" i="5"/>
  <c r="I255" i="5"/>
  <c r="J255" i="5"/>
  <c r="K255" i="5"/>
  <c r="L255" i="5"/>
  <c r="M255" i="5"/>
  <c r="N255" i="5"/>
  <c r="O255" i="5"/>
  <c r="P255" i="5"/>
  <c r="Q255" i="5"/>
  <c r="R255" i="5"/>
  <c r="S255" i="5"/>
  <c r="T255" i="5"/>
  <c r="U255" i="5"/>
  <c r="V255" i="5"/>
  <c r="W255" i="5"/>
  <c r="X255" i="5"/>
  <c r="Y255" i="5"/>
  <c r="Z255" i="5"/>
  <c r="C255" i="5"/>
  <c r="D248" i="5"/>
  <c r="E248" i="5"/>
  <c r="F248" i="5"/>
  <c r="G248" i="5"/>
  <c r="H248" i="5"/>
  <c r="I248" i="5"/>
  <c r="J248" i="5"/>
  <c r="K248" i="5"/>
  <c r="L248" i="5"/>
  <c r="M248" i="5"/>
  <c r="N248" i="5"/>
  <c r="O248" i="5"/>
  <c r="P248" i="5"/>
  <c r="Q248" i="5"/>
  <c r="R248" i="5"/>
  <c r="S248" i="5"/>
  <c r="T248" i="5"/>
  <c r="U248" i="5"/>
  <c r="V248" i="5"/>
  <c r="W248" i="5"/>
  <c r="X248" i="5"/>
  <c r="Y248" i="5"/>
  <c r="Z248" i="5"/>
  <c r="C248" i="5"/>
  <c r="D241" i="5"/>
  <c r="E241" i="5"/>
  <c r="F241" i="5"/>
  <c r="G241" i="5"/>
  <c r="H241" i="5"/>
  <c r="I241" i="5"/>
  <c r="J241" i="5"/>
  <c r="K241" i="5"/>
  <c r="L241" i="5"/>
  <c r="M241" i="5"/>
  <c r="N241" i="5"/>
  <c r="O241" i="5"/>
  <c r="P241" i="5"/>
  <c r="Q241" i="5"/>
  <c r="R241" i="5"/>
  <c r="S241" i="5"/>
  <c r="T241" i="5"/>
  <c r="U241" i="5"/>
  <c r="V241" i="5"/>
  <c r="W241" i="5"/>
  <c r="X241" i="5"/>
  <c r="Y241" i="5"/>
  <c r="Z241" i="5"/>
  <c r="C241" i="5"/>
  <c r="D231" i="5"/>
  <c r="E231" i="5"/>
  <c r="F231" i="5"/>
  <c r="G231" i="5"/>
  <c r="H231" i="5"/>
  <c r="I231" i="5"/>
  <c r="C231" i="5"/>
  <c r="D224" i="5"/>
  <c r="E224" i="5"/>
  <c r="F224" i="5"/>
  <c r="G224" i="5"/>
  <c r="H224" i="5"/>
  <c r="I224" i="5"/>
  <c r="J224" i="5"/>
  <c r="K224" i="5"/>
  <c r="L224" i="5"/>
  <c r="M224" i="5"/>
  <c r="N224" i="5"/>
  <c r="O224" i="5"/>
  <c r="P224" i="5"/>
  <c r="Q224" i="5"/>
  <c r="R224" i="5"/>
  <c r="S224" i="5"/>
  <c r="T224" i="5"/>
  <c r="U224" i="5"/>
  <c r="V224" i="5"/>
  <c r="W224" i="5"/>
  <c r="X224" i="5"/>
  <c r="Y224" i="5"/>
  <c r="Z224" i="5"/>
  <c r="C224" i="5"/>
  <c r="D217" i="5"/>
  <c r="E217" i="5"/>
  <c r="F217" i="5"/>
  <c r="G217" i="5"/>
  <c r="H217" i="5"/>
  <c r="I217" i="5"/>
  <c r="J217" i="5"/>
  <c r="K217" i="5"/>
  <c r="L217" i="5"/>
  <c r="M217" i="5"/>
  <c r="N217" i="5"/>
  <c r="O217" i="5"/>
  <c r="P217" i="5"/>
  <c r="Q217" i="5"/>
  <c r="R217" i="5"/>
  <c r="S217" i="5"/>
  <c r="T217" i="5"/>
  <c r="U217" i="5"/>
  <c r="V217" i="5"/>
  <c r="W217" i="5"/>
  <c r="X217" i="5"/>
  <c r="Y217" i="5"/>
  <c r="Z217" i="5"/>
  <c r="C217" i="5"/>
  <c r="D210" i="5"/>
  <c r="E210" i="5"/>
  <c r="F210" i="5"/>
  <c r="G210" i="5"/>
  <c r="H210" i="5"/>
  <c r="I210" i="5"/>
  <c r="J210" i="5"/>
  <c r="K210" i="5"/>
  <c r="L210" i="5"/>
  <c r="M210" i="5"/>
  <c r="N210" i="5"/>
  <c r="O210" i="5"/>
  <c r="P210" i="5"/>
  <c r="Q210" i="5"/>
  <c r="R210" i="5"/>
  <c r="S210" i="5"/>
  <c r="T210" i="5"/>
  <c r="U210" i="5"/>
  <c r="V210" i="5"/>
  <c r="W210" i="5"/>
  <c r="X210" i="5"/>
  <c r="Y210" i="5"/>
  <c r="Z210" i="5"/>
  <c r="C210" i="5"/>
  <c r="D203" i="5"/>
  <c r="E203" i="5"/>
  <c r="F203" i="5"/>
  <c r="G203" i="5"/>
  <c r="H203" i="5"/>
  <c r="I203" i="5"/>
  <c r="J203" i="5"/>
  <c r="K203" i="5"/>
  <c r="L203" i="5"/>
  <c r="M203" i="5"/>
  <c r="N203" i="5"/>
  <c r="O203" i="5"/>
  <c r="P203" i="5"/>
  <c r="Q203" i="5"/>
  <c r="R203" i="5"/>
  <c r="S203" i="5"/>
  <c r="T203" i="5"/>
  <c r="U203" i="5"/>
  <c r="V203" i="5"/>
  <c r="W203" i="5"/>
  <c r="X203" i="5"/>
  <c r="Y203" i="5"/>
  <c r="Z203" i="5"/>
  <c r="C203" i="5"/>
  <c r="D196" i="5"/>
  <c r="E196" i="5"/>
  <c r="F196" i="5"/>
  <c r="G196" i="5"/>
  <c r="H196" i="5"/>
  <c r="I196" i="5"/>
  <c r="J196" i="5"/>
  <c r="K196" i="5"/>
  <c r="L196" i="5"/>
  <c r="M196" i="5"/>
  <c r="N196" i="5"/>
  <c r="O196" i="5"/>
  <c r="P196" i="5"/>
  <c r="Q196" i="5"/>
  <c r="R196" i="5"/>
  <c r="S196" i="5"/>
  <c r="T196" i="5"/>
  <c r="U196" i="5"/>
  <c r="V196" i="5"/>
  <c r="W196" i="5"/>
  <c r="X196" i="5"/>
  <c r="Y196" i="5"/>
  <c r="Z196" i="5"/>
  <c r="C196" i="5"/>
  <c r="D189" i="5"/>
  <c r="E189" i="5"/>
  <c r="F189" i="5"/>
  <c r="G189" i="5"/>
  <c r="H189" i="5"/>
  <c r="I189" i="5"/>
  <c r="J189" i="5"/>
  <c r="K189" i="5"/>
  <c r="L189" i="5"/>
  <c r="M189" i="5"/>
  <c r="N189" i="5"/>
  <c r="O189" i="5"/>
  <c r="P189" i="5"/>
  <c r="Q189" i="5"/>
  <c r="R189" i="5"/>
  <c r="S189" i="5"/>
  <c r="T189" i="5"/>
  <c r="U189" i="5"/>
  <c r="V189" i="5"/>
  <c r="W189" i="5"/>
  <c r="X189" i="5"/>
  <c r="Y189" i="5"/>
  <c r="Z189" i="5"/>
  <c r="C189" i="5"/>
  <c r="D182" i="5"/>
  <c r="E182" i="5"/>
  <c r="F182" i="5"/>
  <c r="G182" i="5"/>
  <c r="H182" i="5"/>
  <c r="I182" i="5"/>
  <c r="J182" i="5"/>
  <c r="K182" i="5"/>
  <c r="L182" i="5"/>
  <c r="M182" i="5"/>
  <c r="N182" i="5"/>
  <c r="O182" i="5"/>
  <c r="P182" i="5"/>
  <c r="Q182" i="5"/>
  <c r="R182" i="5"/>
  <c r="S182" i="5"/>
  <c r="T182" i="5"/>
  <c r="U182" i="5"/>
  <c r="V182" i="5"/>
  <c r="W182" i="5"/>
  <c r="X182" i="5"/>
  <c r="Y182" i="5"/>
  <c r="Z182" i="5"/>
  <c r="C182" i="5"/>
  <c r="D175" i="5"/>
  <c r="E175" i="5"/>
  <c r="F175" i="5"/>
  <c r="G175" i="5"/>
  <c r="H175" i="5"/>
  <c r="I175" i="5"/>
  <c r="J175" i="5"/>
  <c r="K175" i="5"/>
  <c r="L175" i="5"/>
  <c r="M175" i="5"/>
  <c r="N175" i="5"/>
  <c r="O175" i="5"/>
  <c r="P175" i="5"/>
  <c r="Q175" i="5"/>
  <c r="R175" i="5"/>
  <c r="S175" i="5"/>
  <c r="T175" i="5"/>
  <c r="U175" i="5"/>
  <c r="V175" i="5"/>
  <c r="W175" i="5"/>
  <c r="X175" i="5"/>
  <c r="Y175" i="5"/>
  <c r="Z175" i="5"/>
  <c r="C175" i="5"/>
  <c r="D168" i="5"/>
  <c r="E168" i="5"/>
  <c r="F168" i="5"/>
  <c r="G168" i="5"/>
  <c r="H168" i="5"/>
  <c r="I168" i="5"/>
  <c r="J168" i="5"/>
  <c r="K168" i="5"/>
  <c r="L168" i="5"/>
  <c r="M168" i="5"/>
  <c r="N168" i="5"/>
  <c r="O168" i="5"/>
  <c r="P168" i="5"/>
  <c r="Q168" i="5"/>
  <c r="R168" i="5"/>
  <c r="S168" i="5"/>
  <c r="T168" i="5"/>
  <c r="U168" i="5"/>
  <c r="V168" i="5"/>
  <c r="W168" i="5"/>
  <c r="X168" i="5"/>
  <c r="Y168" i="5"/>
  <c r="Z168" i="5"/>
  <c r="C168" i="5"/>
  <c r="D161" i="5"/>
  <c r="E161" i="5"/>
  <c r="F161" i="5"/>
  <c r="G161" i="5"/>
  <c r="H161" i="5"/>
  <c r="I161" i="5"/>
  <c r="J161" i="5"/>
  <c r="K161" i="5"/>
  <c r="L161" i="5"/>
  <c r="M161" i="5"/>
  <c r="N161" i="5"/>
  <c r="O161" i="5"/>
  <c r="P161" i="5"/>
  <c r="Q161" i="5"/>
  <c r="R161" i="5"/>
  <c r="S161" i="5"/>
  <c r="T161" i="5"/>
  <c r="U161" i="5"/>
  <c r="V161" i="5"/>
  <c r="W161" i="5"/>
  <c r="X161" i="5"/>
  <c r="Y161" i="5"/>
  <c r="Z161" i="5"/>
  <c r="C161" i="5"/>
  <c r="D154" i="5"/>
  <c r="E154" i="5"/>
  <c r="F154" i="5"/>
  <c r="G154" i="5"/>
  <c r="H154" i="5"/>
  <c r="I154" i="5"/>
  <c r="J154" i="5"/>
  <c r="K154" i="5"/>
  <c r="L154" i="5"/>
  <c r="M154" i="5"/>
  <c r="N154" i="5"/>
  <c r="O154" i="5"/>
  <c r="P154" i="5"/>
  <c r="Q154" i="5"/>
  <c r="R154" i="5"/>
  <c r="S154" i="5"/>
  <c r="T154" i="5"/>
  <c r="U154" i="5"/>
  <c r="V154" i="5"/>
  <c r="W154" i="5"/>
  <c r="X154" i="5"/>
  <c r="Y154" i="5"/>
  <c r="Z154" i="5"/>
  <c r="C154" i="5"/>
  <c r="D147" i="5"/>
  <c r="E147" i="5"/>
  <c r="F147" i="5"/>
  <c r="G147" i="5"/>
  <c r="H147" i="5"/>
  <c r="I147" i="5"/>
  <c r="J147" i="5"/>
  <c r="K147" i="5"/>
  <c r="L147" i="5"/>
  <c r="M147" i="5"/>
  <c r="N147" i="5"/>
  <c r="O147" i="5"/>
  <c r="P147" i="5"/>
  <c r="Q147" i="5"/>
  <c r="R147" i="5"/>
  <c r="S147" i="5"/>
  <c r="T147" i="5"/>
  <c r="U147" i="5"/>
  <c r="V147" i="5"/>
  <c r="W147" i="5"/>
  <c r="X147" i="5"/>
  <c r="Y147" i="5"/>
  <c r="Z147" i="5"/>
  <c r="C147" i="5"/>
  <c r="D140" i="5"/>
  <c r="E140" i="5"/>
  <c r="F140" i="5"/>
  <c r="G140" i="5"/>
  <c r="H140" i="5"/>
  <c r="I140" i="5"/>
  <c r="J140" i="5"/>
  <c r="K140" i="5"/>
  <c r="L140" i="5"/>
  <c r="M140" i="5"/>
  <c r="N140" i="5"/>
  <c r="O140" i="5"/>
  <c r="P140" i="5"/>
  <c r="Q140" i="5"/>
  <c r="R140" i="5"/>
  <c r="S140" i="5"/>
  <c r="T140" i="5"/>
  <c r="U140" i="5"/>
  <c r="V140" i="5"/>
  <c r="W140" i="5"/>
  <c r="X140" i="5"/>
  <c r="Y140" i="5"/>
  <c r="Z140" i="5"/>
  <c r="C140" i="5"/>
  <c r="D133" i="5"/>
  <c r="E133" i="5"/>
  <c r="F133" i="5"/>
  <c r="G133" i="5"/>
  <c r="H133" i="5"/>
  <c r="I133" i="5"/>
  <c r="J133" i="5"/>
  <c r="K133" i="5"/>
  <c r="L133" i="5"/>
  <c r="M133" i="5"/>
  <c r="N133" i="5"/>
  <c r="O133" i="5"/>
  <c r="P133" i="5"/>
  <c r="Q133" i="5"/>
  <c r="R133" i="5"/>
  <c r="S133" i="5"/>
  <c r="T133" i="5"/>
  <c r="U133" i="5"/>
  <c r="V133" i="5"/>
  <c r="W133" i="5"/>
  <c r="X133" i="5"/>
  <c r="Y133" i="5"/>
  <c r="Z133" i="5"/>
  <c r="C133" i="5"/>
  <c r="D126" i="5"/>
  <c r="E126" i="5"/>
  <c r="F126" i="5"/>
  <c r="G126" i="5"/>
  <c r="H126" i="5"/>
  <c r="I126" i="5"/>
  <c r="J126" i="5"/>
  <c r="K126" i="5"/>
  <c r="L126" i="5"/>
  <c r="M126" i="5"/>
  <c r="N126" i="5"/>
  <c r="O126" i="5"/>
  <c r="P126" i="5"/>
  <c r="Q126" i="5"/>
  <c r="R126" i="5"/>
  <c r="S126" i="5"/>
  <c r="T126" i="5"/>
  <c r="U126" i="5"/>
  <c r="V126" i="5"/>
  <c r="W126" i="5"/>
  <c r="X126" i="5"/>
  <c r="Y126" i="5"/>
  <c r="Z126" i="5"/>
  <c r="C126" i="5"/>
  <c r="D119" i="5"/>
  <c r="E119" i="5"/>
  <c r="F119" i="5"/>
  <c r="G119" i="5"/>
  <c r="H119" i="5"/>
  <c r="I119" i="5"/>
  <c r="J119" i="5"/>
  <c r="K119" i="5"/>
  <c r="L119" i="5"/>
  <c r="M119" i="5"/>
  <c r="N119" i="5"/>
  <c r="O119" i="5"/>
  <c r="P119" i="5"/>
  <c r="Q119" i="5"/>
  <c r="R119" i="5"/>
  <c r="S119" i="5"/>
  <c r="T119" i="5"/>
  <c r="U119" i="5"/>
  <c r="V119" i="5"/>
  <c r="W119" i="5"/>
  <c r="X119" i="5"/>
  <c r="Y119" i="5"/>
  <c r="Z119" i="5"/>
  <c r="C119" i="5"/>
  <c r="D112" i="5"/>
  <c r="E112" i="5"/>
  <c r="F112" i="5"/>
  <c r="G112" i="5"/>
  <c r="H112" i="5"/>
  <c r="I112" i="5"/>
  <c r="J112" i="5"/>
  <c r="K112" i="5"/>
  <c r="L112" i="5"/>
  <c r="M112" i="5"/>
  <c r="N112" i="5"/>
  <c r="O112" i="5"/>
  <c r="P112" i="5"/>
  <c r="Q112" i="5"/>
  <c r="R112" i="5"/>
  <c r="S112" i="5"/>
  <c r="T112" i="5"/>
  <c r="U112" i="5"/>
  <c r="V112" i="5"/>
  <c r="W112" i="5"/>
  <c r="X112" i="5"/>
  <c r="Y112" i="5"/>
  <c r="Z112" i="5"/>
  <c r="C112" i="5"/>
  <c r="D105" i="5"/>
  <c r="E105" i="5"/>
  <c r="F105" i="5"/>
  <c r="G105" i="5"/>
  <c r="H105" i="5"/>
  <c r="I105" i="5"/>
  <c r="J105" i="5"/>
  <c r="K105" i="5"/>
  <c r="L105" i="5"/>
  <c r="M105" i="5"/>
  <c r="N105" i="5"/>
  <c r="O105" i="5"/>
  <c r="P105" i="5"/>
  <c r="Q105" i="5"/>
  <c r="R105" i="5"/>
  <c r="S105" i="5"/>
  <c r="T105" i="5"/>
  <c r="U105" i="5"/>
  <c r="V105" i="5"/>
  <c r="W105" i="5"/>
  <c r="X105" i="5"/>
  <c r="Y105" i="5"/>
  <c r="Z105" i="5"/>
  <c r="C105" i="5"/>
  <c r="D98" i="5"/>
  <c r="E98" i="5"/>
  <c r="F98" i="5"/>
  <c r="G98" i="5"/>
  <c r="H98" i="5"/>
  <c r="I98" i="5"/>
  <c r="J98" i="5"/>
  <c r="K98" i="5"/>
  <c r="L98" i="5"/>
  <c r="M98" i="5"/>
  <c r="N98" i="5"/>
  <c r="O98" i="5"/>
  <c r="P98" i="5"/>
  <c r="Q98" i="5"/>
  <c r="R98" i="5"/>
  <c r="S98" i="5"/>
  <c r="T98" i="5"/>
  <c r="U98" i="5"/>
  <c r="V98" i="5"/>
  <c r="W98" i="5"/>
  <c r="X98" i="5"/>
  <c r="Y98" i="5"/>
  <c r="Z98" i="5"/>
  <c r="C98" i="5"/>
  <c r="D91" i="5"/>
  <c r="E91" i="5"/>
  <c r="F91" i="5"/>
  <c r="G91" i="5"/>
  <c r="H91" i="5"/>
  <c r="I91" i="5"/>
  <c r="J91" i="5"/>
  <c r="K91" i="5"/>
  <c r="L91" i="5"/>
  <c r="M91" i="5"/>
  <c r="N91" i="5"/>
  <c r="O91" i="5"/>
  <c r="P91" i="5"/>
  <c r="Q91" i="5"/>
  <c r="R91" i="5"/>
  <c r="S91" i="5"/>
  <c r="T91" i="5"/>
  <c r="U91" i="5"/>
  <c r="V91" i="5"/>
  <c r="W91" i="5"/>
  <c r="X91" i="5"/>
  <c r="Y91" i="5"/>
  <c r="Z91" i="5"/>
  <c r="C91" i="5"/>
  <c r="D84" i="5"/>
  <c r="E84" i="5"/>
  <c r="F84" i="5"/>
  <c r="G84" i="5"/>
  <c r="H84" i="5"/>
  <c r="I84" i="5"/>
  <c r="J84" i="5"/>
  <c r="K84" i="5"/>
  <c r="L84" i="5"/>
  <c r="M84" i="5"/>
  <c r="N84" i="5"/>
  <c r="O84" i="5"/>
  <c r="P84" i="5"/>
  <c r="Q84" i="5"/>
  <c r="R84" i="5"/>
  <c r="S84" i="5"/>
  <c r="T84" i="5"/>
  <c r="U84" i="5"/>
  <c r="V84" i="5"/>
  <c r="W84" i="5"/>
  <c r="X84" i="5"/>
  <c r="Y84" i="5"/>
  <c r="Z84" i="5"/>
  <c r="C84" i="5"/>
  <c r="D77" i="5"/>
  <c r="E77" i="5"/>
  <c r="F77" i="5"/>
  <c r="G77" i="5"/>
  <c r="H77" i="5"/>
  <c r="I77" i="5"/>
  <c r="J77" i="5"/>
  <c r="K77" i="5"/>
  <c r="L77" i="5"/>
  <c r="M77" i="5"/>
  <c r="N77" i="5"/>
  <c r="O77" i="5"/>
  <c r="P77" i="5"/>
  <c r="Q77" i="5"/>
  <c r="R77" i="5"/>
  <c r="S77" i="5"/>
  <c r="T77" i="5"/>
  <c r="U77" i="5"/>
  <c r="V77" i="5"/>
  <c r="W77" i="5"/>
  <c r="X77" i="5"/>
  <c r="Y77" i="5"/>
  <c r="Z77" i="5"/>
  <c r="C77" i="5"/>
  <c r="D70" i="5"/>
  <c r="E70" i="5"/>
  <c r="F70" i="5"/>
  <c r="G70" i="5"/>
  <c r="H70" i="5"/>
  <c r="I70" i="5"/>
  <c r="J70" i="5"/>
  <c r="K70" i="5"/>
  <c r="L70" i="5"/>
  <c r="M70" i="5"/>
  <c r="N70" i="5"/>
  <c r="O70" i="5"/>
  <c r="P70" i="5"/>
  <c r="Q70" i="5"/>
  <c r="R70" i="5"/>
  <c r="S70" i="5"/>
  <c r="T70" i="5"/>
  <c r="U70" i="5"/>
  <c r="V70" i="5"/>
  <c r="W70" i="5"/>
  <c r="X70" i="5"/>
  <c r="Y70" i="5"/>
  <c r="Z70" i="5"/>
  <c r="C70" i="5"/>
  <c r="D63" i="5"/>
  <c r="E63" i="5"/>
  <c r="F63" i="5"/>
  <c r="G63" i="5"/>
  <c r="H63" i="5"/>
  <c r="I63" i="5"/>
  <c r="J63" i="5"/>
  <c r="K63" i="5"/>
  <c r="L63" i="5"/>
  <c r="M63" i="5"/>
  <c r="N63" i="5"/>
  <c r="O63" i="5"/>
  <c r="P63" i="5"/>
  <c r="Q63" i="5"/>
  <c r="R63" i="5"/>
  <c r="S63" i="5"/>
  <c r="T63" i="5"/>
  <c r="U63" i="5"/>
  <c r="V63" i="5"/>
  <c r="W63" i="5"/>
  <c r="X63" i="5"/>
  <c r="Y63" i="5"/>
  <c r="Z63" i="5"/>
  <c r="C63" i="5"/>
  <c r="D56" i="5"/>
  <c r="E56" i="5"/>
  <c r="F56" i="5"/>
  <c r="G56" i="5"/>
  <c r="H56" i="5"/>
  <c r="I56" i="5"/>
  <c r="J56" i="5"/>
  <c r="K56" i="5"/>
  <c r="L56" i="5"/>
  <c r="M56" i="5"/>
  <c r="N56" i="5"/>
  <c r="O56" i="5"/>
  <c r="P56" i="5"/>
  <c r="Q56" i="5"/>
  <c r="R56" i="5"/>
  <c r="S56" i="5"/>
  <c r="T56" i="5"/>
  <c r="U56" i="5"/>
  <c r="V56" i="5"/>
  <c r="W56" i="5"/>
  <c r="X56" i="5"/>
  <c r="Y56" i="5"/>
  <c r="Z56" i="5"/>
  <c r="C56" i="5"/>
  <c r="D49" i="5"/>
  <c r="E49" i="5"/>
  <c r="F49" i="5"/>
  <c r="G49" i="5"/>
  <c r="H49" i="5"/>
  <c r="I49" i="5"/>
  <c r="J49" i="5"/>
  <c r="K49" i="5"/>
  <c r="L49" i="5"/>
  <c r="M49" i="5"/>
  <c r="N49" i="5"/>
  <c r="O49" i="5"/>
  <c r="P49" i="5"/>
  <c r="Q49" i="5"/>
  <c r="R49" i="5"/>
  <c r="S49" i="5"/>
  <c r="T49" i="5"/>
  <c r="U49" i="5"/>
  <c r="V49" i="5"/>
  <c r="W49" i="5"/>
  <c r="X49" i="5"/>
  <c r="Y49" i="5"/>
  <c r="Z49" i="5"/>
  <c r="C49" i="5"/>
  <c r="D42" i="5"/>
  <c r="E42" i="5"/>
  <c r="F42" i="5"/>
  <c r="G42" i="5"/>
  <c r="H42" i="5"/>
  <c r="I42" i="5"/>
  <c r="J42" i="5"/>
  <c r="K42" i="5"/>
  <c r="L42" i="5"/>
  <c r="M42" i="5"/>
  <c r="N42" i="5"/>
  <c r="O42" i="5"/>
  <c r="P42" i="5"/>
  <c r="Q42" i="5"/>
  <c r="R42" i="5"/>
  <c r="S42" i="5"/>
  <c r="T42" i="5"/>
  <c r="U42" i="5"/>
  <c r="V42" i="5"/>
  <c r="W42" i="5"/>
  <c r="X42" i="5"/>
  <c r="Y42" i="5"/>
  <c r="Z42" i="5"/>
  <c r="C42" i="5"/>
  <c r="D35" i="5"/>
  <c r="E35" i="5"/>
  <c r="F35" i="5"/>
  <c r="G35" i="5"/>
  <c r="H35" i="5"/>
  <c r="I35" i="5"/>
  <c r="J35" i="5"/>
  <c r="K35" i="5"/>
  <c r="L35" i="5"/>
  <c r="M35" i="5"/>
  <c r="N35" i="5"/>
  <c r="O35" i="5"/>
  <c r="P35" i="5"/>
  <c r="Q35" i="5"/>
  <c r="R35" i="5"/>
  <c r="S35" i="5"/>
  <c r="T35" i="5"/>
  <c r="U35" i="5"/>
  <c r="V35" i="5"/>
  <c r="W35" i="5"/>
  <c r="X35" i="5"/>
  <c r="Y35" i="5"/>
  <c r="Z35" i="5"/>
  <c r="C35" i="5"/>
  <c r="D28" i="5"/>
  <c r="E28" i="5"/>
  <c r="F28" i="5"/>
  <c r="G28" i="5"/>
  <c r="H28" i="5"/>
  <c r="I28" i="5"/>
  <c r="J28" i="5"/>
  <c r="K28" i="5"/>
  <c r="L28" i="5"/>
  <c r="M28" i="5"/>
  <c r="N28" i="5"/>
  <c r="O28" i="5"/>
  <c r="P28" i="5"/>
  <c r="Q28" i="5"/>
  <c r="R28" i="5"/>
  <c r="S28" i="5"/>
  <c r="T28" i="5"/>
  <c r="U28" i="5"/>
  <c r="V28" i="5"/>
  <c r="W28" i="5"/>
  <c r="X28" i="5"/>
  <c r="Y28" i="5"/>
  <c r="Z28" i="5"/>
  <c r="C28" i="5"/>
  <c r="D21" i="5"/>
  <c r="E21" i="5"/>
  <c r="F21" i="5"/>
  <c r="G21" i="5"/>
  <c r="H21" i="5"/>
  <c r="I21" i="5"/>
  <c r="J21" i="5"/>
  <c r="K21" i="5"/>
  <c r="L21" i="5"/>
  <c r="M21" i="5"/>
  <c r="N21" i="5"/>
  <c r="O21" i="5"/>
  <c r="P21" i="5"/>
  <c r="Q21" i="5"/>
  <c r="R21" i="5"/>
  <c r="S21" i="5"/>
  <c r="T21" i="5"/>
  <c r="U21" i="5"/>
  <c r="V21" i="5"/>
  <c r="W21" i="5"/>
  <c r="X21" i="5"/>
  <c r="Y21" i="5"/>
  <c r="Z21" i="5"/>
  <c r="C21" i="5"/>
  <c r="D14" i="5"/>
  <c r="E14" i="5"/>
  <c r="F14" i="5"/>
  <c r="G14" i="5"/>
  <c r="H14" i="5"/>
  <c r="I14" i="5"/>
  <c r="J14" i="5"/>
  <c r="K14" i="5"/>
  <c r="L14" i="5"/>
  <c r="M14" i="5"/>
  <c r="N14" i="5"/>
  <c r="O14" i="5"/>
  <c r="P14" i="5"/>
  <c r="Q14" i="5"/>
  <c r="R14" i="5"/>
  <c r="S14" i="5"/>
  <c r="T14" i="5"/>
  <c r="U14" i="5"/>
  <c r="V14" i="5"/>
  <c r="W14" i="5"/>
  <c r="X14" i="5"/>
  <c r="Y14" i="5"/>
  <c r="Z14" i="5"/>
  <c r="C14" i="5"/>
  <c r="D692" i="4"/>
  <c r="E692" i="4"/>
  <c r="F692" i="4"/>
  <c r="G692" i="4"/>
  <c r="H692" i="4"/>
  <c r="I692" i="4"/>
  <c r="C692" i="4"/>
  <c r="D685" i="4"/>
  <c r="E685" i="4"/>
  <c r="F685" i="4"/>
  <c r="G685" i="4"/>
  <c r="H685" i="4"/>
  <c r="I685" i="4"/>
  <c r="J685" i="4"/>
  <c r="K685" i="4"/>
  <c r="L685" i="4"/>
  <c r="M685" i="4"/>
  <c r="N685" i="4"/>
  <c r="O685" i="4"/>
  <c r="P685" i="4"/>
  <c r="Q685" i="4"/>
  <c r="R685" i="4"/>
  <c r="S685" i="4"/>
  <c r="T685" i="4"/>
  <c r="U685" i="4"/>
  <c r="V685" i="4"/>
  <c r="W685" i="4"/>
  <c r="X685" i="4"/>
  <c r="Y685" i="4"/>
  <c r="Z685" i="4"/>
  <c r="C685" i="4"/>
  <c r="D678" i="4"/>
  <c r="E678" i="4"/>
  <c r="F678" i="4"/>
  <c r="G678" i="4"/>
  <c r="H678" i="4"/>
  <c r="I678" i="4"/>
  <c r="J678" i="4"/>
  <c r="K678" i="4"/>
  <c r="L678" i="4"/>
  <c r="M678" i="4"/>
  <c r="N678" i="4"/>
  <c r="O678" i="4"/>
  <c r="P678" i="4"/>
  <c r="Q678" i="4"/>
  <c r="R678" i="4"/>
  <c r="S678" i="4"/>
  <c r="T678" i="4"/>
  <c r="U678" i="4"/>
  <c r="V678" i="4"/>
  <c r="W678" i="4"/>
  <c r="X678" i="4"/>
  <c r="Y678" i="4"/>
  <c r="Z678" i="4"/>
  <c r="C678" i="4"/>
  <c r="D671" i="4"/>
  <c r="E671" i="4"/>
  <c r="F671" i="4"/>
  <c r="G671" i="4"/>
  <c r="H671" i="4"/>
  <c r="I671" i="4"/>
  <c r="J671" i="4"/>
  <c r="K671" i="4"/>
  <c r="L671" i="4"/>
  <c r="M671" i="4"/>
  <c r="N671" i="4"/>
  <c r="O671" i="4"/>
  <c r="P671" i="4"/>
  <c r="Q671" i="4"/>
  <c r="R671" i="4"/>
  <c r="S671" i="4"/>
  <c r="T671" i="4"/>
  <c r="U671" i="4"/>
  <c r="V671" i="4"/>
  <c r="W671" i="4"/>
  <c r="X671" i="4"/>
  <c r="Y671" i="4"/>
  <c r="Z671" i="4"/>
  <c r="C671" i="4"/>
  <c r="D664" i="4"/>
  <c r="E664" i="4"/>
  <c r="F664" i="4"/>
  <c r="G664" i="4"/>
  <c r="H664" i="4"/>
  <c r="I664" i="4"/>
  <c r="J664" i="4"/>
  <c r="K664" i="4"/>
  <c r="L664" i="4"/>
  <c r="M664" i="4"/>
  <c r="N664" i="4"/>
  <c r="O664" i="4"/>
  <c r="P664" i="4"/>
  <c r="Q664" i="4"/>
  <c r="R664" i="4"/>
  <c r="S664" i="4"/>
  <c r="T664" i="4"/>
  <c r="U664" i="4"/>
  <c r="V664" i="4"/>
  <c r="W664" i="4"/>
  <c r="X664" i="4"/>
  <c r="Y664" i="4"/>
  <c r="Z664" i="4"/>
  <c r="C664" i="4"/>
  <c r="D657" i="4"/>
  <c r="E657" i="4"/>
  <c r="F657" i="4"/>
  <c r="G657" i="4"/>
  <c r="H657" i="4"/>
  <c r="I657" i="4"/>
  <c r="J657" i="4"/>
  <c r="K657" i="4"/>
  <c r="L657" i="4"/>
  <c r="M657" i="4"/>
  <c r="N657" i="4"/>
  <c r="O657" i="4"/>
  <c r="P657" i="4"/>
  <c r="Q657" i="4"/>
  <c r="R657" i="4"/>
  <c r="S657" i="4"/>
  <c r="T657" i="4"/>
  <c r="U657" i="4"/>
  <c r="V657" i="4"/>
  <c r="W657" i="4"/>
  <c r="X657" i="4"/>
  <c r="Y657" i="4"/>
  <c r="Z657" i="4"/>
  <c r="C657" i="4"/>
  <c r="D650" i="4"/>
  <c r="E650" i="4"/>
  <c r="F650" i="4"/>
  <c r="G650" i="4"/>
  <c r="H650" i="4"/>
  <c r="I650" i="4"/>
  <c r="J650" i="4"/>
  <c r="K650" i="4"/>
  <c r="L650" i="4"/>
  <c r="M650" i="4"/>
  <c r="N650" i="4"/>
  <c r="O650" i="4"/>
  <c r="P650" i="4"/>
  <c r="Q650" i="4"/>
  <c r="R650" i="4"/>
  <c r="S650" i="4"/>
  <c r="T650" i="4"/>
  <c r="U650" i="4"/>
  <c r="V650" i="4"/>
  <c r="W650" i="4"/>
  <c r="X650" i="4"/>
  <c r="Y650" i="4"/>
  <c r="Z650" i="4"/>
  <c r="C650" i="4"/>
  <c r="D643" i="4"/>
  <c r="E643" i="4"/>
  <c r="F643" i="4"/>
  <c r="G643" i="4"/>
  <c r="H643" i="4"/>
  <c r="I643" i="4"/>
  <c r="J643" i="4"/>
  <c r="K643" i="4"/>
  <c r="L643" i="4"/>
  <c r="M643" i="4"/>
  <c r="N643" i="4"/>
  <c r="O643" i="4"/>
  <c r="P643" i="4"/>
  <c r="Q643" i="4"/>
  <c r="R643" i="4"/>
  <c r="S643" i="4"/>
  <c r="T643" i="4"/>
  <c r="U643" i="4"/>
  <c r="V643" i="4"/>
  <c r="W643" i="4"/>
  <c r="X643" i="4"/>
  <c r="Y643" i="4"/>
  <c r="Z643" i="4"/>
  <c r="C643" i="4"/>
  <c r="D636" i="4"/>
  <c r="E636" i="4"/>
  <c r="F636" i="4"/>
  <c r="G636" i="4"/>
  <c r="H636" i="4"/>
  <c r="I636" i="4"/>
  <c r="J636" i="4"/>
  <c r="K636" i="4"/>
  <c r="L636" i="4"/>
  <c r="M636" i="4"/>
  <c r="N636" i="4"/>
  <c r="O636" i="4"/>
  <c r="P636" i="4"/>
  <c r="Q636" i="4"/>
  <c r="R636" i="4"/>
  <c r="S636" i="4"/>
  <c r="T636" i="4"/>
  <c r="U636" i="4"/>
  <c r="V636" i="4"/>
  <c r="W636" i="4"/>
  <c r="X636" i="4"/>
  <c r="Y636" i="4"/>
  <c r="Z636" i="4"/>
  <c r="C636" i="4"/>
  <c r="D629" i="4"/>
  <c r="E629" i="4"/>
  <c r="F629" i="4"/>
  <c r="G629" i="4"/>
  <c r="H629" i="4"/>
  <c r="I629" i="4"/>
  <c r="J629" i="4"/>
  <c r="K629" i="4"/>
  <c r="L629" i="4"/>
  <c r="M629" i="4"/>
  <c r="N629" i="4"/>
  <c r="O629" i="4"/>
  <c r="P629" i="4"/>
  <c r="Q629" i="4"/>
  <c r="R629" i="4"/>
  <c r="S629" i="4"/>
  <c r="T629" i="4"/>
  <c r="U629" i="4"/>
  <c r="V629" i="4"/>
  <c r="W629" i="4"/>
  <c r="X629" i="4"/>
  <c r="Y629" i="4"/>
  <c r="Z629" i="4"/>
  <c r="C629" i="4"/>
  <c r="D622" i="4"/>
  <c r="E622" i="4"/>
  <c r="F622" i="4"/>
  <c r="G622" i="4"/>
  <c r="H622" i="4"/>
  <c r="I622" i="4"/>
  <c r="J622" i="4"/>
  <c r="K622" i="4"/>
  <c r="L622" i="4"/>
  <c r="M622" i="4"/>
  <c r="N622" i="4"/>
  <c r="O622" i="4"/>
  <c r="P622" i="4"/>
  <c r="Q622" i="4"/>
  <c r="R622" i="4"/>
  <c r="S622" i="4"/>
  <c r="T622" i="4"/>
  <c r="U622" i="4"/>
  <c r="V622" i="4"/>
  <c r="W622" i="4"/>
  <c r="X622" i="4"/>
  <c r="Y622" i="4"/>
  <c r="Z622" i="4"/>
  <c r="C622" i="4"/>
  <c r="D615" i="4"/>
  <c r="E615" i="4"/>
  <c r="F615" i="4"/>
  <c r="G615" i="4"/>
  <c r="H615" i="4"/>
  <c r="I615" i="4"/>
  <c r="J615" i="4"/>
  <c r="K615" i="4"/>
  <c r="L615" i="4"/>
  <c r="M615" i="4"/>
  <c r="N615" i="4"/>
  <c r="O615" i="4"/>
  <c r="P615" i="4"/>
  <c r="Q615" i="4"/>
  <c r="R615" i="4"/>
  <c r="S615" i="4"/>
  <c r="T615" i="4"/>
  <c r="U615" i="4"/>
  <c r="V615" i="4"/>
  <c r="W615" i="4"/>
  <c r="X615" i="4"/>
  <c r="Y615" i="4"/>
  <c r="Z615" i="4"/>
  <c r="C615" i="4"/>
  <c r="D608" i="4"/>
  <c r="E608" i="4"/>
  <c r="F608" i="4"/>
  <c r="G608" i="4"/>
  <c r="H608" i="4"/>
  <c r="I608" i="4"/>
  <c r="J608" i="4"/>
  <c r="K608" i="4"/>
  <c r="L608" i="4"/>
  <c r="M608" i="4"/>
  <c r="N608" i="4"/>
  <c r="O608" i="4"/>
  <c r="P608" i="4"/>
  <c r="Q608" i="4"/>
  <c r="R608" i="4"/>
  <c r="S608" i="4"/>
  <c r="T608" i="4"/>
  <c r="U608" i="4"/>
  <c r="V608" i="4"/>
  <c r="W608" i="4"/>
  <c r="X608" i="4"/>
  <c r="Y608" i="4"/>
  <c r="Z608" i="4"/>
  <c r="C608" i="4"/>
  <c r="D601" i="4"/>
  <c r="E601" i="4"/>
  <c r="F601" i="4"/>
  <c r="G601" i="4"/>
  <c r="H601" i="4"/>
  <c r="I601" i="4"/>
  <c r="J601" i="4"/>
  <c r="K601" i="4"/>
  <c r="L601" i="4"/>
  <c r="M601" i="4"/>
  <c r="N601" i="4"/>
  <c r="O601" i="4"/>
  <c r="P601" i="4"/>
  <c r="Q601" i="4"/>
  <c r="R601" i="4"/>
  <c r="S601" i="4"/>
  <c r="T601" i="4"/>
  <c r="U601" i="4"/>
  <c r="V601" i="4"/>
  <c r="W601" i="4"/>
  <c r="X601" i="4"/>
  <c r="Y601" i="4"/>
  <c r="Z601" i="4"/>
  <c r="C601" i="4"/>
  <c r="D594" i="4"/>
  <c r="E594" i="4"/>
  <c r="F594" i="4"/>
  <c r="G594" i="4"/>
  <c r="H594" i="4"/>
  <c r="I594" i="4"/>
  <c r="J594" i="4"/>
  <c r="K594" i="4"/>
  <c r="L594" i="4"/>
  <c r="M594" i="4"/>
  <c r="N594" i="4"/>
  <c r="O594" i="4"/>
  <c r="P594" i="4"/>
  <c r="Q594" i="4"/>
  <c r="R594" i="4"/>
  <c r="S594" i="4"/>
  <c r="T594" i="4"/>
  <c r="U594" i="4"/>
  <c r="V594" i="4"/>
  <c r="W594" i="4"/>
  <c r="X594" i="4"/>
  <c r="Y594" i="4"/>
  <c r="Z594" i="4"/>
  <c r="C594" i="4"/>
  <c r="D587" i="4"/>
  <c r="E587" i="4"/>
  <c r="F587" i="4"/>
  <c r="G587" i="4"/>
  <c r="H587" i="4"/>
  <c r="I587" i="4"/>
  <c r="J587" i="4"/>
  <c r="K587" i="4"/>
  <c r="L587" i="4"/>
  <c r="M587" i="4"/>
  <c r="N587" i="4"/>
  <c r="O587" i="4"/>
  <c r="P587" i="4"/>
  <c r="Q587" i="4"/>
  <c r="R587" i="4"/>
  <c r="S587" i="4"/>
  <c r="T587" i="4"/>
  <c r="U587" i="4"/>
  <c r="V587" i="4"/>
  <c r="W587" i="4"/>
  <c r="X587" i="4"/>
  <c r="Y587" i="4"/>
  <c r="Z587" i="4"/>
  <c r="C587" i="4"/>
  <c r="D580" i="4"/>
  <c r="E580" i="4"/>
  <c r="F580" i="4"/>
  <c r="G580" i="4"/>
  <c r="H580" i="4"/>
  <c r="I580" i="4"/>
  <c r="J580" i="4"/>
  <c r="K580" i="4"/>
  <c r="L580" i="4"/>
  <c r="M580" i="4"/>
  <c r="N580" i="4"/>
  <c r="O580" i="4"/>
  <c r="P580" i="4"/>
  <c r="Q580" i="4"/>
  <c r="R580" i="4"/>
  <c r="S580" i="4"/>
  <c r="T580" i="4"/>
  <c r="U580" i="4"/>
  <c r="V580" i="4"/>
  <c r="W580" i="4"/>
  <c r="X580" i="4"/>
  <c r="Y580" i="4"/>
  <c r="Z580" i="4"/>
  <c r="C580" i="4"/>
  <c r="D573" i="4"/>
  <c r="E573" i="4"/>
  <c r="F573" i="4"/>
  <c r="G573" i="4"/>
  <c r="H573" i="4"/>
  <c r="I573" i="4"/>
  <c r="J573" i="4"/>
  <c r="K573" i="4"/>
  <c r="L573" i="4"/>
  <c r="M573" i="4"/>
  <c r="N573" i="4"/>
  <c r="O573" i="4"/>
  <c r="P573" i="4"/>
  <c r="Q573" i="4"/>
  <c r="R573" i="4"/>
  <c r="S573" i="4"/>
  <c r="T573" i="4"/>
  <c r="U573" i="4"/>
  <c r="V573" i="4"/>
  <c r="W573" i="4"/>
  <c r="X573" i="4"/>
  <c r="Y573" i="4"/>
  <c r="Z573" i="4"/>
  <c r="C573" i="4"/>
  <c r="D566" i="4"/>
  <c r="E566" i="4"/>
  <c r="F566" i="4"/>
  <c r="G566" i="4"/>
  <c r="H566" i="4"/>
  <c r="I566" i="4"/>
  <c r="J566" i="4"/>
  <c r="K566" i="4"/>
  <c r="L566" i="4"/>
  <c r="M566" i="4"/>
  <c r="N566" i="4"/>
  <c r="O566" i="4"/>
  <c r="P566" i="4"/>
  <c r="Q566" i="4"/>
  <c r="R566" i="4"/>
  <c r="S566" i="4"/>
  <c r="T566" i="4"/>
  <c r="U566" i="4"/>
  <c r="V566" i="4"/>
  <c r="W566" i="4"/>
  <c r="X566" i="4"/>
  <c r="Y566" i="4"/>
  <c r="Z566" i="4"/>
  <c r="C566" i="4"/>
  <c r="D559" i="4"/>
  <c r="E559" i="4"/>
  <c r="F559" i="4"/>
  <c r="G559" i="4"/>
  <c r="H559" i="4"/>
  <c r="I559" i="4"/>
  <c r="J559" i="4"/>
  <c r="K559" i="4"/>
  <c r="L559" i="4"/>
  <c r="M559" i="4"/>
  <c r="N559" i="4"/>
  <c r="O559" i="4"/>
  <c r="P559" i="4"/>
  <c r="Q559" i="4"/>
  <c r="R559" i="4"/>
  <c r="S559" i="4"/>
  <c r="T559" i="4"/>
  <c r="U559" i="4"/>
  <c r="V559" i="4"/>
  <c r="W559" i="4"/>
  <c r="X559" i="4"/>
  <c r="Y559" i="4"/>
  <c r="Z559" i="4"/>
  <c r="C559" i="4"/>
  <c r="D552" i="4"/>
  <c r="E552" i="4"/>
  <c r="F552" i="4"/>
  <c r="G552" i="4"/>
  <c r="H552" i="4"/>
  <c r="I552" i="4"/>
  <c r="J552" i="4"/>
  <c r="K552" i="4"/>
  <c r="L552" i="4"/>
  <c r="M552" i="4"/>
  <c r="N552" i="4"/>
  <c r="O552" i="4"/>
  <c r="P552" i="4"/>
  <c r="Q552" i="4"/>
  <c r="R552" i="4"/>
  <c r="S552" i="4"/>
  <c r="T552" i="4"/>
  <c r="U552" i="4"/>
  <c r="V552" i="4"/>
  <c r="W552" i="4"/>
  <c r="X552" i="4"/>
  <c r="Y552" i="4"/>
  <c r="Z552" i="4"/>
  <c r="C552" i="4"/>
  <c r="D545" i="4"/>
  <c r="E545" i="4"/>
  <c r="F545" i="4"/>
  <c r="G545" i="4"/>
  <c r="H545" i="4"/>
  <c r="I545" i="4"/>
  <c r="J545" i="4"/>
  <c r="K545" i="4"/>
  <c r="L545" i="4"/>
  <c r="M545" i="4"/>
  <c r="N545" i="4"/>
  <c r="O545" i="4"/>
  <c r="P545" i="4"/>
  <c r="Q545" i="4"/>
  <c r="R545" i="4"/>
  <c r="S545" i="4"/>
  <c r="T545" i="4"/>
  <c r="U545" i="4"/>
  <c r="V545" i="4"/>
  <c r="W545" i="4"/>
  <c r="X545" i="4"/>
  <c r="Y545" i="4"/>
  <c r="Z545" i="4"/>
  <c r="C545" i="4"/>
  <c r="D538" i="4"/>
  <c r="E538" i="4"/>
  <c r="F538" i="4"/>
  <c r="G538" i="4"/>
  <c r="H538" i="4"/>
  <c r="I538" i="4"/>
  <c r="J538" i="4"/>
  <c r="K538" i="4"/>
  <c r="L538" i="4"/>
  <c r="M538" i="4"/>
  <c r="N538" i="4"/>
  <c r="O538" i="4"/>
  <c r="P538" i="4"/>
  <c r="Q538" i="4"/>
  <c r="R538" i="4"/>
  <c r="S538" i="4"/>
  <c r="T538" i="4"/>
  <c r="U538" i="4"/>
  <c r="V538" i="4"/>
  <c r="W538" i="4"/>
  <c r="X538" i="4"/>
  <c r="Y538" i="4"/>
  <c r="Z538" i="4"/>
  <c r="C538" i="4"/>
  <c r="D531" i="4"/>
  <c r="E531" i="4"/>
  <c r="F531" i="4"/>
  <c r="G531" i="4"/>
  <c r="H531" i="4"/>
  <c r="I531" i="4"/>
  <c r="J531" i="4"/>
  <c r="K531" i="4"/>
  <c r="L531" i="4"/>
  <c r="M531" i="4"/>
  <c r="N531" i="4"/>
  <c r="O531" i="4"/>
  <c r="P531" i="4"/>
  <c r="Q531" i="4"/>
  <c r="R531" i="4"/>
  <c r="S531" i="4"/>
  <c r="T531" i="4"/>
  <c r="U531" i="4"/>
  <c r="V531" i="4"/>
  <c r="W531" i="4"/>
  <c r="X531" i="4"/>
  <c r="Y531" i="4"/>
  <c r="Z531" i="4"/>
  <c r="C531" i="4"/>
  <c r="D524" i="4"/>
  <c r="E524" i="4"/>
  <c r="F524" i="4"/>
  <c r="G524" i="4"/>
  <c r="H524" i="4"/>
  <c r="I524" i="4"/>
  <c r="J524" i="4"/>
  <c r="K524" i="4"/>
  <c r="L524" i="4"/>
  <c r="M524" i="4"/>
  <c r="N524" i="4"/>
  <c r="O524" i="4"/>
  <c r="P524" i="4"/>
  <c r="Q524" i="4"/>
  <c r="R524" i="4"/>
  <c r="S524" i="4"/>
  <c r="T524" i="4"/>
  <c r="U524" i="4"/>
  <c r="V524" i="4"/>
  <c r="W524" i="4"/>
  <c r="X524" i="4"/>
  <c r="Y524" i="4"/>
  <c r="Z524" i="4"/>
  <c r="C524" i="4"/>
  <c r="D517" i="4"/>
  <c r="E517" i="4"/>
  <c r="F517" i="4"/>
  <c r="G517" i="4"/>
  <c r="H517" i="4"/>
  <c r="I517" i="4"/>
  <c r="J517" i="4"/>
  <c r="K517" i="4"/>
  <c r="L517" i="4"/>
  <c r="M517" i="4"/>
  <c r="N517" i="4"/>
  <c r="O517" i="4"/>
  <c r="P517" i="4"/>
  <c r="Q517" i="4"/>
  <c r="R517" i="4"/>
  <c r="S517" i="4"/>
  <c r="T517" i="4"/>
  <c r="U517" i="4"/>
  <c r="V517" i="4"/>
  <c r="W517" i="4"/>
  <c r="X517" i="4"/>
  <c r="Y517" i="4"/>
  <c r="Z517" i="4"/>
  <c r="C517" i="4"/>
  <c r="D510" i="4"/>
  <c r="E510" i="4"/>
  <c r="F510" i="4"/>
  <c r="G510" i="4"/>
  <c r="H510" i="4"/>
  <c r="I510" i="4"/>
  <c r="J510" i="4"/>
  <c r="K510" i="4"/>
  <c r="L510" i="4"/>
  <c r="M510" i="4"/>
  <c r="N510" i="4"/>
  <c r="O510" i="4"/>
  <c r="P510" i="4"/>
  <c r="Q510" i="4"/>
  <c r="R510" i="4"/>
  <c r="S510" i="4"/>
  <c r="T510" i="4"/>
  <c r="U510" i="4"/>
  <c r="V510" i="4"/>
  <c r="W510" i="4"/>
  <c r="X510" i="4"/>
  <c r="Y510" i="4"/>
  <c r="Z510" i="4"/>
  <c r="C510" i="4"/>
  <c r="D503" i="4"/>
  <c r="E503" i="4"/>
  <c r="F503" i="4"/>
  <c r="G503" i="4"/>
  <c r="H503" i="4"/>
  <c r="I503" i="4"/>
  <c r="J503" i="4"/>
  <c r="K503" i="4"/>
  <c r="L503" i="4"/>
  <c r="M503" i="4"/>
  <c r="N503" i="4"/>
  <c r="O503" i="4"/>
  <c r="P503" i="4"/>
  <c r="Q503" i="4"/>
  <c r="R503" i="4"/>
  <c r="S503" i="4"/>
  <c r="T503" i="4"/>
  <c r="U503" i="4"/>
  <c r="V503" i="4"/>
  <c r="W503" i="4"/>
  <c r="X503" i="4"/>
  <c r="Y503" i="4"/>
  <c r="Z503" i="4"/>
  <c r="C503" i="4"/>
  <c r="D496" i="4"/>
  <c r="E496" i="4"/>
  <c r="F496" i="4"/>
  <c r="G496" i="4"/>
  <c r="H496" i="4"/>
  <c r="I496" i="4"/>
  <c r="J496" i="4"/>
  <c r="K496" i="4"/>
  <c r="L496" i="4"/>
  <c r="M496" i="4"/>
  <c r="N496" i="4"/>
  <c r="O496" i="4"/>
  <c r="P496" i="4"/>
  <c r="Q496" i="4"/>
  <c r="R496" i="4"/>
  <c r="S496" i="4"/>
  <c r="T496" i="4"/>
  <c r="U496" i="4"/>
  <c r="V496" i="4"/>
  <c r="W496" i="4"/>
  <c r="X496" i="4"/>
  <c r="Y496" i="4"/>
  <c r="Z496" i="4"/>
  <c r="C496" i="4"/>
  <c r="D489" i="4"/>
  <c r="E489" i="4"/>
  <c r="F489" i="4"/>
  <c r="G489" i="4"/>
  <c r="H489" i="4"/>
  <c r="I489" i="4"/>
  <c r="J489" i="4"/>
  <c r="K489" i="4"/>
  <c r="L489" i="4"/>
  <c r="M489" i="4"/>
  <c r="N489" i="4"/>
  <c r="O489" i="4"/>
  <c r="P489" i="4"/>
  <c r="Q489" i="4"/>
  <c r="R489" i="4"/>
  <c r="S489" i="4"/>
  <c r="T489" i="4"/>
  <c r="U489" i="4"/>
  <c r="V489" i="4"/>
  <c r="W489" i="4"/>
  <c r="X489" i="4"/>
  <c r="Y489" i="4"/>
  <c r="Z489" i="4"/>
  <c r="C489" i="4"/>
  <c r="D482" i="4"/>
  <c r="E482" i="4"/>
  <c r="F482" i="4"/>
  <c r="G482" i="4"/>
  <c r="H482" i="4"/>
  <c r="I482" i="4"/>
  <c r="J482" i="4"/>
  <c r="K482" i="4"/>
  <c r="L482" i="4"/>
  <c r="M482" i="4"/>
  <c r="N482" i="4"/>
  <c r="O482" i="4"/>
  <c r="P482" i="4"/>
  <c r="Q482" i="4"/>
  <c r="R482" i="4"/>
  <c r="S482" i="4"/>
  <c r="T482" i="4"/>
  <c r="U482" i="4"/>
  <c r="V482" i="4"/>
  <c r="W482" i="4"/>
  <c r="X482" i="4"/>
  <c r="Y482" i="4"/>
  <c r="Z482" i="4"/>
  <c r="C482" i="4"/>
  <c r="D475" i="4"/>
  <c r="E475" i="4"/>
  <c r="F475" i="4"/>
  <c r="G475" i="4"/>
  <c r="H475" i="4"/>
  <c r="I475" i="4"/>
  <c r="J475" i="4"/>
  <c r="K475" i="4"/>
  <c r="L475" i="4"/>
  <c r="M475" i="4"/>
  <c r="N475" i="4"/>
  <c r="O475" i="4"/>
  <c r="P475" i="4"/>
  <c r="Q475" i="4"/>
  <c r="R475" i="4"/>
  <c r="S475" i="4"/>
  <c r="T475" i="4"/>
  <c r="U475" i="4"/>
  <c r="V475" i="4"/>
  <c r="W475" i="4"/>
  <c r="X475" i="4"/>
  <c r="Y475" i="4"/>
  <c r="Z475" i="4"/>
  <c r="C475" i="4"/>
  <c r="D457" i="4"/>
  <c r="E457" i="4"/>
  <c r="F457" i="4"/>
  <c r="G457" i="4"/>
  <c r="H457" i="4"/>
  <c r="I457" i="4"/>
  <c r="C457" i="4"/>
  <c r="D450" i="4"/>
  <c r="E450" i="4"/>
  <c r="F450" i="4"/>
  <c r="G450" i="4"/>
  <c r="H450" i="4"/>
  <c r="I450" i="4"/>
  <c r="J450" i="4"/>
  <c r="K450" i="4"/>
  <c r="L450" i="4"/>
  <c r="M450" i="4"/>
  <c r="N450" i="4"/>
  <c r="O450" i="4"/>
  <c r="P450" i="4"/>
  <c r="Q450" i="4"/>
  <c r="R450" i="4"/>
  <c r="S450" i="4"/>
  <c r="T450" i="4"/>
  <c r="U450" i="4"/>
  <c r="V450" i="4"/>
  <c r="W450" i="4"/>
  <c r="X450" i="4"/>
  <c r="Y450" i="4"/>
  <c r="Z450" i="4"/>
  <c r="C450" i="4"/>
  <c r="D443" i="4"/>
  <c r="E443" i="4"/>
  <c r="F443" i="4"/>
  <c r="G443" i="4"/>
  <c r="H443" i="4"/>
  <c r="I443" i="4"/>
  <c r="J443" i="4"/>
  <c r="K443" i="4"/>
  <c r="L443" i="4"/>
  <c r="M443" i="4"/>
  <c r="N443" i="4"/>
  <c r="O443" i="4"/>
  <c r="P443" i="4"/>
  <c r="Q443" i="4"/>
  <c r="R443" i="4"/>
  <c r="S443" i="4"/>
  <c r="T443" i="4"/>
  <c r="U443" i="4"/>
  <c r="V443" i="4"/>
  <c r="W443" i="4"/>
  <c r="X443" i="4"/>
  <c r="Y443" i="4"/>
  <c r="Z443" i="4"/>
  <c r="C443" i="4"/>
  <c r="D436" i="4"/>
  <c r="E436" i="4"/>
  <c r="F436" i="4"/>
  <c r="G436" i="4"/>
  <c r="H436" i="4"/>
  <c r="I436" i="4"/>
  <c r="J436" i="4"/>
  <c r="K436" i="4"/>
  <c r="L436" i="4"/>
  <c r="M436" i="4"/>
  <c r="N436" i="4"/>
  <c r="O436" i="4"/>
  <c r="P436" i="4"/>
  <c r="Q436" i="4"/>
  <c r="R436" i="4"/>
  <c r="S436" i="4"/>
  <c r="T436" i="4"/>
  <c r="U436" i="4"/>
  <c r="V436" i="4"/>
  <c r="W436" i="4"/>
  <c r="X436" i="4"/>
  <c r="Y436" i="4"/>
  <c r="Z436" i="4"/>
  <c r="C436" i="4"/>
  <c r="D429" i="4"/>
  <c r="E429" i="4"/>
  <c r="F429" i="4"/>
  <c r="G429" i="4"/>
  <c r="H429" i="4"/>
  <c r="I429" i="4"/>
  <c r="J429" i="4"/>
  <c r="K429" i="4"/>
  <c r="L429" i="4"/>
  <c r="M429" i="4"/>
  <c r="N429" i="4"/>
  <c r="O429" i="4"/>
  <c r="P429" i="4"/>
  <c r="Q429" i="4"/>
  <c r="R429" i="4"/>
  <c r="S429" i="4"/>
  <c r="T429" i="4"/>
  <c r="U429" i="4"/>
  <c r="V429" i="4"/>
  <c r="W429" i="4"/>
  <c r="X429" i="4"/>
  <c r="Y429" i="4"/>
  <c r="Z429" i="4"/>
  <c r="C429" i="4"/>
  <c r="D422" i="4"/>
  <c r="E422" i="4"/>
  <c r="F422" i="4"/>
  <c r="G422" i="4"/>
  <c r="H422" i="4"/>
  <c r="I422" i="4"/>
  <c r="J422" i="4"/>
  <c r="K422" i="4"/>
  <c r="L422" i="4"/>
  <c r="M422" i="4"/>
  <c r="N422" i="4"/>
  <c r="O422" i="4"/>
  <c r="P422" i="4"/>
  <c r="Q422" i="4"/>
  <c r="R422" i="4"/>
  <c r="S422" i="4"/>
  <c r="T422" i="4"/>
  <c r="U422" i="4"/>
  <c r="V422" i="4"/>
  <c r="W422" i="4"/>
  <c r="X422" i="4"/>
  <c r="Y422" i="4"/>
  <c r="Z422" i="4"/>
  <c r="C422" i="4"/>
  <c r="D415" i="4"/>
  <c r="E415" i="4"/>
  <c r="F415" i="4"/>
  <c r="G415" i="4"/>
  <c r="H415" i="4"/>
  <c r="I415" i="4"/>
  <c r="J415" i="4"/>
  <c r="K415" i="4"/>
  <c r="L415" i="4"/>
  <c r="M415" i="4"/>
  <c r="N415" i="4"/>
  <c r="O415" i="4"/>
  <c r="P415" i="4"/>
  <c r="Q415" i="4"/>
  <c r="R415" i="4"/>
  <c r="S415" i="4"/>
  <c r="T415" i="4"/>
  <c r="U415" i="4"/>
  <c r="V415" i="4"/>
  <c r="W415" i="4"/>
  <c r="X415" i="4"/>
  <c r="Y415" i="4"/>
  <c r="Z415" i="4"/>
  <c r="C415" i="4"/>
  <c r="D408" i="4"/>
  <c r="E408" i="4"/>
  <c r="F408" i="4"/>
  <c r="G408" i="4"/>
  <c r="H408" i="4"/>
  <c r="I408" i="4"/>
  <c r="J408" i="4"/>
  <c r="K408" i="4"/>
  <c r="L408" i="4"/>
  <c r="M408" i="4"/>
  <c r="N408" i="4"/>
  <c r="O408" i="4"/>
  <c r="P408" i="4"/>
  <c r="Q408" i="4"/>
  <c r="R408" i="4"/>
  <c r="S408" i="4"/>
  <c r="T408" i="4"/>
  <c r="U408" i="4"/>
  <c r="V408" i="4"/>
  <c r="W408" i="4"/>
  <c r="X408" i="4"/>
  <c r="Y408" i="4"/>
  <c r="Z408" i="4"/>
  <c r="C408" i="4"/>
  <c r="D401" i="4"/>
  <c r="E401" i="4"/>
  <c r="F401" i="4"/>
  <c r="G401" i="4"/>
  <c r="H401" i="4"/>
  <c r="I401" i="4"/>
  <c r="J401" i="4"/>
  <c r="K401" i="4"/>
  <c r="L401" i="4"/>
  <c r="M401" i="4"/>
  <c r="N401" i="4"/>
  <c r="O401" i="4"/>
  <c r="P401" i="4"/>
  <c r="Q401" i="4"/>
  <c r="R401" i="4"/>
  <c r="S401" i="4"/>
  <c r="T401" i="4"/>
  <c r="U401" i="4"/>
  <c r="V401" i="4"/>
  <c r="W401" i="4"/>
  <c r="X401" i="4"/>
  <c r="Y401" i="4"/>
  <c r="Z401" i="4"/>
  <c r="C401" i="4"/>
  <c r="D394" i="4"/>
  <c r="E394" i="4"/>
  <c r="F394" i="4"/>
  <c r="G394" i="4"/>
  <c r="H394" i="4"/>
  <c r="I394" i="4"/>
  <c r="J394" i="4"/>
  <c r="K394" i="4"/>
  <c r="L394" i="4"/>
  <c r="M394" i="4"/>
  <c r="N394" i="4"/>
  <c r="O394" i="4"/>
  <c r="P394" i="4"/>
  <c r="Q394" i="4"/>
  <c r="R394" i="4"/>
  <c r="S394" i="4"/>
  <c r="T394" i="4"/>
  <c r="U394" i="4"/>
  <c r="V394" i="4"/>
  <c r="W394" i="4"/>
  <c r="X394" i="4"/>
  <c r="Y394" i="4"/>
  <c r="Z394" i="4"/>
  <c r="C394" i="4"/>
  <c r="D387" i="4"/>
  <c r="E387" i="4"/>
  <c r="F387" i="4"/>
  <c r="G387" i="4"/>
  <c r="H387" i="4"/>
  <c r="I387" i="4"/>
  <c r="J387" i="4"/>
  <c r="K387" i="4"/>
  <c r="L387" i="4"/>
  <c r="M387" i="4"/>
  <c r="N387" i="4"/>
  <c r="O387" i="4"/>
  <c r="P387" i="4"/>
  <c r="Q387" i="4"/>
  <c r="R387" i="4"/>
  <c r="S387" i="4"/>
  <c r="T387" i="4"/>
  <c r="U387" i="4"/>
  <c r="V387" i="4"/>
  <c r="W387" i="4"/>
  <c r="X387" i="4"/>
  <c r="Y387" i="4"/>
  <c r="Z387" i="4"/>
  <c r="C387" i="4"/>
  <c r="D380" i="4"/>
  <c r="E380" i="4"/>
  <c r="F380" i="4"/>
  <c r="G380" i="4"/>
  <c r="H380" i="4"/>
  <c r="I380" i="4"/>
  <c r="J380" i="4"/>
  <c r="K380" i="4"/>
  <c r="L380" i="4"/>
  <c r="M380" i="4"/>
  <c r="N380" i="4"/>
  <c r="O380" i="4"/>
  <c r="P380" i="4"/>
  <c r="Q380" i="4"/>
  <c r="R380" i="4"/>
  <c r="S380" i="4"/>
  <c r="T380" i="4"/>
  <c r="U380" i="4"/>
  <c r="V380" i="4"/>
  <c r="W380" i="4"/>
  <c r="X380" i="4"/>
  <c r="Y380" i="4"/>
  <c r="Z380" i="4"/>
  <c r="C380" i="4"/>
  <c r="D373" i="4"/>
  <c r="E373" i="4"/>
  <c r="F373" i="4"/>
  <c r="G373" i="4"/>
  <c r="H373" i="4"/>
  <c r="I373" i="4"/>
  <c r="J373" i="4"/>
  <c r="K373" i="4"/>
  <c r="L373" i="4"/>
  <c r="M373" i="4"/>
  <c r="N373" i="4"/>
  <c r="O373" i="4"/>
  <c r="P373" i="4"/>
  <c r="Q373" i="4"/>
  <c r="R373" i="4"/>
  <c r="S373" i="4"/>
  <c r="T373" i="4"/>
  <c r="U373" i="4"/>
  <c r="V373" i="4"/>
  <c r="W373" i="4"/>
  <c r="X373" i="4"/>
  <c r="Y373" i="4"/>
  <c r="Z373" i="4"/>
  <c r="C373" i="4"/>
  <c r="D366" i="4"/>
  <c r="E366" i="4"/>
  <c r="F366" i="4"/>
  <c r="G366" i="4"/>
  <c r="H366" i="4"/>
  <c r="I366" i="4"/>
  <c r="J366" i="4"/>
  <c r="K366" i="4"/>
  <c r="L366" i="4"/>
  <c r="M366" i="4"/>
  <c r="N366" i="4"/>
  <c r="O366" i="4"/>
  <c r="P366" i="4"/>
  <c r="Q366" i="4"/>
  <c r="R366" i="4"/>
  <c r="S366" i="4"/>
  <c r="T366" i="4"/>
  <c r="U366" i="4"/>
  <c r="V366" i="4"/>
  <c r="W366" i="4"/>
  <c r="X366" i="4"/>
  <c r="Y366" i="4"/>
  <c r="Z366" i="4"/>
  <c r="C366" i="4"/>
  <c r="D359" i="4"/>
  <c r="E359" i="4"/>
  <c r="F359" i="4"/>
  <c r="G359" i="4"/>
  <c r="H359" i="4"/>
  <c r="I359" i="4"/>
  <c r="J359" i="4"/>
  <c r="K359" i="4"/>
  <c r="L359" i="4"/>
  <c r="M359" i="4"/>
  <c r="N359" i="4"/>
  <c r="O359" i="4"/>
  <c r="P359" i="4"/>
  <c r="Q359" i="4"/>
  <c r="R359" i="4"/>
  <c r="S359" i="4"/>
  <c r="T359" i="4"/>
  <c r="U359" i="4"/>
  <c r="V359" i="4"/>
  <c r="W359" i="4"/>
  <c r="X359" i="4"/>
  <c r="Y359" i="4"/>
  <c r="Z359" i="4"/>
  <c r="C359" i="4"/>
  <c r="D352" i="4"/>
  <c r="E352" i="4"/>
  <c r="F352" i="4"/>
  <c r="G352" i="4"/>
  <c r="H352" i="4"/>
  <c r="I352" i="4"/>
  <c r="J352" i="4"/>
  <c r="K352" i="4"/>
  <c r="L352" i="4"/>
  <c r="M352" i="4"/>
  <c r="N352" i="4"/>
  <c r="O352" i="4"/>
  <c r="P352" i="4"/>
  <c r="Q352" i="4"/>
  <c r="R352" i="4"/>
  <c r="S352" i="4"/>
  <c r="T352" i="4"/>
  <c r="U352" i="4"/>
  <c r="V352" i="4"/>
  <c r="W352" i="4"/>
  <c r="X352" i="4"/>
  <c r="Y352" i="4"/>
  <c r="Z352" i="4"/>
  <c r="C352" i="4"/>
  <c r="D345" i="4"/>
  <c r="E345" i="4"/>
  <c r="F345" i="4"/>
  <c r="G345" i="4"/>
  <c r="H345" i="4"/>
  <c r="I345" i="4"/>
  <c r="J345" i="4"/>
  <c r="K345" i="4"/>
  <c r="L345" i="4"/>
  <c r="M345" i="4"/>
  <c r="N345" i="4"/>
  <c r="O345" i="4"/>
  <c r="P345" i="4"/>
  <c r="Q345" i="4"/>
  <c r="R345" i="4"/>
  <c r="S345" i="4"/>
  <c r="T345" i="4"/>
  <c r="U345" i="4"/>
  <c r="V345" i="4"/>
  <c r="W345" i="4"/>
  <c r="X345" i="4"/>
  <c r="Y345" i="4"/>
  <c r="Z345" i="4"/>
  <c r="C345" i="4"/>
  <c r="D338" i="4"/>
  <c r="E338" i="4"/>
  <c r="F338" i="4"/>
  <c r="G338" i="4"/>
  <c r="H338" i="4"/>
  <c r="I338" i="4"/>
  <c r="J338" i="4"/>
  <c r="K338" i="4"/>
  <c r="L338" i="4"/>
  <c r="M338" i="4"/>
  <c r="N338" i="4"/>
  <c r="O338" i="4"/>
  <c r="P338" i="4"/>
  <c r="Q338" i="4"/>
  <c r="R338" i="4"/>
  <c r="S338" i="4"/>
  <c r="T338" i="4"/>
  <c r="U338" i="4"/>
  <c r="V338" i="4"/>
  <c r="W338" i="4"/>
  <c r="X338" i="4"/>
  <c r="Y338" i="4"/>
  <c r="Z338" i="4"/>
  <c r="C338" i="4"/>
  <c r="D331" i="4"/>
  <c r="E331" i="4"/>
  <c r="F331" i="4"/>
  <c r="G331" i="4"/>
  <c r="H331" i="4"/>
  <c r="I331" i="4"/>
  <c r="J331" i="4"/>
  <c r="K331" i="4"/>
  <c r="L331" i="4"/>
  <c r="M331" i="4"/>
  <c r="N331" i="4"/>
  <c r="O331" i="4"/>
  <c r="P331" i="4"/>
  <c r="Q331" i="4"/>
  <c r="R331" i="4"/>
  <c r="S331" i="4"/>
  <c r="T331" i="4"/>
  <c r="U331" i="4"/>
  <c r="V331" i="4"/>
  <c r="W331" i="4"/>
  <c r="X331" i="4"/>
  <c r="Y331" i="4"/>
  <c r="Z331" i="4"/>
  <c r="C331" i="4"/>
  <c r="D324" i="4"/>
  <c r="E324" i="4"/>
  <c r="F324" i="4"/>
  <c r="G324" i="4"/>
  <c r="H324" i="4"/>
  <c r="I324" i="4"/>
  <c r="J324" i="4"/>
  <c r="K324" i="4"/>
  <c r="L324" i="4"/>
  <c r="M324" i="4"/>
  <c r="N324" i="4"/>
  <c r="O324" i="4"/>
  <c r="P324" i="4"/>
  <c r="Q324" i="4"/>
  <c r="R324" i="4"/>
  <c r="S324" i="4"/>
  <c r="T324" i="4"/>
  <c r="U324" i="4"/>
  <c r="V324" i="4"/>
  <c r="W324" i="4"/>
  <c r="X324" i="4"/>
  <c r="Y324" i="4"/>
  <c r="Z324" i="4"/>
  <c r="C324" i="4"/>
  <c r="D317" i="4"/>
  <c r="E317" i="4"/>
  <c r="F317" i="4"/>
  <c r="G317" i="4"/>
  <c r="H317" i="4"/>
  <c r="I317" i="4"/>
  <c r="J317" i="4"/>
  <c r="K317" i="4"/>
  <c r="L317" i="4"/>
  <c r="M317" i="4"/>
  <c r="N317" i="4"/>
  <c r="O317" i="4"/>
  <c r="P317" i="4"/>
  <c r="Q317" i="4"/>
  <c r="R317" i="4"/>
  <c r="S317" i="4"/>
  <c r="T317" i="4"/>
  <c r="U317" i="4"/>
  <c r="V317" i="4"/>
  <c r="W317" i="4"/>
  <c r="X317" i="4"/>
  <c r="Y317" i="4"/>
  <c r="Z317" i="4"/>
  <c r="C317" i="4"/>
  <c r="D310" i="4"/>
  <c r="E310" i="4"/>
  <c r="F310" i="4"/>
  <c r="G310" i="4"/>
  <c r="H310" i="4"/>
  <c r="I310" i="4"/>
  <c r="J310" i="4"/>
  <c r="K310" i="4"/>
  <c r="L310" i="4"/>
  <c r="M310" i="4"/>
  <c r="N310" i="4"/>
  <c r="O310" i="4"/>
  <c r="P310" i="4"/>
  <c r="Q310" i="4"/>
  <c r="R310" i="4"/>
  <c r="S310" i="4"/>
  <c r="T310" i="4"/>
  <c r="U310" i="4"/>
  <c r="V310" i="4"/>
  <c r="W310" i="4"/>
  <c r="X310" i="4"/>
  <c r="Y310" i="4"/>
  <c r="Z310" i="4"/>
  <c r="C310" i="4"/>
  <c r="D303" i="4"/>
  <c r="E303" i="4"/>
  <c r="F303" i="4"/>
  <c r="G303" i="4"/>
  <c r="H303" i="4"/>
  <c r="I303" i="4"/>
  <c r="J303" i="4"/>
  <c r="K303" i="4"/>
  <c r="L303" i="4"/>
  <c r="M303" i="4"/>
  <c r="N303" i="4"/>
  <c r="O303" i="4"/>
  <c r="P303" i="4"/>
  <c r="Q303" i="4"/>
  <c r="R303" i="4"/>
  <c r="S303" i="4"/>
  <c r="T303" i="4"/>
  <c r="U303" i="4"/>
  <c r="V303" i="4"/>
  <c r="W303" i="4"/>
  <c r="X303" i="4"/>
  <c r="Y303" i="4"/>
  <c r="Z303" i="4"/>
  <c r="C303" i="4"/>
  <c r="D296" i="4"/>
  <c r="E296" i="4"/>
  <c r="F296" i="4"/>
  <c r="G296" i="4"/>
  <c r="H296" i="4"/>
  <c r="I296" i="4"/>
  <c r="J296" i="4"/>
  <c r="K296" i="4"/>
  <c r="L296" i="4"/>
  <c r="M296" i="4"/>
  <c r="N296" i="4"/>
  <c r="O296" i="4"/>
  <c r="P296" i="4"/>
  <c r="Q296" i="4"/>
  <c r="R296" i="4"/>
  <c r="S296" i="4"/>
  <c r="T296" i="4"/>
  <c r="U296" i="4"/>
  <c r="V296" i="4"/>
  <c r="W296" i="4"/>
  <c r="X296" i="4"/>
  <c r="Y296" i="4"/>
  <c r="Z296" i="4"/>
  <c r="C296" i="4"/>
  <c r="D289" i="4"/>
  <c r="E289" i="4"/>
  <c r="F289" i="4"/>
  <c r="G289" i="4"/>
  <c r="H289" i="4"/>
  <c r="I289" i="4"/>
  <c r="J289" i="4"/>
  <c r="K289" i="4"/>
  <c r="L289" i="4"/>
  <c r="M289" i="4"/>
  <c r="N289" i="4"/>
  <c r="O289" i="4"/>
  <c r="P289" i="4"/>
  <c r="Q289" i="4"/>
  <c r="R289" i="4"/>
  <c r="S289" i="4"/>
  <c r="T289" i="4"/>
  <c r="U289" i="4"/>
  <c r="V289" i="4"/>
  <c r="W289" i="4"/>
  <c r="X289" i="4"/>
  <c r="Y289" i="4"/>
  <c r="Z289" i="4"/>
  <c r="C289" i="4"/>
  <c r="D282" i="4"/>
  <c r="E282" i="4"/>
  <c r="F282" i="4"/>
  <c r="G282" i="4"/>
  <c r="H282" i="4"/>
  <c r="I282" i="4"/>
  <c r="J282" i="4"/>
  <c r="K282" i="4"/>
  <c r="L282" i="4"/>
  <c r="M282" i="4"/>
  <c r="N282" i="4"/>
  <c r="O282" i="4"/>
  <c r="P282" i="4"/>
  <c r="Q282" i="4"/>
  <c r="R282" i="4"/>
  <c r="S282" i="4"/>
  <c r="T282" i="4"/>
  <c r="U282" i="4"/>
  <c r="V282" i="4"/>
  <c r="W282" i="4"/>
  <c r="X282" i="4"/>
  <c r="Y282" i="4"/>
  <c r="Z282" i="4"/>
  <c r="C282" i="4"/>
  <c r="D275" i="4"/>
  <c r="E275" i="4"/>
  <c r="F275" i="4"/>
  <c r="G275" i="4"/>
  <c r="H275" i="4"/>
  <c r="I275" i="4"/>
  <c r="J275" i="4"/>
  <c r="K275" i="4"/>
  <c r="L275" i="4"/>
  <c r="M275" i="4"/>
  <c r="N275" i="4"/>
  <c r="O275" i="4"/>
  <c r="P275" i="4"/>
  <c r="Q275" i="4"/>
  <c r="R275" i="4"/>
  <c r="S275" i="4"/>
  <c r="T275" i="4"/>
  <c r="U275" i="4"/>
  <c r="V275" i="4"/>
  <c r="W275" i="4"/>
  <c r="X275" i="4"/>
  <c r="Y275" i="4"/>
  <c r="Z275" i="4"/>
  <c r="C275" i="4"/>
  <c r="D268" i="4"/>
  <c r="E268" i="4"/>
  <c r="F268" i="4"/>
  <c r="G268" i="4"/>
  <c r="H268" i="4"/>
  <c r="I268" i="4"/>
  <c r="J268" i="4"/>
  <c r="K268" i="4"/>
  <c r="L268" i="4"/>
  <c r="M268" i="4"/>
  <c r="N268" i="4"/>
  <c r="O268" i="4"/>
  <c r="P268" i="4"/>
  <c r="Q268" i="4"/>
  <c r="R268" i="4"/>
  <c r="S268" i="4"/>
  <c r="T268" i="4"/>
  <c r="U268" i="4"/>
  <c r="V268" i="4"/>
  <c r="W268" i="4"/>
  <c r="X268" i="4"/>
  <c r="Y268" i="4"/>
  <c r="Z268" i="4"/>
  <c r="C268" i="4"/>
  <c r="D261" i="4"/>
  <c r="E261" i="4"/>
  <c r="F261" i="4"/>
  <c r="G261" i="4"/>
  <c r="H261" i="4"/>
  <c r="I261" i="4"/>
  <c r="J261" i="4"/>
  <c r="K261" i="4"/>
  <c r="L261" i="4"/>
  <c r="M261" i="4"/>
  <c r="N261" i="4"/>
  <c r="O261" i="4"/>
  <c r="P261" i="4"/>
  <c r="Q261" i="4"/>
  <c r="R261" i="4"/>
  <c r="S261" i="4"/>
  <c r="T261" i="4"/>
  <c r="U261" i="4"/>
  <c r="V261" i="4"/>
  <c r="W261" i="4"/>
  <c r="X261" i="4"/>
  <c r="Y261" i="4"/>
  <c r="Z261" i="4"/>
  <c r="C261" i="4"/>
  <c r="D254" i="4"/>
  <c r="E254" i="4"/>
  <c r="F254" i="4"/>
  <c r="G254" i="4"/>
  <c r="H254" i="4"/>
  <c r="I254" i="4"/>
  <c r="J254" i="4"/>
  <c r="K254" i="4"/>
  <c r="L254" i="4"/>
  <c r="M254" i="4"/>
  <c r="N254" i="4"/>
  <c r="O254" i="4"/>
  <c r="P254" i="4"/>
  <c r="Q254" i="4"/>
  <c r="R254" i="4"/>
  <c r="S254" i="4"/>
  <c r="T254" i="4"/>
  <c r="U254" i="4"/>
  <c r="V254" i="4"/>
  <c r="W254" i="4"/>
  <c r="X254" i="4"/>
  <c r="Y254" i="4"/>
  <c r="Z254" i="4"/>
  <c r="C254" i="4"/>
  <c r="D247" i="4"/>
  <c r="E247" i="4"/>
  <c r="F247" i="4"/>
  <c r="G247" i="4"/>
  <c r="H247" i="4"/>
  <c r="I247" i="4"/>
  <c r="J247" i="4"/>
  <c r="K247" i="4"/>
  <c r="L247" i="4"/>
  <c r="M247" i="4"/>
  <c r="N247" i="4"/>
  <c r="O247" i="4"/>
  <c r="P247" i="4"/>
  <c r="Q247" i="4"/>
  <c r="R247" i="4"/>
  <c r="S247" i="4"/>
  <c r="T247" i="4"/>
  <c r="U247" i="4"/>
  <c r="V247" i="4"/>
  <c r="W247" i="4"/>
  <c r="X247" i="4"/>
  <c r="Y247" i="4"/>
  <c r="Z247" i="4"/>
  <c r="C247" i="4"/>
  <c r="D240" i="4"/>
  <c r="E240" i="4"/>
  <c r="F240" i="4"/>
  <c r="G240" i="4"/>
  <c r="H240" i="4"/>
  <c r="I240" i="4"/>
  <c r="J240" i="4"/>
  <c r="K240" i="4"/>
  <c r="L240" i="4"/>
  <c r="M240" i="4"/>
  <c r="N240" i="4"/>
  <c r="O240" i="4"/>
  <c r="P240" i="4"/>
  <c r="Q240" i="4"/>
  <c r="R240" i="4"/>
  <c r="S240" i="4"/>
  <c r="T240" i="4"/>
  <c r="U240" i="4"/>
  <c r="V240" i="4"/>
  <c r="W240" i="4"/>
  <c r="X240" i="4"/>
  <c r="Y240" i="4"/>
  <c r="Z240" i="4"/>
  <c r="C240" i="4"/>
  <c r="D230" i="4"/>
  <c r="E230" i="4"/>
  <c r="F230" i="4"/>
  <c r="G230" i="4"/>
  <c r="H230" i="4"/>
  <c r="I230" i="4"/>
  <c r="C230" i="4"/>
  <c r="D223" i="4"/>
  <c r="E223" i="4"/>
  <c r="F223" i="4"/>
  <c r="G223" i="4"/>
  <c r="H223" i="4"/>
  <c r="I223" i="4"/>
  <c r="J223" i="4"/>
  <c r="K223" i="4"/>
  <c r="L223" i="4"/>
  <c r="M223" i="4"/>
  <c r="N223" i="4"/>
  <c r="O223" i="4"/>
  <c r="P223" i="4"/>
  <c r="Q223" i="4"/>
  <c r="R223" i="4"/>
  <c r="S223" i="4"/>
  <c r="T223" i="4"/>
  <c r="U223" i="4"/>
  <c r="V223" i="4"/>
  <c r="W223" i="4"/>
  <c r="X223" i="4"/>
  <c r="Y223" i="4"/>
  <c r="Z223" i="4"/>
  <c r="C223" i="4"/>
  <c r="D216" i="4"/>
  <c r="E216" i="4"/>
  <c r="F216" i="4"/>
  <c r="G216" i="4"/>
  <c r="H216" i="4"/>
  <c r="I216" i="4"/>
  <c r="J216" i="4"/>
  <c r="K216" i="4"/>
  <c r="L216" i="4"/>
  <c r="M216" i="4"/>
  <c r="N216" i="4"/>
  <c r="O216" i="4"/>
  <c r="P216" i="4"/>
  <c r="Q216" i="4"/>
  <c r="R216" i="4"/>
  <c r="S216" i="4"/>
  <c r="T216" i="4"/>
  <c r="U216" i="4"/>
  <c r="V216" i="4"/>
  <c r="W216" i="4"/>
  <c r="X216" i="4"/>
  <c r="Y216" i="4"/>
  <c r="Z216" i="4"/>
  <c r="C216" i="4"/>
  <c r="D209" i="4"/>
  <c r="E209" i="4"/>
  <c r="F209" i="4"/>
  <c r="G209" i="4"/>
  <c r="H209" i="4"/>
  <c r="I209" i="4"/>
  <c r="J209" i="4"/>
  <c r="K209" i="4"/>
  <c r="L209" i="4"/>
  <c r="M209" i="4"/>
  <c r="N209" i="4"/>
  <c r="O209" i="4"/>
  <c r="P209" i="4"/>
  <c r="Q209" i="4"/>
  <c r="R209" i="4"/>
  <c r="S209" i="4"/>
  <c r="T209" i="4"/>
  <c r="U209" i="4"/>
  <c r="V209" i="4"/>
  <c r="W209" i="4"/>
  <c r="X209" i="4"/>
  <c r="Y209" i="4"/>
  <c r="Z209" i="4"/>
  <c r="C209" i="4"/>
  <c r="D202" i="4"/>
  <c r="E202" i="4"/>
  <c r="F202" i="4"/>
  <c r="G202" i="4"/>
  <c r="H202" i="4"/>
  <c r="I202" i="4"/>
  <c r="J202" i="4"/>
  <c r="K202" i="4"/>
  <c r="L202" i="4"/>
  <c r="M202" i="4"/>
  <c r="N202" i="4"/>
  <c r="O202" i="4"/>
  <c r="P202" i="4"/>
  <c r="Q202" i="4"/>
  <c r="R202" i="4"/>
  <c r="S202" i="4"/>
  <c r="T202" i="4"/>
  <c r="U202" i="4"/>
  <c r="V202" i="4"/>
  <c r="W202" i="4"/>
  <c r="X202" i="4"/>
  <c r="Y202" i="4"/>
  <c r="Z202" i="4"/>
  <c r="C202" i="4"/>
  <c r="D195" i="4"/>
  <c r="E195" i="4"/>
  <c r="F195" i="4"/>
  <c r="G195" i="4"/>
  <c r="H195" i="4"/>
  <c r="I195" i="4"/>
  <c r="J195" i="4"/>
  <c r="K195" i="4"/>
  <c r="L195" i="4"/>
  <c r="M195" i="4"/>
  <c r="N195" i="4"/>
  <c r="O195" i="4"/>
  <c r="P195" i="4"/>
  <c r="Q195" i="4"/>
  <c r="R195" i="4"/>
  <c r="S195" i="4"/>
  <c r="T195" i="4"/>
  <c r="U195" i="4"/>
  <c r="V195" i="4"/>
  <c r="W195" i="4"/>
  <c r="X195" i="4"/>
  <c r="Y195" i="4"/>
  <c r="Z195" i="4"/>
  <c r="C195" i="4"/>
  <c r="D188" i="4"/>
  <c r="E188" i="4"/>
  <c r="F188" i="4"/>
  <c r="G188" i="4"/>
  <c r="H188" i="4"/>
  <c r="I188" i="4"/>
  <c r="J188" i="4"/>
  <c r="K188" i="4"/>
  <c r="L188" i="4"/>
  <c r="M188" i="4"/>
  <c r="N188" i="4"/>
  <c r="O188" i="4"/>
  <c r="P188" i="4"/>
  <c r="Q188" i="4"/>
  <c r="R188" i="4"/>
  <c r="S188" i="4"/>
  <c r="T188" i="4"/>
  <c r="U188" i="4"/>
  <c r="V188" i="4"/>
  <c r="W188" i="4"/>
  <c r="X188" i="4"/>
  <c r="Y188" i="4"/>
  <c r="Z188" i="4"/>
  <c r="C188" i="4"/>
  <c r="D181" i="4"/>
  <c r="E181" i="4"/>
  <c r="F181" i="4"/>
  <c r="G181" i="4"/>
  <c r="H181" i="4"/>
  <c r="I181" i="4"/>
  <c r="J181" i="4"/>
  <c r="K181" i="4"/>
  <c r="L181" i="4"/>
  <c r="M181" i="4"/>
  <c r="N181" i="4"/>
  <c r="O181" i="4"/>
  <c r="P181" i="4"/>
  <c r="Q181" i="4"/>
  <c r="R181" i="4"/>
  <c r="S181" i="4"/>
  <c r="T181" i="4"/>
  <c r="U181" i="4"/>
  <c r="V181" i="4"/>
  <c r="W181" i="4"/>
  <c r="X181" i="4"/>
  <c r="Y181" i="4"/>
  <c r="Z181" i="4"/>
  <c r="C181" i="4"/>
  <c r="D174" i="4"/>
  <c r="E174" i="4"/>
  <c r="F174" i="4"/>
  <c r="G174" i="4"/>
  <c r="H174" i="4"/>
  <c r="I174" i="4"/>
  <c r="J174" i="4"/>
  <c r="K174" i="4"/>
  <c r="L174" i="4"/>
  <c r="M174" i="4"/>
  <c r="N174" i="4"/>
  <c r="O174" i="4"/>
  <c r="P174" i="4"/>
  <c r="Q174" i="4"/>
  <c r="R174" i="4"/>
  <c r="S174" i="4"/>
  <c r="T174" i="4"/>
  <c r="U174" i="4"/>
  <c r="V174" i="4"/>
  <c r="W174" i="4"/>
  <c r="X174" i="4"/>
  <c r="Y174" i="4"/>
  <c r="Z174" i="4"/>
  <c r="C174" i="4"/>
  <c r="D167" i="4"/>
  <c r="E167" i="4"/>
  <c r="F167" i="4"/>
  <c r="G167" i="4"/>
  <c r="H167" i="4"/>
  <c r="I167" i="4"/>
  <c r="J167" i="4"/>
  <c r="K167" i="4"/>
  <c r="L167" i="4"/>
  <c r="M167" i="4"/>
  <c r="N167" i="4"/>
  <c r="O167" i="4"/>
  <c r="P167" i="4"/>
  <c r="Q167" i="4"/>
  <c r="R167" i="4"/>
  <c r="S167" i="4"/>
  <c r="T167" i="4"/>
  <c r="U167" i="4"/>
  <c r="V167" i="4"/>
  <c r="W167" i="4"/>
  <c r="X167" i="4"/>
  <c r="Y167" i="4"/>
  <c r="Z167" i="4"/>
  <c r="C167" i="4"/>
  <c r="D160" i="4"/>
  <c r="E160" i="4"/>
  <c r="F160" i="4"/>
  <c r="G160" i="4"/>
  <c r="H160" i="4"/>
  <c r="I160" i="4"/>
  <c r="J160" i="4"/>
  <c r="K160" i="4"/>
  <c r="L160" i="4"/>
  <c r="M160" i="4"/>
  <c r="N160" i="4"/>
  <c r="O160" i="4"/>
  <c r="P160" i="4"/>
  <c r="Q160" i="4"/>
  <c r="R160" i="4"/>
  <c r="S160" i="4"/>
  <c r="T160" i="4"/>
  <c r="U160" i="4"/>
  <c r="V160" i="4"/>
  <c r="W160" i="4"/>
  <c r="X160" i="4"/>
  <c r="Y160" i="4"/>
  <c r="Z160" i="4"/>
  <c r="C160" i="4"/>
  <c r="D153" i="4"/>
  <c r="E153" i="4"/>
  <c r="F153" i="4"/>
  <c r="G153" i="4"/>
  <c r="H153" i="4"/>
  <c r="I153" i="4"/>
  <c r="J153" i="4"/>
  <c r="K153" i="4"/>
  <c r="L153" i="4"/>
  <c r="M153" i="4"/>
  <c r="N153" i="4"/>
  <c r="O153" i="4"/>
  <c r="P153" i="4"/>
  <c r="Q153" i="4"/>
  <c r="R153" i="4"/>
  <c r="S153" i="4"/>
  <c r="T153" i="4"/>
  <c r="U153" i="4"/>
  <c r="V153" i="4"/>
  <c r="W153" i="4"/>
  <c r="X153" i="4"/>
  <c r="Y153" i="4"/>
  <c r="Z153" i="4"/>
  <c r="C153" i="4"/>
  <c r="D146" i="4"/>
  <c r="E146" i="4"/>
  <c r="F146" i="4"/>
  <c r="G146" i="4"/>
  <c r="H146" i="4"/>
  <c r="I146" i="4"/>
  <c r="J146" i="4"/>
  <c r="K146" i="4"/>
  <c r="L146" i="4"/>
  <c r="M146" i="4"/>
  <c r="N146" i="4"/>
  <c r="O146" i="4"/>
  <c r="P146" i="4"/>
  <c r="Q146" i="4"/>
  <c r="R146" i="4"/>
  <c r="S146" i="4"/>
  <c r="T146" i="4"/>
  <c r="U146" i="4"/>
  <c r="V146" i="4"/>
  <c r="W146" i="4"/>
  <c r="X146" i="4"/>
  <c r="Y146" i="4"/>
  <c r="Z146" i="4"/>
  <c r="C146" i="4"/>
  <c r="D139" i="4"/>
  <c r="E139" i="4"/>
  <c r="F139" i="4"/>
  <c r="G139" i="4"/>
  <c r="H139" i="4"/>
  <c r="I139" i="4"/>
  <c r="J139" i="4"/>
  <c r="K139" i="4"/>
  <c r="L139" i="4"/>
  <c r="M139" i="4"/>
  <c r="N139" i="4"/>
  <c r="O139" i="4"/>
  <c r="P139" i="4"/>
  <c r="Q139" i="4"/>
  <c r="R139" i="4"/>
  <c r="S139" i="4"/>
  <c r="T139" i="4"/>
  <c r="U139" i="4"/>
  <c r="V139" i="4"/>
  <c r="W139" i="4"/>
  <c r="X139" i="4"/>
  <c r="Y139" i="4"/>
  <c r="Z139" i="4"/>
  <c r="C139" i="4"/>
  <c r="D132" i="4"/>
  <c r="E132" i="4"/>
  <c r="F132" i="4"/>
  <c r="G132" i="4"/>
  <c r="H132" i="4"/>
  <c r="I132" i="4"/>
  <c r="J132" i="4"/>
  <c r="K132" i="4"/>
  <c r="L132" i="4"/>
  <c r="M132" i="4"/>
  <c r="N132" i="4"/>
  <c r="O132" i="4"/>
  <c r="P132" i="4"/>
  <c r="Q132" i="4"/>
  <c r="R132" i="4"/>
  <c r="S132" i="4"/>
  <c r="T132" i="4"/>
  <c r="U132" i="4"/>
  <c r="V132" i="4"/>
  <c r="W132" i="4"/>
  <c r="X132" i="4"/>
  <c r="Y132" i="4"/>
  <c r="Z132" i="4"/>
  <c r="C132" i="4"/>
  <c r="D125" i="4"/>
  <c r="E125" i="4"/>
  <c r="F125" i="4"/>
  <c r="G125" i="4"/>
  <c r="H125" i="4"/>
  <c r="I125" i="4"/>
  <c r="J125" i="4"/>
  <c r="K125" i="4"/>
  <c r="L125" i="4"/>
  <c r="M125" i="4"/>
  <c r="N125" i="4"/>
  <c r="O125" i="4"/>
  <c r="P125" i="4"/>
  <c r="Q125" i="4"/>
  <c r="R125" i="4"/>
  <c r="S125" i="4"/>
  <c r="T125" i="4"/>
  <c r="U125" i="4"/>
  <c r="V125" i="4"/>
  <c r="W125" i="4"/>
  <c r="X125" i="4"/>
  <c r="Y125" i="4"/>
  <c r="Z125" i="4"/>
  <c r="C125" i="4"/>
  <c r="D118" i="4"/>
  <c r="E118" i="4"/>
  <c r="F118" i="4"/>
  <c r="G118" i="4"/>
  <c r="H118" i="4"/>
  <c r="I118" i="4"/>
  <c r="J118" i="4"/>
  <c r="K118" i="4"/>
  <c r="L118" i="4"/>
  <c r="M118" i="4"/>
  <c r="N118" i="4"/>
  <c r="O118" i="4"/>
  <c r="P118" i="4"/>
  <c r="Q118" i="4"/>
  <c r="R118" i="4"/>
  <c r="S118" i="4"/>
  <c r="T118" i="4"/>
  <c r="U118" i="4"/>
  <c r="V118" i="4"/>
  <c r="W118" i="4"/>
  <c r="X118" i="4"/>
  <c r="Y118" i="4"/>
  <c r="Z118" i="4"/>
  <c r="C118" i="4"/>
  <c r="D111" i="4"/>
  <c r="E111" i="4"/>
  <c r="F111" i="4"/>
  <c r="G111" i="4"/>
  <c r="H111" i="4"/>
  <c r="I111" i="4"/>
  <c r="J111" i="4"/>
  <c r="K111" i="4"/>
  <c r="L111" i="4"/>
  <c r="M111" i="4"/>
  <c r="N111" i="4"/>
  <c r="O111" i="4"/>
  <c r="P111" i="4"/>
  <c r="Q111" i="4"/>
  <c r="R111" i="4"/>
  <c r="S111" i="4"/>
  <c r="T111" i="4"/>
  <c r="U111" i="4"/>
  <c r="V111" i="4"/>
  <c r="W111" i="4"/>
  <c r="X111" i="4"/>
  <c r="Y111" i="4"/>
  <c r="Z111" i="4"/>
  <c r="C111" i="4"/>
  <c r="D104" i="4"/>
  <c r="E104" i="4"/>
  <c r="F104" i="4"/>
  <c r="G104" i="4"/>
  <c r="H104" i="4"/>
  <c r="I104" i="4"/>
  <c r="J104" i="4"/>
  <c r="K104" i="4"/>
  <c r="L104" i="4"/>
  <c r="M104" i="4"/>
  <c r="N104" i="4"/>
  <c r="O104" i="4"/>
  <c r="P104" i="4"/>
  <c r="Q104" i="4"/>
  <c r="R104" i="4"/>
  <c r="S104" i="4"/>
  <c r="T104" i="4"/>
  <c r="U104" i="4"/>
  <c r="V104" i="4"/>
  <c r="W104" i="4"/>
  <c r="X104" i="4"/>
  <c r="Y104" i="4"/>
  <c r="Z104" i="4"/>
  <c r="C104" i="4"/>
  <c r="D97" i="4"/>
  <c r="E97" i="4"/>
  <c r="F97" i="4"/>
  <c r="G97" i="4"/>
  <c r="H97" i="4"/>
  <c r="I97" i="4"/>
  <c r="J97" i="4"/>
  <c r="K97" i="4"/>
  <c r="L97" i="4"/>
  <c r="M97" i="4"/>
  <c r="N97" i="4"/>
  <c r="O97" i="4"/>
  <c r="P97" i="4"/>
  <c r="Q97" i="4"/>
  <c r="R97" i="4"/>
  <c r="S97" i="4"/>
  <c r="T97" i="4"/>
  <c r="U97" i="4"/>
  <c r="V97" i="4"/>
  <c r="W97" i="4"/>
  <c r="X97" i="4"/>
  <c r="Y97" i="4"/>
  <c r="Z97" i="4"/>
  <c r="C97" i="4"/>
  <c r="D90" i="4"/>
  <c r="E90" i="4"/>
  <c r="F90" i="4"/>
  <c r="G90" i="4"/>
  <c r="H90" i="4"/>
  <c r="I90" i="4"/>
  <c r="J90" i="4"/>
  <c r="K90" i="4"/>
  <c r="L90" i="4"/>
  <c r="M90" i="4"/>
  <c r="N90" i="4"/>
  <c r="O90" i="4"/>
  <c r="P90" i="4"/>
  <c r="Q90" i="4"/>
  <c r="R90" i="4"/>
  <c r="S90" i="4"/>
  <c r="T90" i="4"/>
  <c r="U90" i="4"/>
  <c r="V90" i="4"/>
  <c r="W90" i="4"/>
  <c r="X90" i="4"/>
  <c r="Y90" i="4"/>
  <c r="Z90" i="4"/>
  <c r="C90" i="4"/>
  <c r="D83" i="4"/>
  <c r="E83" i="4"/>
  <c r="F83" i="4"/>
  <c r="G83" i="4"/>
  <c r="H83" i="4"/>
  <c r="I83" i="4"/>
  <c r="J83" i="4"/>
  <c r="K83" i="4"/>
  <c r="L83" i="4"/>
  <c r="M83" i="4"/>
  <c r="N83" i="4"/>
  <c r="O83" i="4"/>
  <c r="P83" i="4"/>
  <c r="Q83" i="4"/>
  <c r="R83" i="4"/>
  <c r="S83" i="4"/>
  <c r="T83" i="4"/>
  <c r="U83" i="4"/>
  <c r="V83" i="4"/>
  <c r="W83" i="4"/>
  <c r="X83" i="4"/>
  <c r="Y83" i="4"/>
  <c r="Z83" i="4"/>
  <c r="C83" i="4"/>
  <c r="D76" i="4"/>
  <c r="E76" i="4"/>
  <c r="F76" i="4"/>
  <c r="G76" i="4"/>
  <c r="H76" i="4"/>
  <c r="I76" i="4"/>
  <c r="J76" i="4"/>
  <c r="K76" i="4"/>
  <c r="L76" i="4"/>
  <c r="M76" i="4"/>
  <c r="N76" i="4"/>
  <c r="O76" i="4"/>
  <c r="P76" i="4"/>
  <c r="Q76" i="4"/>
  <c r="R76" i="4"/>
  <c r="S76" i="4"/>
  <c r="T76" i="4"/>
  <c r="U76" i="4"/>
  <c r="V76" i="4"/>
  <c r="W76" i="4"/>
  <c r="X76" i="4"/>
  <c r="Y76" i="4"/>
  <c r="Z76" i="4"/>
  <c r="C76" i="4"/>
  <c r="D69" i="4"/>
  <c r="E69" i="4"/>
  <c r="F69" i="4"/>
  <c r="G69" i="4"/>
  <c r="H69" i="4"/>
  <c r="I69" i="4"/>
  <c r="J69" i="4"/>
  <c r="K69" i="4"/>
  <c r="L69" i="4"/>
  <c r="M69" i="4"/>
  <c r="N69" i="4"/>
  <c r="O69" i="4"/>
  <c r="P69" i="4"/>
  <c r="Q69" i="4"/>
  <c r="R69" i="4"/>
  <c r="S69" i="4"/>
  <c r="T69" i="4"/>
  <c r="U69" i="4"/>
  <c r="V69" i="4"/>
  <c r="W69" i="4"/>
  <c r="X69" i="4"/>
  <c r="Y69" i="4"/>
  <c r="Z69" i="4"/>
  <c r="C69" i="4"/>
  <c r="D62" i="4"/>
  <c r="E62" i="4"/>
  <c r="F62" i="4"/>
  <c r="G62" i="4"/>
  <c r="H62" i="4"/>
  <c r="I62" i="4"/>
  <c r="J62" i="4"/>
  <c r="K62" i="4"/>
  <c r="L62" i="4"/>
  <c r="M62" i="4"/>
  <c r="N62" i="4"/>
  <c r="O62" i="4"/>
  <c r="P62" i="4"/>
  <c r="Q62" i="4"/>
  <c r="R62" i="4"/>
  <c r="S62" i="4"/>
  <c r="T62" i="4"/>
  <c r="U62" i="4"/>
  <c r="V62" i="4"/>
  <c r="W62" i="4"/>
  <c r="X62" i="4"/>
  <c r="Y62" i="4"/>
  <c r="Z62" i="4"/>
  <c r="C62" i="4"/>
  <c r="D55" i="4"/>
  <c r="E55" i="4"/>
  <c r="F55" i="4"/>
  <c r="G55" i="4"/>
  <c r="H55" i="4"/>
  <c r="I55" i="4"/>
  <c r="J55" i="4"/>
  <c r="K55" i="4"/>
  <c r="L55" i="4"/>
  <c r="M55" i="4"/>
  <c r="N55" i="4"/>
  <c r="O55" i="4"/>
  <c r="P55" i="4"/>
  <c r="Q55" i="4"/>
  <c r="R55" i="4"/>
  <c r="S55" i="4"/>
  <c r="T55" i="4"/>
  <c r="U55" i="4"/>
  <c r="V55" i="4"/>
  <c r="W55" i="4"/>
  <c r="X55" i="4"/>
  <c r="Y55" i="4"/>
  <c r="Z55" i="4"/>
  <c r="C55" i="4"/>
  <c r="D48" i="4"/>
  <c r="E48" i="4"/>
  <c r="F48" i="4"/>
  <c r="G48" i="4"/>
  <c r="H48" i="4"/>
  <c r="I48" i="4"/>
  <c r="J48" i="4"/>
  <c r="K48" i="4"/>
  <c r="L48" i="4"/>
  <c r="M48" i="4"/>
  <c r="N48" i="4"/>
  <c r="O48" i="4"/>
  <c r="P48" i="4"/>
  <c r="Q48" i="4"/>
  <c r="R48" i="4"/>
  <c r="S48" i="4"/>
  <c r="T48" i="4"/>
  <c r="U48" i="4"/>
  <c r="V48" i="4"/>
  <c r="W48" i="4"/>
  <c r="X48" i="4"/>
  <c r="Y48" i="4"/>
  <c r="Z48" i="4"/>
  <c r="C48" i="4"/>
  <c r="D41" i="4"/>
  <c r="E41" i="4"/>
  <c r="F41" i="4"/>
  <c r="G41" i="4"/>
  <c r="H41" i="4"/>
  <c r="I41" i="4"/>
  <c r="J41" i="4"/>
  <c r="K41" i="4"/>
  <c r="L41" i="4"/>
  <c r="M41" i="4"/>
  <c r="N41" i="4"/>
  <c r="O41" i="4"/>
  <c r="P41" i="4"/>
  <c r="Q41" i="4"/>
  <c r="R41" i="4"/>
  <c r="S41" i="4"/>
  <c r="T41" i="4"/>
  <c r="U41" i="4"/>
  <c r="V41" i="4"/>
  <c r="W41" i="4"/>
  <c r="X41" i="4"/>
  <c r="Y41" i="4"/>
  <c r="Z41" i="4"/>
  <c r="C41" i="4"/>
  <c r="D34" i="4"/>
  <c r="E34" i="4"/>
  <c r="F34" i="4"/>
  <c r="G34" i="4"/>
  <c r="H34" i="4"/>
  <c r="I34" i="4"/>
  <c r="J34" i="4"/>
  <c r="K34" i="4"/>
  <c r="L34" i="4"/>
  <c r="M34" i="4"/>
  <c r="N34" i="4"/>
  <c r="O34" i="4"/>
  <c r="P34" i="4"/>
  <c r="Q34" i="4"/>
  <c r="R34" i="4"/>
  <c r="S34" i="4"/>
  <c r="T34" i="4"/>
  <c r="U34" i="4"/>
  <c r="V34" i="4"/>
  <c r="W34" i="4"/>
  <c r="X34" i="4"/>
  <c r="Y34" i="4"/>
  <c r="Z34" i="4"/>
  <c r="C34" i="4"/>
  <c r="D27" i="4"/>
  <c r="E27" i="4"/>
  <c r="F27" i="4"/>
  <c r="G27" i="4"/>
  <c r="H27" i="4"/>
  <c r="I27" i="4"/>
  <c r="J27" i="4"/>
  <c r="K27" i="4"/>
  <c r="L27" i="4"/>
  <c r="M27" i="4"/>
  <c r="N27" i="4"/>
  <c r="O27" i="4"/>
  <c r="P27" i="4"/>
  <c r="Q27" i="4"/>
  <c r="R27" i="4"/>
  <c r="S27" i="4"/>
  <c r="T27" i="4"/>
  <c r="U27" i="4"/>
  <c r="V27" i="4"/>
  <c r="W27" i="4"/>
  <c r="X27" i="4"/>
  <c r="Y27" i="4"/>
  <c r="Z27" i="4"/>
  <c r="C27" i="4"/>
  <c r="D20" i="4"/>
  <c r="E20" i="4"/>
  <c r="F20" i="4"/>
  <c r="G20" i="4"/>
  <c r="H20" i="4"/>
  <c r="I20" i="4"/>
  <c r="J20" i="4"/>
  <c r="K20" i="4"/>
  <c r="L20" i="4"/>
  <c r="M20" i="4"/>
  <c r="N20" i="4"/>
  <c r="O20" i="4"/>
  <c r="P20" i="4"/>
  <c r="Q20" i="4"/>
  <c r="R20" i="4"/>
  <c r="S20" i="4"/>
  <c r="T20" i="4"/>
  <c r="U20" i="4"/>
  <c r="V20" i="4"/>
  <c r="W20" i="4"/>
  <c r="X20" i="4"/>
  <c r="Y20" i="4"/>
  <c r="Z20" i="4"/>
  <c r="C20" i="4"/>
  <c r="D13" i="4"/>
  <c r="E13" i="4"/>
  <c r="F13" i="4"/>
  <c r="G13" i="4"/>
  <c r="H13" i="4"/>
  <c r="I13" i="4"/>
  <c r="J13" i="4"/>
  <c r="K13" i="4"/>
  <c r="L13" i="4"/>
  <c r="M13" i="4"/>
  <c r="N13" i="4"/>
  <c r="O13" i="4"/>
  <c r="P13" i="4"/>
  <c r="Q13" i="4"/>
  <c r="R13" i="4"/>
  <c r="S13" i="4"/>
  <c r="T13" i="4"/>
  <c r="U13" i="4"/>
  <c r="V13" i="4"/>
  <c r="W13" i="4"/>
  <c r="X13" i="4"/>
  <c r="Y13" i="4"/>
  <c r="Z13" i="4"/>
  <c r="C13" i="4"/>
  <c r="D460" i="3" l="1"/>
  <c r="E460" i="3"/>
  <c r="F460" i="3"/>
  <c r="G460" i="3"/>
  <c r="H460" i="3"/>
  <c r="I460" i="3"/>
  <c r="C460" i="3"/>
  <c r="D453" i="3"/>
  <c r="E453" i="3"/>
  <c r="F453" i="3"/>
  <c r="G453" i="3"/>
  <c r="H453" i="3"/>
  <c r="I453" i="3"/>
  <c r="J453" i="3"/>
  <c r="K453" i="3"/>
  <c r="L453" i="3"/>
  <c r="M453" i="3"/>
  <c r="N453" i="3"/>
  <c r="O453" i="3"/>
  <c r="P453" i="3"/>
  <c r="Q453" i="3"/>
  <c r="R453" i="3"/>
  <c r="S453" i="3"/>
  <c r="T453" i="3"/>
  <c r="U453" i="3"/>
  <c r="V453" i="3"/>
  <c r="W453" i="3"/>
  <c r="X453" i="3"/>
  <c r="Y453" i="3"/>
  <c r="Z453" i="3"/>
  <c r="C453" i="3"/>
  <c r="D446" i="3"/>
  <c r="E446" i="3"/>
  <c r="F446" i="3"/>
  <c r="G446" i="3"/>
  <c r="H446" i="3"/>
  <c r="I446" i="3"/>
  <c r="J446" i="3"/>
  <c r="K446" i="3"/>
  <c r="L446" i="3"/>
  <c r="M446" i="3"/>
  <c r="N446" i="3"/>
  <c r="O446" i="3"/>
  <c r="P446" i="3"/>
  <c r="Q446" i="3"/>
  <c r="R446" i="3"/>
  <c r="S446" i="3"/>
  <c r="T446" i="3"/>
  <c r="U446" i="3"/>
  <c r="V446" i="3"/>
  <c r="W446" i="3"/>
  <c r="X446" i="3"/>
  <c r="Y446" i="3"/>
  <c r="Z446" i="3"/>
  <c r="C446" i="3"/>
  <c r="D439" i="3"/>
  <c r="E439" i="3"/>
  <c r="F439" i="3"/>
  <c r="G439" i="3"/>
  <c r="H439" i="3"/>
  <c r="I439" i="3"/>
  <c r="J439" i="3"/>
  <c r="K439" i="3"/>
  <c r="L439" i="3"/>
  <c r="M439" i="3"/>
  <c r="N439" i="3"/>
  <c r="O439" i="3"/>
  <c r="P439" i="3"/>
  <c r="Q439" i="3"/>
  <c r="R439" i="3"/>
  <c r="S439" i="3"/>
  <c r="T439" i="3"/>
  <c r="U439" i="3"/>
  <c r="V439" i="3"/>
  <c r="W439" i="3"/>
  <c r="X439" i="3"/>
  <c r="Y439" i="3"/>
  <c r="Z439" i="3"/>
  <c r="C439" i="3"/>
  <c r="D432" i="3"/>
  <c r="E432" i="3"/>
  <c r="F432" i="3"/>
  <c r="G432" i="3"/>
  <c r="H432" i="3"/>
  <c r="I432" i="3"/>
  <c r="J432" i="3"/>
  <c r="K432" i="3"/>
  <c r="L432" i="3"/>
  <c r="M432" i="3"/>
  <c r="N432" i="3"/>
  <c r="O432" i="3"/>
  <c r="P432" i="3"/>
  <c r="Q432" i="3"/>
  <c r="R432" i="3"/>
  <c r="S432" i="3"/>
  <c r="T432" i="3"/>
  <c r="U432" i="3"/>
  <c r="V432" i="3"/>
  <c r="W432" i="3"/>
  <c r="X432" i="3"/>
  <c r="Y432" i="3"/>
  <c r="Z432" i="3"/>
  <c r="C432" i="3"/>
  <c r="D425" i="3"/>
  <c r="E425" i="3"/>
  <c r="F425" i="3"/>
  <c r="G425" i="3"/>
  <c r="H425" i="3"/>
  <c r="I425" i="3"/>
  <c r="J425" i="3"/>
  <c r="K425" i="3"/>
  <c r="L425" i="3"/>
  <c r="M425" i="3"/>
  <c r="N425" i="3"/>
  <c r="O425" i="3"/>
  <c r="P425" i="3"/>
  <c r="Q425" i="3"/>
  <c r="R425" i="3"/>
  <c r="S425" i="3"/>
  <c r="T425" i="3"/>
  <c r="U425" i="3"/>
  <c r="V425" i="3"/>
  <c r="W425" i="3"/>
  <c r="X425" i="3"/>
  <c r="Y425" i="3"/>
  <c r="Z425" i="3"/>
  <c r="C425" i="3"/>
  <c r="D418" i="3"/>
  <c r="E418" i="3"/>
  <c r="F418" i="3"/>
  <c r="G418" i="3"/>
  <c r="H418" i="3"/>
  <c r="I418" i="3"/>
  <c r="J418" i="3"/>
  <c r="K418" i="3"/>
  <c r="L418" i="3"/>
  <c r="M418" i="3"/>
  <c r="N418" i="3"/>
  <c r="O418" i="3"/>
  <c r="P418" i="3"/>
  <c r="Q418" i="3"/>
  <c r="R418" i="3"/>
  <c r="S418" i="3"/>
  <c r="T418" i="3"/>
  <c r="U418" i="3"/>
  <c r="V418" i="3"/>
  <c r="W418" i="3"/>
  <c r="X418" i="3"/>
  <c r="Y418" i="3"/>
  <c r="Z418" i="3"/>
  <c r="C418" i="3"/>
  <c r="D411" i="3"/>
  <c r="E411" i="3"/>
  <c r="F411" i="3"/>
  <c r="G411" i="3"/>
  <c r="H411" i="3"/>
  <c r="I411" i="3"/>
  <c r="J411" i="3"/>
  <c r="K411" i="3"/>
  <c r="L411" i="3"/>
  <c r="M411" i="3"/>
  <c r="N411" i="3"/>
  <c r="O411" i="3"/>
  <c r="P411" i="3"/>
  <c r="Q411" i="3"/>
  <c r="R411" i="3"/>
  <c r="S411" i="3"/>
  <c r="T411" i="3"/>
  <c r="U411" i="3"/>
  <c r="V411" i="3"/>
  <c r="W411" i="3"/>
  <c r="X411" i="3"/>
  <c r="Y411" i="3"/>
  <c r="Z411" i="3"/>
  <c r="C411" i="3"/>
  <c r="D404" i="3"/>
  <c r="E404" i="3"/>
  <c r="F404" i="3"/>
  <c r="G404" i="3"/>
  <c r="H404" i="3"/>
  <c r="I404" i="3"/>
  <c r="J404" i="3"/>
  <c r="K404" i="3"/>
  <c r="L404" i="3"/>
  <c r="M404" i="3"/>
  <c r="N404" i="3"/>
  <c r="O404" i="3"/>
  <c r="P404" i="3"/>
  <c r="Q404" i="3"/>
  <c r="R404" i="3"/>
  <c r="S404" i="3"/>
  <c r="T404" i="3"/>
  <c r="U404" i="3"/>
  <c r="V404" i="3"/>
  <c r="W404" i="3"/>
  <c r="X404" i="3"/>
  <c r="Y404" i="3"/>
  <c r="Z404" i="3"/>
  <c r="C404" i="3"/>
  <c r="D397" i="3"/>
  <c r="E397" i="3"/>
  <c r="F397" i="3"/>
  <c r="G397" i="3"/>
  <c r="H397" i="3"/>
  <c r="I397" i="3"/>
  <c r="J397" i="3"/>
  <c r="K397" i="3"/>
  <c r="L397" i="3"/>
  <c r="M397" i="3"/>
  <c r="N397" i="3"/>
  <c r="O397" i="3"/>
  <c r="P397" i="3"/>
  <c r="Q397" i="3"/>
  <c r="R397" i="3"/>
  <c r="S397" i="3"/>
  <c r="T397" i="3"/>
  <c r="U397" i="3"/>
  <c r="V397" i="3"/>
  <c r="W397" i="3"/>
  <c r="X397" i="3"/>
  <c r="Y397" i="3"/>
  <c r="Z397" i="3"/>
  <c r="C397" i="3"/>
  <c r="D390" i="3"/>
  <c r="E390" i="3"/>
  <c r="F390" i="3"/>
  <c r="G390" i="3"/>
  <c r="H390" i="3"/>
  <c r="I390" i="3"/>
  <c r="J390" i="3"/>
  <c r="K390" i="3"/>
  <c r="L390" i="3"/>
  <c r="M390" i="3"/>
  <c r="N390" i="3"/>
  <c r="O390" i="3"/>
  <c r="P390" i="3"/>
  <c r="Q390" i="3"/>
  <c r="R390" i="3"/>
  <c r="S390" i="3"/>
  <c r="T390" i="3"/>
  <c r="U390" i="3"/>
  <c r="V390" i="3"/>
  <c r="W390" i="3"/>
  <c r="X390" i="3"/>
  <c r="Y390" i="3"/>
  <c r="Z390" i="3"/>
  <c r="C390" i="3"/>
  <c r="D383" i="3"/>
  <c r="E383" i="3"/>
  <c r="F383" i="3"/>
  <c r="G383" i="3"/>
  <c r="H383" i="3"/>
  <c r="I383" i="3"/>
  <c r="J383" i="3"/>
  <c r="K383" i="3"/>
  <c r="L383" i="3"/>
  <c r="M383" i="3"/>
  <c r="N383" i="3"/>
  <c r="O383" i="3"/>
  <c r="P383" i="3"/>
  <c r="Q383" i="3"/>
  <c r="R383" i="3"/>
  <c r="S383" i="3"/>
  <c r="T383" i="3"/>
  <c r="U383" i="3"/>
  <c r="V383" i="3"/>
  <c r="W383" i="3"/>
  <c r="X383" i="3"/>
  <c r="Y383" i="3"/>
  <c r="Z383" i="3"/>
  <c r="C383" i="3"/>
  <c r="D376" i="3"/>
  <c r="E376" i="3"/>
  <c r="F376" i="3"/>
  <c r="G376" i="3"/>
  <c r="H376" i="3"/>
  <c r="I376" i="3"/>
  <c r="J376" i="3"/>
  <c r="K376" i="3"/>
  <c r="L376" i="3"/>
  <c r="M376" i="3"/>
  <c r="N376" i="3"/>
  <c r="O376" i="3"/>
  <c r="P376" i="3"/>
  <c r="Q376" i="3"/>
  <c r="R376" i="3"/>
  <c r="S376" i="3"/>
  <c r="T376" i="3"/>
  <c r="U376" i="3"/>
  <c r="V376" i="3"/>
  <c r="W376" i="3"/>
  <c r="X376" i="3"/>
  <c r="Y376" i="3"/>
  <c r="Z376" i="3"/>
  <c r="C376" i="3"/>
  <c r="D369" i="3"/>
  <c r="E369" i="3"/>
  <c r="F369" i="3"/>
  <c r="G369" i="3"/>
  <c r="H369" i="3"/>
  <c r="I369" i="3"/>
  <c r="J369" i="3"/>
  <c r="K369" i="3"/>
  <c r="L369" i="3"/>
  <c r="M369" i="3"/>
  <c r="N369" i="3"/>
  <c r="O369" i="3"/>
  <c r="P369" i="3"/>
  <c r="Q369" i="3"/>
  <c r="R369" i="3"/>
  <c r="S369" i="3"/>
  <c r="T369" i="3"/>
  <c r="U369" i="3"/>
  <c r="V369" i="3"/>
  <c r="W369" i="3"/>
  <c r="X369" i="3"/>
  <c r="Y369" i="3"/>
  <c r="Z369" i="3"/>
  <c r="C369" i="3"/>
  <c r="D362" i="3"/>
  <c r="E362" i="3"/>
  <c r="F362" i="3"/>
  <c r="G362" i="3"/>
  <c r="H362" i="3"/>
  <c r="I362" i="3"/>
  <c r="J362" i="3"/>
  <c r="K362" i="3"/>
  <c r="L362" i="3"/>
  <c r="M362" i="3"/>
  <c r="N362" i="3"/>
  <c r="O362" i="3"/>
  <c r="P362" i="3"/>
  <c r="Q362" i="3"/>
  <c r="R362" i="3"/>
  <c r="S362" i="3"/>
  <c r="T362" i="3"/>
  <c r="U362" i="3"/>
  <c r="V362" i="3"/>
  <c r="W362" i="3"/>
  <c r="X362" i="3"/>
  <c r="Y362" i="3"/>
  <c r="Z362" i="3"/>
  <c r="C362" i="3"/>
  <c r="D355" i="3"/>
  <c r="E355" i="3"/>
  <c r="F355" i="3"/>
  <c r="G355" i="3"/>
  <c r="H355" i="3"/>
  <c r="I355" i="3"/>
  <c r="J355" i="3"/>
  <c r="K355" i="3"/>
  <c r="L355" i="3"/>
  <c r="M355" i="3"/>
  <c r="N355" i="3"/>
  <c r="O355" i="3"/>
  <c r="P355" i="3"/>
  <c r="Q355" i="3"/>
  <c r="R355" i="3"/>
  <c r="S355" i="3"/>
  <c r="T355" i="3"/>
  <c r="U355" i="3"/>
  <c r="V355" i="3"/>
  <c r="W355" i="3"/>
  <c r="X355" i="3"/>
  <c r="Y355" i="3"/>
  <c r="Z355" i="3"/>
  <c r="C355" i="3"/>
  <c r="D348" i="3"/>
  <c r="E348" i="3"/>
  <c r="F348" i="3"/>
  <c r="G348" i="3"/>
  <c r="H348" i="3"/>
  <c r="I348" i="3"/>
  <c r="J348" i="3"/>
  <c r="K348" i="3"/>
  <c r="L348" i="3"/>
  <c r="M348" i="3"/>
  <c r="N348" i="3"/>
  <c r="O348" i="3"/>
  <c r="P348" i="3"/>
  <c r="Q348" i="3"/>
  <c r="R348" i="3"/>
  <c r="S348" i="3"/>
  <c r="T348" i="3"/>
  <c r="U348" i="3"/>
  <c r="V348" i="3"/>
  <c r="W348" i="3"/>
  <c r="X348" i="3"/>
  <c r="Y348" i="3"/>
  <c r="Z348" i="3"/>
  <c r="C348" i="3"/>
  <c r="D341" i="3"/>
  <c r="E341" i="3"/>
  <c r="F341" i="3"/>
  <c r="G341" i="3"/>
  <c r="H341" i="3"/>
  <c r="I341" i="3"/>
  <c r="J341" i="3"/>
  <c r="K341" i="3"/>
  <c r="L341" i="3"/>
  <c r="M341" i="3"/>
  <c r="N341" i="3"/>
  <c r="O341" i="3"/>
  <c r="P341" i="3"/>
  <c r="Q341" i="3"/>
  <c r="R341" i="3"/>
  <c r="S341" i="3"/>
  <c r="T341" i="3"/>
  <c r="U341" i="3"/>
  <c r="V341" i="3"/>
  <c r="W341" i="3"/>
  <c r="X341" i="3"/>
  <c r="Y341" i="3"/>
  <c r="Z341" i="3"/>
  <c r="C341" i="3"/>
  <c r="D334" i="3"/>
  <c r="E334" i="3"/>
  <c r="F334" i="3"/>
  <c r="G334" i="3"/>
  <c r="H334" i="3"/>
  <c r="I334" i="3"/>
  <c r="J334" i="3"/>
  <c r="K334" i="3"/>
  <c r="L334" i="3"/>
  <c r="M334" i="3"/>
  <c r="N334" i="3"/>
  <c r="O334" i="3"/>
  <c r="P334" i="3"/>
  <c r="Q334" i="3"/>
  <c r="R334" i="3"/>
  <c r="S334" i="3"/>
  <c r="T334" i="3"/>
  <c r="U334" i="3"/>
  <c r="V334" i="3"/>
  <c r="W334" i="3"/>
  <c r="X334" i="3"/>
  <c r="Y334" i="3"/>
  <c r="Z334" i="3"/>
  <c r="C334" i="3"/>
  <c r="D327" i="3" l="1"/>
  <c r="E327" i="3"/>
  <c r="F327" i="3"/>
  <c r="G327" i="3"/>
  <c r="H327" i="3"/>
  <c r="I327" i="3"/>
  <c r="J327" i="3"/>
  <c r="K327" i="3"/>
  <c r="L327" i="3"/>
  <c r="M327" i="3"/>
  <c r="N327" i="3"/>
  <c r="O327" i="3"/>
  <c r="P327" i="3"/>
  <c r="Q327" i="3"/>
  <c r="R327" i="3"/>
  <c r="S327" i="3"/>
  <c r="T327" i="3"/>
  <c r="U327" i="3"/>
  <c r="V327" i="3"/>
  <c r="W327" i="3"/>
  <c r="X327" i="3"/>
  <c r="Y327" i="3"/>
  <c r="Z327" i="3"/>
  <c r="C327" i="3"/>
  <c r="D320" i="3"/>
  <c r="E320" i="3"/>
  <c r="F320" i="3"/>
  <c r="G320" i="3"/>
  <c r="H320" i="3"/>
  <c r="I320" i="3"/>
  <c r="J320" i="3"/>
  <c r="K320" i="3"/>
  <c r="L320" i="3"/>
  <c r="M320" i="3"/>
  <c r="N320" i="3"/>
  <c r="O320" i="3"/>
  <c r="P320" i="3"/>
  <c r="Q320" i="3"/>
  <c r="R320" i="3"/>
  <c r="S320" i="3"/>
  <c r="T320" i="3"/>
  <c r="U320" i="3"/>
  <c r="V320" i="3"/>
  <c r="W320" i="3"/>
  <c r="X320" i="3"/>
  <c r="Y320" i="3"/>
  <c r="Z320" i="3"/>
  <c r="C320" i="3"/>
  <c r="D313" i="3"/>
  <c r="E313" i="3"/>
  <c r="F313" i="3"/>
  <c r="G313" i="3"/>
  <c r="H313" i="3"/>
  <c r="I313" i="3"/>
  <c r="J313" i="3"/>
  <c r="K313" i="3"/>
  <c r="L313" i="3"/>
  <c r="M313" i="3"/>
  <c r="N313" i="3"/>
  <c r="O313" i="3"/>
  <c r="P313" i="3"/>
  <c r="Q313" i="3"/>
  <c r="R313" i="3"/>
  <c r="S313" i="3"/>
  <c r="T313" i="3"/>
  <c r="U313" i="3"/>
  <c r="V313" i="3"/>
  <c r="W313" i="3"/>
  <c r="X313" i="3"/>
  <c r="Y313" i="3"/>
  <c r="Z313" i="3"/>
  <c r="C313" i="3"/>
  <c r="D306" i="3"/>
  <c r="E306" i="3"/>
  <c r="F306" i="3"/>
  <c r="G306" i="3"/>
  <c r="H306" i="3"/>
  <c r="I306" i="3"/>
  <c r="J306" i="3"/>
  <c r="K306" i="3"/>
  <c r="L306" i="3"/>
  <c r="M306" i="3"/>
  <c r="N306" i="3"/>
  <c r="O306" i="3"/>
  <c r="P306" i="3"/>
  <c r="Q306" i="3"/>
  <c r="R306" i="3"/>
  <c r="S306" i="3"/>
  <c r="T306" i="3"/>
  <c r="U306" i="3"/>
  <c r="V306" i="3"/>
  <c r="W306" i="3"/>
  <c r="X306" i="3"/>
  <c r="Y306" i="3"/>
  <c r="Z306" i="3"/>
  <c r="C306" i="3"/>
  <c r="D299" i="3"/>
  <c r="E299" i="3"/>
  <c r="F299" i="3"/>
  <c r="G299" i="3"/>
  <c r="H299" i="3"/>
  <c r="I299" i="3"/>
  <c r="J299" i="3"/>
  <c r="K299" i="3"/>
  <c r="L299" i="3"/>
  <c r="M299" i="3"/>
  <c r="N299" i="3"/>
  <c r="O299" i="3"/>
  <c r="P299" i="3"/>
  <c r="Q299" i="3"/>
  <c r="R299" i="3"/>
  <c r="S299" i="3"/>
  <c r="T299" i="3"/>
  <c r="U299" i="3"/>
  <c r="V299" i="3"/>
  <c r="W299" i="3"/>
  <c r="X299" i="3"/>
  <c r="Y299" i="3"/>
  <c r="Z299" i="3"/>
  <c r="C299" i="3"/>
  <c r="D292" i="3"/>
  <c r="E292" i="3"/>
  <c r="F292" i="3"/>
  <c r="G292" i="3"/>
  <c r="H292" i="3"/>
  <c r="I292" i="3"/>
  <c r="J292" i="3"/>
  <c r="K292" i="3"/>
  <c r="L292" i="3"/>
  <c r="M292" i="3"/>
  <c r="N292" i="3"/>
  <c r="O292" i="3"/>
  <c r="P292" i="3"/>
  <c r="Q292" i="3"/>
  <c r="R292" i="3"/>
  <c r="S292" i="3"/>
  <c r="T292" i="3"/>
  <c r="U292" i="3"/>
  <c r="V292" i="3"/>
  <c r="W292" i="3"/>
  <c r="X292" i="3"/>
  <c r="Y292" i="3"/>
  <c r="Z292" i="3"/>
  <c r="C292" i="3"/>
  <c r="D285" i="3"/>
  <c r="E285" i="3"/>
  <c r="F285" i="3"/>
  <c r="G285" i="3"/>
  <c r="H285" i="3"/>
  <c r="I285" i="3"/>
  <c r="J285" i="3"/>
  <c r="K285" i="3"/>
  <c r="L285" i="3"/>
  <c r="M285" i="3"/>
  <c r="N285" i="3"/>
  <c r="O285" i="3"/>
  <c r="P285" i="3"/>
  <c r="Q285" i="3"/>
  <c r="R285" i="3"/>
  <c r="S285" i="3"/>
  <c r="T285" i="3"/>
  <c r="U285" i="3"/>
  <c r="V285" i="3"/>
  <c r="W285" i="3"/>
  <c r="X285" i="3"/>
  <c r="Y285" i="3"/>
  <c r="Z285" i="3"/>
  <c r="C285" i="3"/>
  <c r="D278" i="3"/>
  <c r="E278" i="3"/>
  <c r="F278" i="3"/>
  <c r="G278" i="3"/>
  <c r="H278" i="3"/>
  <c r="I278" i="3"/>
  <c r="J278" i="3"/>
  <c r="K278" i="3"/>
  <c r="L278" i="3"/>
  <c r="M278" i="3"/>
  <c r="N278" i="3"/>
  <c r="O278" i="3"/>
  <c r="P278" i="3"/>
  <c r="Q278" i="3"/>
  <c r="R278" i="3"/>
  <c r="S278" i="3"/>
  <c r="T278" i="3"/>
  <c r="U278" i="3"/>
  <c r="V278" i="3"/>
  <c r="W278" i="3"/>
  <c r="X278" i="3"/>
  <c r="Y278" i="3"/>
  <c r="Z278" i="3"/>
  <c r="C278" i="3"/>
  <c r="D271" i="3"/>
  <c r="E271" i="3"/>
  <c r="F271" i="3"/>
  <c r="G271" i="3"/>
  <c r="H271" i="3"/>
  <c r="I271" i="3"/>
  <c r="J271" i="3"/>
  <c r="K271" i="3"/>
  <c r="L271" i="3"/>
  <c r="M271" i="3"/>
  <c r="N271" i="3"/>
  <c r="O271" i="3"/>
  <c r="P271" i="3"/>
  <c r="Q271" i="3"/>
  <c r="R271" i="3"/>
  <c r="S271" i="3"/>
  <c r="T271" i="3"/>
  <c r="U271" i="3"/>
  <c r="V271" i="3"/>
  <c r="W271" i="3"/>
  <c r="X271" i="3"/>
  <c r="Y271" i="3"/>
  <c r="Z271" i="3"/>
  <c r="C271" i="3"/>
  <c r="D264" i="3"/>
  <c r="E264" i="3"/>
  <c r="F264" i="3"/>
  <c r="G264" i="3"/>
  <c r="H264" i="3"/>
  <c r="I264" i="3"/>
  <c r="J264" i="3"/>
  <c r="K264" i="3"/>
  <c r="L264" i="3"/>
  <c r="M264" i="3"/>
  <c r="N264" i="3"/>
  <c r="O264" i="3"/>
  <c r="P264" i="3"/>
  <c r="Q264" i="3"/>
  <c r="R264" i="3"/>
  <c r="S264" i="3"/>
  <c r="T264" i="3"/>
  <c r="U264" i="3"/>
  <c r="V264" i="3"/>
  <c r="W264" i="3"/>
  <c r="X264" i="3"/>
  <c r="Y264" i="3"/>
  <c r="Z264" i="3"/>
  <c r="C264" i="3"/>
  <c r="D257" i="3"/>
  <c r="E257" i="3"/>
  <c r="F257" i="3"/>
  <c r="G257" i="3"/>
  <c r="H257" i="3"/>
  <c r="I257" i="3"/>
  <c r="J257" i="3"/>
  <c r="K257" i="3"/>
  <c r="L257" i="3"/>
  <c r="M257" i="3"/>
  <c r="N257" i="3"/>
  <c r="O257" i="3"/>
  <c r="P257" i="3"/>
  <c r="Q257" i="3"/>
  <c r="R257" i="3"/>
  <c r="S257" i="3"/>
  <c r="T257" i="3"/>
  <c r="U257" i="3"/>
  <c r="V257" i="3"/>
  <c r="W257" i="3"/>
  <c r="X257" i="3"/>
  <c r="Y257" i="3"/>
  <c r="Z257" i="3"/>
  <c r="C257" i="3"/>
  <c r="D250" i="3"/>
  <c r="E250" i="3"/>
  <c r="F250" i="3"/>
  <c r="G250" i="3"/>
  <c r="H250" i="3"/>
  <c r="I250" i="3"/>
  <c r="J250" i="3"/>
  <c r="K250" i="3"/>
  <c r="L250" i="3"/>
  <c r="M250" i="3"/>
  <c r="N250" i="3"/>
  <c r="O250" i="3"/>
  <c r="P250" i="3"/>
  <c r="Q250" i="3"/>
  <c r="R250" i="3"/>
  <c r="S250" i="3"/>
  <c r="T250" i="3"/>
  <c r="U250" i="3"/>
  <c r="V250" i="3"/>
  <c r="W250" i="3"/>
  <c r="X250" i="3"/>
  <c r="Y250" i="3"/>
  <c r="Z250" i="3"/>
  <c r="C250" i="3"/>
  <c r="D243" i="3"/>
  <c r="E243" i="3"/>
  <c r="F243" i="3"/>
  <c r="G243" i="3"/>
  <c r="H243" i="3"/>
  <c r="I243" i="3"/>
  <c r="J243" i="3"/>
  <c r="K243" i="3"/>
  <c r="L243" i="3"/>
  <c r="M243" i="3"/>
  <c r="N243" i="3"/>
  <c r="O243" i="3"/>
  <c r="P243" i="3"/>
  <c r="Q243" i="3"/>
  <c r="R243" i="3"/>
  <c r="S243" i="3"/>
  <c r="T243" i="3"/>
  <c r="U243" i="3"/>
  <c r="V243" i="3"/>
  <c r="W243" i="3"/>
  <c r="X243" i="3"/>
  <c r="Y243" i="3"/>
  <c r="Z243" i="3"/>
  <c r="C243" i="3"/>
  <c r="D233" i="3"/>
  <c r="E233" i="3"/>
  <c r="F233" i="3"/>
  <c r="G233" i="3"/>
  <c r="H233" i="3"/>
  <c r="I233" i="3"/>
  <c r="C233" i="3"/>
  <c r="D226" i="3"/>
  <c r="E226" i="3"/>
  <c r="F226" i="3"/>
  <c r="G226" i="3"/>
  <c r="H226" i="3"/>
  <c r="I226" i="3"/>
  <c r="J226" i="3"/>
  <c r="K226" i="3"/>
  <c r="L226" i="3"/>
  <c r="M226" i="3"/>
  <c r="N226" i="3"/>
  <c r="O226" i="3"/>
  <c r="P226" i="3"/>
  <c r="Q226" i="3"/>
  <c r="R226" i="3"/>
  <c r="S226" i="3"/>
  <c r="T226" i="3"/>
  <c r="U226" i="3"/>
  <c r="V226" i="3"/>
  <c r="W226" i="3"/>
  <c r="X226" i="3"/>
  <c r="Y226" i="3"/>
  <c r="Z226" i="3"/>
  <c r="C226" i="3"/>
  <c r="D219" i="3"/>
  <c r="E219" i="3"/>
  <c r="F219" i="3"/>
  <c r="G219" i="3"/>
  <c r="H219" i="3"/>
  <c r="I219" i="3"/>
  <c r="J219" i="3"/>
  <c r="K219" i="3"/>
  <c r="L219" i="3"/>
  <c r="M219" i="3"/>
  <c r="N219" i="3"/>
  <c r="O219" i="3"/>
  <c r="P219" i="3"/>
  <c r="Q219" i="3"/>
  <c r="R219" i="3"/>
  <c r="S219" i="3"/>
  <c r="T219" i="3"/>
  <c r="U219" i="3"/>
  <c r="V219" i="3"/>
  <c r="W219" i="3"/>
  <c r="X219" i="3"/>
  <c r="Y219" i="3"/>
  <c r="Z219" i="3"/>
  <c r="C219" i="3"/>
  <c r="D212" i="3"/>
  <c r="E212" i="3"/>
  <c r="F212" i="3"/>
  <c r="G212" i="3"/>
  <c r="H212" i="3"/>
  <c r="I212" i="3"/>
  <c r="J212" i="3"/>
  <c r="K212" i="3"/>
  <c r="L212" i="3"/>
  <c r="M212" i="3"/>
  <c r="N212" i="3"/>
  <c r="O212" i="3"/>
  <c r="P212" i="3"/>
  <c r="Q212" i="3"/>
  <c r="R212" i="3"/>
  <c r="S212" i="3"/>
  <c r="T212" i="3"/>
  <c r="U212" i="3"/>
  <c r="V212" i="3"/>
  <c r="W212" i="3"/>
  <c r="X212" i="3"/>
  <c r="Y212" i="3"/>
  <c r="Z212" i="3"/>
  <c r="C212" i="3"/>
  <c r="D205" i="3"/>
  <c r="E205" i="3"/>
  <c r="F205" i="3"/>
  <c r="G205" i="3"/>
  <c r="H205" i="3"/>
  <c r="I205" i="3"/>
  <c r="J205" i="3"/>
  <c r="K205" i="3"/>
  <c r="L205" i="3"/>
  <c r="M205" i="3"/>
  <c r="N205" i="3"/>
  <c r="O205" i="3"/>
  <c r="P205" i="3"/>
  <c r="Q205" i="3"/>
  <c r="R205" i="3"/>
  <c r="S205" i="3"/>
  <c r="T205" i="3"/>
  <c r="U205" i="3"/>
  <c r="V205" i="3"/>
  <c r="W205" i="3"/>
  <c r="X205" i="3"/>
  <c r="Y205" i="3"/>
  <c r="Z205" i="3"/>
  <c r="C205" i="3"/>
  <c r="D198" i="3"/>
  <c r="E198" i="3"/>
  <c r="F198" i="3"/>
  <c r="G198" i="3"/>
  <c r="H198" i="3"/>
  <c r="I198" i="3"/>
  <c r="J198" i="3"/>
  <c r="K198" i="3"/>
  <c r="L198" i="3"/>
  <c r="M198" i="3"/>
  <c r="N198" i="3"/>
  <c r="O198" i="3"/>
  <c r="P198" i="3"/>
  <c r="Q198" i="3"/>
  <c r="R198" i="3"/>
  <c r="S198" i="3"/>
  <c r="T198" i="3"/>
  <c r="U198" i="3"/>
  <c r="V198" i="3"/>
  <c r="W198" i="3"/>
  <c r="X198" i="3"/>
  <c r="Y198" i="3"/>
  <c r="Z198" i="3"/>
  <c r="C198" i="3"/>
  <c r="D191" i="3"/>
  <c r="E191" i="3"/>
  <c r="F191" i="3"/>
  <c r="G191" i="3"/>
  <c r="H191" i="3"/>
  <c r="I191" i="3"/>
  <c r="J191" i="3"/>
  <c r="K191" i="3"/>
  <c r="L191" i="3"/>
  <c r="M191" i="3"/>
  <c r="N191" i="3"/>
  <c r="O191" i="3"/>
  <c r="P191" i="3"/>
  <c r="Q191" i="3"/>
  <c r="R191" i="3"/>
  <c r="S191" i="3"/>
  <c r="T191" i="3"/>
  <c r="U191" i="3"/>
  <c r="V191" i="3"/>
  <c r="W191" i="3"/>
  <c r="X191" i="3"/>
  <c r="Y191" i="3"/>
  <c r="Z191" i="3"/>
  <c r="C191" i="3"/>
  <c r="D184" i="3"/>
  <c r="E184" i="3"/>
  <c r="F184" i="3"/>
  <c r="G184" i="3"/>
  <c r="H184" i="3"/>
  <c r="I184" i="3"/>
  <c r="J184" i="3"/>
  <c r="K184" i="3"/>
  <c r="L184" i="3"/>
  <c r="M184" i="3"/>
  <c r="N184" i="3"/>
  <c r="O184" i="3"/>
  <c r="P184" i="3"/>
  <c r="Q184" i="3"/>
  <c r="R184" i="3"/>
  <c r="S184" i="3"/>
  <c r="T184" i="3"/>
  <c r="U184" i="3"/>
  <c r="V184" i="3"/>
  <c r="W184" i="3"/>
  <c r="X184" i="3"/>
  <c r="Y184" i="3"/>
  <c r="Z184" i="3"/>
  <c r="C184" i="3"/>
  <c r="D177" i="3"/>
  <c r="E177" i="3"/>
  <c r="F177" i="3"/>
  <c r="G177" i="3"/>
  <c r="H177" i="3"/>
  <c r="I177" i="3"/>
  <c r="J177" i="3"/>
  <c r="K177" i="3"/>
  <c r="L177" i="3"/>
  <c r="M177" i="3"/>
  <c r="N177" i="3"/>
  <c r="O177" i="3"/>
  <c r="P177" i="3"/>
  <c r="Q177" i="3"/>
  <c r="R177" i="3"/>
  <c r="S177" i="3"/>
  <c r="T177" i="3"/>
  <c r="U177" i="3"/>
  <c r="V177" i="3"/>
  <c r="W177" i="3"/>
  <c r="X177" i="3"/>
  <c r="Y177" i="3"/>
  <c r="Z177" i="3"/>
  <c r="C177" i="3"/>
  <c r="D170" i="3"/>
  <c r="E170" i="3"/>
  <c r="F170" i="3"/>
  <c r="G170" i="3"/>
  <c r="H170" i="3"/>
  <c r="I170" i="3"/>
  <c r="J170" i="3"/>
  <c r="K170" i="3"/>
  <c r="L170" i="3"/>
  <c r="M170" i="3"/>
  <c r="N170" i="3"/>
  <c r="O170" i="3"/>
  <c r="P170" i="3"/>
  <c r="Q170" i="3"/>
  <c r="R170" i="3"/>
  <c r="S170" i="3"/>
  <c r="T170" i="3"/>
  <c r="U170" i="3"/>
  <c r="V170" i="3"/>
  <c r="W170" i="3"/>
  <c r="X170" i="3"/>
  <c r="Y170" i="3"/>
  <c r="Z170" i="3"/>
  <c r="C170" i="3"/>
  <c r="D163" i="3"/>
  <c r="E163" i="3"/>
  <c r="F163" i="3"/>
  <c r="G163" i="3"/>
  <c r="H163" i="3"/>
  <c r="I163" i="3"/>
  <c r="J163" i="3"/>
  <c r="K163" i="3"/>
  <c r="L163" i="3"/>
  <c r="M163" i="3"/>
  <c r="N163" i="3"/>
  <c r="O163" i="3"/>
  <c r="P163" i="3"/>
  <c r="Q163" i="3"/>
  <c r="R163" i="3"/>
  <c r="S163" i="3"/>
  <c r="T163" i="3"/>
  <c r="U163" i="3"/>
  <c r="V163" i="3"/>
  <c r="W163" i="3"/>
  <c r="X163" i="3"/>
  <c r="Y163" i="3"/>
  <c r="Z163" i="3"/>
  <c r="C163" i="3"/>
  <c r="D156" i="3"/>
  <c r="E156" i="3"/>
  <c r="F156" i="3"/>
  <c r="G156" i="3"/>
  <c r="H156" i="3"/>
  <c r="I156" i="3"/>
  <c r="J156" i="3"/>
  <c r="K156" i="3"/>
  <c r="L156" i="3"/>
  <c r="M156" i="3"/>
  <c r="N156" i="3"/>
  <c r="O156" i="3"/>
  <c r="P156" i="3"/>
  <c r="Q156" i="3"/>
  <c r="R156" i="3"/>
  <c r="S156" i="3"/>
  <c r="T156" i="3"/>
  <c r="U156" i="3"/>
  <c r="V156" i="3"/>
  <c r="W156" i="3"/>
  <c r="X156" i="3"/>
  <c r="Y156" i="3"/>
  <c r="Z156" i="3"/>
  <c r="C156" i="3"/>
  <c r="D149" i="3"/>
  <c r="E149" i="3"/>
  <c r="F149" i="3"/>
  <c r="G149" i="3"/>
  <c r="H149" i="3"/>
  <c r="I149" i="3"/>
  <c r="J149" i="3"/>
  <c r="K149" i="3"/>
  <c r="L149" i="3"/>
  <c r="M149" i="3"/>
  <c r="N149" i="3"/>
  <c r="O149" i="3"/>
  <c r="P149" i="3"/>
  <c r="Q149" i="3"/>
  <c r="R149" i="3"/>
  <c r="S149" i="3"/>
  <c r="T149" i="3"/>
  <c r="U149" i="3"/>
  <c r="V149" i="3"/>
  <c r="W149" i="3"/>
  <c r="X149" i="3"/>
  <c r="Y149" i="3"/>
  <c r="Z149" i="3"/>
  <c r="C149" i="3"/>
  <c r="D142" i="3"/>
  <c r="E142" i="3"/>
  <c r="F142" i="3"/>
  <c r="G142" i="3"/>
  <c r="H142" i="3"/>
  <c r="I142" i="3"/>
  <c r="J142" i="3"/>
  <c r="K142" i="3"/>
  <c r="L142" i="3"/>
  <c r="M142" i="3"/>
  <c r="N142" i="3"/>
  <c r="O142" i="3"/>
  <c r="P142" i="3"/>
  <c r="Q142" i="3"/>
  <c r="R142" i="3"/>
  <c r="S142" i="3"/>
  <c r="T142" i="3"/>
  <c r="U142" i="3"/>
  <c r="V142" i="3"/>
  <c r="W142" i="3"/>
  <c r="X142" i="3"/>
  <c r="Y142" i="3"/>
  <c r="Z142" i="3"/>
  <c r="C142" i="3"/>
  <c r="D135" i="3"/>
  <c r="E135" i="3"/>
  <c r="F135" i="3"/>
  <c r="G135" i="3"/>
  <c r="H135" i="3"/>
  <c r="I135" i="3"/>
  <c r="J135" i="3"/>
  <c r="K135" i="3"/>
  <c r="L135" i="3"/>
  <c r="M135" i="3"/>
  <c r="N135" i="3"/>
  <c r="O135" i="3"/>
  <c r="P135" i="3"/>
  <c r="Q135" i="3"/>
  <c r="R135" i="3"/>
  <c r="S135" i="3"/>
  <c r="T135" i="3"/>
  <c r="U135" i="3"/>
  <c r="V135" i="3"/>
  <c r="W135" i="3"/>
  <c r="X135" i="3"/>
  <c r="Y135" i="3"/>
  <c r="Z135" i="3"/>
  <c r="C135" i="3"/>
  <c r="D128" i="3"/>
  <c r="E128" i="3"/>
  <c r="F128" i="3"/>
  <c r="G128" i="3"/>
  <c r="H128" i="3"/>
  <c r="I128" i="3"/>
  <c r="J128" i="3"/>
  <c r="K128" i="3"/>
  <c r="L128" i="3"/>
  <c r="M128" i="3"/>
  <c r="N128" i="3"/>
  <c r="O128" i="3"/>
  <c r="P128" i="3"/>
  <c r="Q128" i="3"/>
  <c r="R128" i="3"/>
  <c r="S128" i="3"/>
  <c r="T128" i="3"/>
  <c r="U128" i="3"/>
  <c r="V128" i="3"/>
  <c r="W128" i="3"/>
  <c r="X128" i="3"/>
  <c r="Y128" i="3"/>
  <c r="Z128" i="3"/>
  <c r="C128" i="3"/>
  <c r="D121" i="3"/>
  <c r="E121" i="3"/>
  <c r="F121" i="3"/>
  <c r="G121" i="3"/>
  <c r="H121" i="3"/>
  <c r="I121" i="3"/>
  <c r="J121" i="3"/>
  <c r="K121" i="3"/>
  <c r="L121" i="3"/>
  <c r="M121" i="3"/>
  <c r="N121" i="3"/>
  <c r="O121" i="3"/>
  <c r="P121" i="3"/>
  <c r="Q121" i="3"/>
  <c r="R121" i="3"/>
  <c r="S121" i="3"/>
  <c r="T121" i="3"/>
  <c r="U121" i="3"/>
  <c r="V121" i="3"/>
  <c r="W121" i="3"/>
  <c r="X121" i="3"/>
  <c r="Y121" i="3"/>
  <c r="Z121" i="3"/>
  <c r="C121" i="3"/>
  <c r="D114" i="3"/>
  <c r="E114" i="3"/>
  <c r="F114" i="3"/>
  <c r="G114" i="3"/>
  <c r="H114" i="3"/>
  <c r="I114" i="3"/>
  <c r="J114" i="3"/>
  <c r="K114" i="3"/>
  <c r="L114" i="3"/>
  <c r="M114" i="3"/>
  <c r="N114" i="3"/>
  <c r="O114" i="3"/>
  <c r="P114" i="3"/>
  <c r="Q114" i="3"/>
  <c r="R114" i="3"/>
  <c r="S114" i="3"/>
  <c r="T114" i="3"/>
  <c r="U114" i="3"/>
  <c r="V114" i="3"/>
  <c r="W114" i="3"/>
  <c r="X114" i="3"/>
  <c r="Y114" i="3"/>
  <c r="Z114" i="3"/>
  <c r="C114" i="3"/>
  <c r="D107" i="3"/>
  <c r="E107" i="3"/>
  <c r="F107" i="3"/>
  <c r="G107" i="3"/>
  <c r="H107" i="3"/>
  <c r="I107" i="3"/>
  <c r="J107" i="3"/>
  <c r="K107" i="3"/>
  <c r="L107" i="3"/>
  <c r="M107" i="3"/>
  <c r="N107" i="3"/>
  <c r="O107" i="3"/>
  <c r="P107" i="3"/>
  <c r="Q107" i="3"/>
  <c r="R107" i="3"/>
  <c r="S107" i="3"/>
  <c r="T107" i="3"/>
  <c r="U107" i="3"/>
  <c r="V107" i="3"/>
  <c r="W107" i="3"/>
  <c r="X107" i="3"/>
  <c r="Y107" i="3"/>
  <c r="Z107" i="3"/>
  <c r="C107" i="3"/>
  <c r="D100" i="3"/>
  <c r="E100" i="3"/>
  <c r="F100" i="3"/>
  <c r="G100" i="3"/>
  <c r="H100" i="3"/>
  <c r="I100" i="3"/>
  <c r="J100" i="3"/>
  <c r="K100" i="3"/>
  <c r="L100" i="3"/>
  <c r="M100" i="3"/>
  <c r="N100" i="3"/>
  <c r="O100" i="3"/>
  <c r="P100" i="3"/>
  <c r="Q100" i="3"/>
  <c r="R100" i="3"/>
  <c r="S100" i="3"/>
  <c r="T100" i="3"/>
  <c r="U100" i="3"/>
  <c r="V100" i="3"/>
  <c r="W100" i="3"/>
  <c r="X100" i="3"/>
  <c r="Y100" i="3"/>
  <c r="Z100" i="3"/>
  <c r="C100" i="3"/>
  <c r="D93" i="3"/>
  <c r="E93" i="3"/>
  <c r="F93" i="3"/>
  <c r="G93" i="3"/>
  <c r="H93" i="3"/>
  <c r="I93" i="3"/>
  <c r="J93" i="3"/>
  <c r="K93" i="3"/>
  <c r="L93" i="3"/>
  <c r="M93" i="3"/>
  <c r="N93" i="3"/>
  <c r="O93" i="3"/>
  <c r="P93" i="3"/>
  <c r="Q93" i="3"/>
  <c r="R93" i="3"/>
  <c r="S93" i="3"/>
  <c r="T93" i="3"/>
  <c r="U93" i="3"/>
  <c r="V93" i="3"/>
  <c r="W93" i="3"/>
  <c r="X93" i="3"/>
  <c r="Y93" i="3"/>
  <c r="Z93" i="3"/>
  <c r="C93" i="3"/>
  <c r="D86" i="3"/>
  <c r="E86" i="3"/>
  <c r="F86" i="3"/>
  <c r="G86" i="3"/>
  <c r="H86" i="3"/>
  <c r="I86" i="3"/>
  <c r="J86" i="3"/>
  <c r="K86" i="3"/>
  <c r="L86" i="3"/>
  <c r="M86" i="3"/>
  <c r="N86" i="3"/>
  <c r="O86" i="3"/>
  <c r="P86" i="3"/>
  <c r="Q86" i="3"/>
  <c r="R86" i="3"/>
  <c r="S86" i="3"/>
  <c r="T86" i="3"/>
  <c r="U86" i="3"/>
  <c r="V86" i="3"/>
  <c r="W86" i="3"/>
  <c r="X86" i="3"/>
  <c r="Y86" i="3"/>
  <c r="Z86" i="3"/>
  <c r="C86" i="3"/>
  <c r="D79" i="3"/>
  <c r="E79" i="3"/>
  <c r="F79" i="3"/>
  <c r="G79" i="3"/>
  <c r="H79" i="3"/>
  <c r="I79" i="3"/>
  <c r="J79" i="3"/>
  <c r="K79" i="3"/>
  <c r="L79" i="3"/>
  <c r="M79" i="3"/>
  <c r="N79" i="3"/>
  <c r="O79" i="3"/>
  <c r="P79" i="3"/>
  <c r="Q79" i="3"/>
  <c r="R79" i="3"/>
  <c r="S79" i="3"/>
  <c r="T79" i="3"/>
  <c r="U79" i="3"/>
  <c r="V79" i="3"/>
  <c r="W79" i="3"/>
  <c r="X79" i="3"/>
  <c r="Y79" i="3"/>
  <c r="Z79" i="3"/>
  <c r="C79" i="3"/>
  <c r="D72" i="3"/>
  <c r="E72" i="3"/>
  <c r="F72" i="3"/>
  <c r="G72" i="3"/>
  <c r="H72" i="3"/>
  <c r="I72" i="3"/>
  <c r="J72" i="3"/>
  <c r="K72" i="3"/>
  <c r="L72" i="3"/>
  <c r="M72" i="3"/>
  <c r="N72" i="3"/>
  <c r="O72" i="3"/>
  <c r="P72" i="3"/>
  <c r="Q72" i="3"/>
  <c r="R72" i="3"/>
  <c r="S72" i="3"/>
  <c r="T72" i="3"/>
  <c r="U72" i="3"/>
  <c r="V72" i="3"/>
  <c r="W72" i="3"/>
  <c r="X72" i="3"/>
  <c r="Y72" i="3"/>
  <c r="Z72" i="3"/>
  <c r="C72" i="3"/>
  <c r="D65" i="3"/>
  <c r="E65" i="3"/>
  <c r="F65" i="3"/>
  <c r="G65" i="3"/>
  <c r="H65" i="3"/>
  <c r="I65" i="3"/>
  <c r="J65" i="3"/>
  <c r="K65" i="3"/>
  <c r="L65" i="3"/>
  <c r="M65" i="3"/>
  <c r="N65" i="3"/>
  <c r="O65" i="3"/>
  <c r="P65" i="3"/>
  <c r="Q65" i="3"/>
  <c r="R65" i="3"/>
  <c r="S65" i="3"/>
  <c r="T65" i="3"/>
  <c r="U65" i="3"/>
  <c r="V65" i="3"/>
  <c r="W65" i="3"/>
  <c r="X65" i="3"/>
  <c r="Y65" i="3"/>
  <c r="Z65" i="3"/>
  <c r="C65" i="3"/>
  <c r="D58" i="3"/>
  <c r="E58" i="3"/>
  <c r="F58" i="3"/>
  <c r="G58" i="3"/>
  <c r="H58" i="3"/>
  <c r="I58" i="3"/>
  <c r="J58" i="3"/>
  <c r="K58" i="3"/>
  <c r="L58" i="3"/>
  <c r="M58" i="3"/>
  <c r="N58" i="3"/>
  <c r="O58" i="3"/>
  <c r="P58" i="3"/>
  <c r="Q58" i="3"/>
  <c r="R58" i="3"/>
  <c r="S58" i="3"/>
  <c r="T58" i="3"/>
  <c r="U58" i="3"/>
  <c r="V58" i="3"/>
  <c r="W58" i="3"/>
  <c r="X58" i="3"/>
  <c r="Y58" i="3"/>
  <c r="Z58" i="3"/>
  <c r="C58" i="3"/>
  <c r="D51" i="3"/>
  <c r="E51" i="3"/>
  <c r="F51" i="3"/>
  <c r="G51" i="3"/>
  <c r="H51" i="3"/>
  <c r="I51" i="3"/>
  <c r="J51" i="3"/>
  <c r="K51" i="3"/>
  <c r="L51" i="3"/>
  <c r="M51" i="3"/>
  <c r="N51" i="3"/>
  <c r="O51" i="3"/>
  <c r="P51" i="3"/>
  <c r="Q51" i="3"/>
  <c r="R51" i="3"/>
  <c r="S51" i="3"/>
  <c r="T51" i="3"/>
  <c r="U51" i="3"/>
  <c r="V51" i="3"/>
  <c r="W51" i="3"/>
  <c r="X51" i="3"/>
  <c r="Y51" i="3"/>
  <c r="Z51" i="3"/>
  <c r="C51" i="3"/>
  <c r="D44" i="3"/>
  <c r="E44" i="3"/>
  <c r="F44" i="3"/>
  <c r="G44" i="3"/>
  <c r="H44" i="3"/>
  <c r="I44" i="3"/>
  <c r="J44" i="3"/>
  <c r="K44" i="3"/>
  <c r="L44" i="3"/>
  <c r="M44" i="3"/>
  <c r="N44" i="3"/>
  <c r="O44" i="3"/>
  <c r="P44" i="3"/>
  <c r="Q44" i="3"/>
  <c r="R44" i="3"/>
  <c r="S44" i="3"/>
  <c r="T44" i="3"/>
  <c r="U44" i="3"/>
  <c r="V44" i="3"/>
  <c r="W44" i="3"/>
  <c r="X44" i="3"/>
  <c r="Y44" i="3"/>
  <c r="Z44" i="3"/>
  <c r="C44" i="3"/>
  <c r="D37" i="3"/>
  <c r="E37" i="3"/>
  <c r="F37" i="3"/>
  <c r="G37" i="3"/>
  <c r="H37" i="3"/>
  <c r="I37" i="3"/>
  <c r="J37" i="3"/>
  <c r="K37" i="3"/>
  <c r="L37" i="3"/>
  <c r="M37" i="3"/>
  <c r="N37" i="3"/>
  <c r="O37" i="3"/>
  <c r="P37" i="3"/>
  <c r="Q37" i="3"/>
  <c r="R37" i="3"/>
  <c r="S37" i="3"/>
  <c r="T37" i="3"/>
  <c r="U37" i="3"/>
  <c r="V37" i="3"/>
  <c r="W37" i="3"/>
  <c r="X37" i="3"/>
  <c r="Y37" i="3"/>
  <c r="Z37" i="3"/>
  <c r="C37" i="3"/>
  <c r="D30" i="3"/>
  <c r="E30" i="3"/>
  <c r="F30" i="3"/>
  <c r="G30" i="3"/>
  <c r="H30" i="3"/>
  <c r="I30" i="3"/>
  <c r="J30" i="3"/>
  <c r="K30" i="3"/>
  <c r="L30" i="3"/>
  <c r="M30" i="3"/>
  <c r="N30" i="3"/>
  <c r="O30" i="3"/>
  <c r="P30" i="3"/>
  <c r="Q30" i="3"/>
  <c r="R30" i="3"/>
  <c r="S30" i="3"/>
  <c r="T30" i="3"/>
  <c r="U30" i="3"/>
  <c r="V30" i="3"/>
  <c r="W30" i="3"/>
  <c r="X30" i="3"/>
  <c r="Y30" i="3"/>
  <c r="Z30" i="3"/>
  <c r="C30" i="3"/>
  <c r="D23" i="3"/>
  <c r="E23" i="3"/>
  <c r="F23" i="3"/>
  <c r="G23" i="3"/>
  <c r="H23" i="3"/>
  <c r="I23" i="3"/>
  <c r="J23" i="3"/>
  <c r="K23" i="3"/>
  <c r="L23" i="3"/>
  <c r="M23" i="3"/>
  <c r="N23" i="3"/>
  <c r="O23" i="3"/>
  <c r="P23" i="3"/>
  <c r="Q23" i="3"/>
  <c r="R23" i="3"/>
  <c r="S23" i="3"/>
  <c r="T23" i="3"/>
  <c r="U23" i="3"/>
  <c r="V23" i="3"/>
  <c r="W23" i="3"/>
  <c r="X23" i="3"/>
  <c r="Y23" i="3"/>
  <c r="Z23" i="3"/>
  <c r="C23" i="3"/>
  <c r="D16" i="3"/>
  <c r="E16" i="3"/>
  <c r="F16" i="3"/>
  <c r="G16" i="3"/>
  <c r="H16" i="3"/>
  <c r="I16" i="3"/>
  <c r="J16" i="3"/>
  <c r="K16" i="3"/>
  <c r="L16" i="3"/>
  <c r="M16" i="3"/>
  <c r="N16" i="3"/>
  <c r="O16" i="3"/>
  <c r="P16" i="3"/>
  <c r="Q16" i="3"/>
  <c r="R16" i="3"/>
  <c r="S16" i="3"/>
  <c r="T16" i="3"/>
  <c r="U16" i="3"/>
  <c r="V16" i="3"/>
  <c r="W16" i="3"/>
  <c r="X16" i="3"/>
  <c r="Y16" i="3"/>
  <c r="Z16" i="3"/>
  <c r="C16" i="3"/>
  <c r="F47" i="2" l="1"/>
  <c r="E47" i="2"/>
  <c r="F41" i="2"/>
  <c r="E41" i="2"/>
  <c r="F27" i="2"/>
  <c r="E27" i="2"/>
  <c r="F20" i="2"/>
  <c r="E20" i="2"/>
  <c r="F13" i="2"/>
  <c r="E13" i="2"/>
  <c r="G11" i="1" l="1"/>
  <c r="F11" i="1"/>
</calcChain>
</file>

<file path=xl/sharedStrings.xml><?xml version="1.0" encoding="utf-8"?>
<sst xmlns="http://schemas.openxmlformats.org/spreadsheetml/2006/main" count="4032" uniqueCount="185">
  <si>
    <t/>
  </si>
  <si>
    <r>
      <rPr>
        <b/>
        <sz val="12"/>
        <color rgb="FF000000"/>
        <rFont val="Arial"/>
      </rPr>
      <t xml:space="preserve">за </t>
    </r>
    <r>
      <rPr>
        <b/>
        <sz val="12"/>
        <color rgb="FF000000"/>
        <rFont val="Arial"/>
      </rPr>
      <t>декабрь 2024</t>
    </r>
    <r>
      <rPr>
        <b/>
        <sz val="12"/>
        <color rgb="FF000000"/>
        <rFont val="Arial"/>
      </rPr>
      <t xml:space="preserve"> г.</t>
    </r>
  </si>
  <si>
    <r>
      <rPr>
        <b/>
        <sz val="12"/>
        <color rgb="FF000000"/>
        <rFont val="Arial"/>
      </rPr>
      <t xml:space="preserve">I. Первая ценовая категория
</t>
    </r>
    <r>
      <rPr>
        <sz val="11"/>
        <color rgb="FF000000"/>
        <rFont val="arial"/>
      </rPr>
      <t xml:space="preserve">(для объемов покупки электрической энергии( мощности),
</t>
    </r>
    <r>
      <rPr>
        <sz val="11"/>
        <color rgb="FF000000"/>
        <rFont val="arial"/>
      </rPr>
      <t>учет которых осуществляется в целом за расчетный период)</t>
    </r>
  </si>
  <si>
    <t>1. Конечная регулируемая цена (рублей/МВтч, без НДС)</t>
  </si>
  <si>
    <t>№ п/п</t>
  </si>
  <si>
    <t>Группа потребителей</t>
  </si>
  <si>
    <t>Уровень напряжения</t>
  </si>
  <si>
    <t>ВН</t>
  </si>
  <si>
    <t>СН I</t>
  </si>
  <si>
    <t>СН II</t>
  </si>
  <si>
    <t>НН</t>
  </si>
  <si>
    <t>1.1.</t>
  </si>
  <si>
    <t>Прочие потребители</t>
  </si>
  <si>
    <t>1.1.1.</t>
  </si>
  <si>
    <t>Конечная регулируемая цена для потребителей, рассчитывающихся по договорам энергоснабжения</t>
  </si>
  <si>
    <t>- средневзвешенная  регулируемая  цена  на  электрическую энергию (мощность)</t>
  </si>
  <si>
    <t>- цена на электрическую энергию (мощность), приобретаемую ГП на розничном рынке</t>
  </si>
  <si>
    <t>- услуги по передаче</t>
  </si>
  <si>
    <t>- сбытовая надбавка ГП</t>
  </si>
  <si>
    <t>- инфраструктурные платежи</t>
  </si>
  <si>
    <t>- доведение до базового уровня</t>
  </si>
  <si>
    <t>2.</t>
  </si>
  <si>
    <t>Средневзвешенная регулируемая цена на электрическую энергию (мощность), используемая для расчета конечных регулируемых цен для первой ценовой категории (рублей/МВт·ч, без НДС)</t>
  </si>
  <si>
    <t>2854,82</t>
  </si>
  <si>
    <t>3.</t>
  </si>
  <si>
    <t>Составляющие расчета средневзвешенной регулируемой цены на электрическую энергию (мощность), используемой для расчета конечных регулируемых цен для первой ценовой категории:</t>
  </si>
  <si>
    <t>а)</t>
  </si>
  <si>
    <t>средневзвешенная регулируемая цена на электрическую энергию на оптовом рынке (рублей/МВт·ч)</t>
  </si>
  <si>
    <t>1868,20960311</t>
  </si>
  <si>
    <t>б)</t>
  </si>
  <si>
    <t>средневзвешенная регулируемая цена на мощность на оптовом рынке (рублей/МВт)</t>
  </si>
  <si>
    <t>728619,488734448</t>
  </si>
  <si>
    <t>в)</t>
  </si>
  <si>
    <t>коэффициент оплаты мощности потребителями (покупателями), осуществляющими расчеты по первой ценовой категории (1/час)</t>
  </si>
  <si>
    <t>г)</t>
  </si>
  <si>
    <t>объем фактического пикового потребления гарантирующего поставщика (энергосбытовой, энергоснабжающей организации) на оптовом рынке (МВт)</t>
  </si>
  <si>
    <t>1772,898</t>
  </si>
  <si>
    <t>д)</t>
  </si>
  <si>
    <t>сумма величин мощности, оплачиваемой на розничном рынке потребителями (покупателями), осуществляющими расчеты по второй - шестой ценовым категориям (МВт)</t>
  </si>
  <si>
    <t>250,18</t>
  </si>
  <si>
    <t>в том числе:</t>
  </si>
  <si>
    <t>– по второй ценовой категории, МВт</t>
  </si>
  <si>
    <t>6,516999102541</t>
  </si>
  <si>
    <t>– по третьей ценовой категории, МВт</t>
  </si>
  <si>
    <t>10,574536</t>
  </si>
  <si>
    <t>– по четвертой ценовой категории, МВт</t>
  </si>
  <si>
    <t>206,475142</t>
  </si>
  <si>
    <t>– по пятой ценовой категории, МВт</t>
  </si>
  <si>
    <t>0</t>
  </si>
  <si>
    <t>– по шестой ценовой категории, МВт</t>
  </si>
  <si>
    <t>26,613588</t>
  </si>
  <si>
    <t>е)</t>
  </si>
  <si>
    <t>объем потребления мощности населением и приравненными к нему категориями потребителей (МВт)</t>
  </si>
  <si>
    <t>696,8565</t>
  </si>
  <si>
    <t>ж)</t>
  </si>
  <si>
    <t>фактический объем потребления электрической энергии гарантирующим поставщиком (энергосбытовой, энергоснабжающей организацией) на оптовом рынке (МВт·ч)</t>
  </si>
  <si>
    <t>1226503,071</t>
  </si>
  <si>
    <t>з)</t>
  </si>
  <si>
    <t>сумма объемов потребления электрической энергии потребителями (покупателями), осуществляющими расчеты по второй - шестой ценовым категориям (МВт·ч)</t>
  </si>
  <si>
    <t>181985,692</t>
  </si>
  <si>
    <t xml:space="preserve">в том числе:  </t>
  </si>
  <si>
    <t>– по второй ценовой категории, МВт·ч</t>
  </si>
  <si>
    <t>5781,508</t>
  </si>
  <si>
    <t>– по третьей ценовой категории, МВт·ч</t>
  </si>
  <si>
    <t>7027,952</t>
  </si>
  <si>
    <t>– по четвертой ценовой категории, МВт·ч</t>
  </si>
  <si>
    <t>151487,736</t>
  </si>
  <si>
    <t>– по пятой ценовой категории, МВт·ч</t>
  </si>
  <si>
    <t>– по шестой ценовой категории, МВт·ч</t>
  </si>
  <si>
    <t>17688,496</t>
  </si>
  <si>
    <t>и)</t>
  </si>
  <si>
    <t>объем потребления электрической энергии населением и приравненными к нему категориями потребителей (МВт·ч)</t>
  </si>
  <si>
    <t>435477,3</t>
  </si>
  <si>
    <t>к)</t>
  </si>
  <si>
    <t>величина изменения средневзвешенной регулируемой цены на электрическую энергию (мощность), связанная с учетом данных за предыдущие расчетные периоды (рублей/МВт·ч)</t>
  </si>
  <si>
    <t>л)</t>
  </si>
  <si>
    <t>сумма объемов мощности за расчетный период (m) производителей электрической энергии на розничном рынке, учтенных в прогнозном балансе на период регулирования, по договорам купли-продажи (поставки) электрической энергии (мощности), заключенным с соответствующим гарантирующим поставщиком (МВт)</t>
  </si>
  <si>
    <t>17,7889</t>
  </si>
  <si>
    <t>м)</t>
  </si>
  <si>
    <t>сумма объемов электрической энергии за расчетный период (m) производителей электрической энергии на розничном рынке, учтенных в прогнозном балансе на период регулирования, по договорам купли-продажи (поставки) электрической энергии (мощности), заключенным с соответствующим гарантирующим поставщиком (МВт·ч)</t>
  </si>
  <si>
    <t>14000</t>
  </si>
  <si>
    <r>
      <rPr>
        <b/>
        <sz val="12"/>
        <color rgb="FF000000"/>
        <rFont val="Arial"/>
      </rPr>
      <t xml:space="preserve">II.  Вторая ценовая категория
</t>
    </r>
    <r>
      <rPr>
        <sz val="11"/>
        <color rgb="FF000000"/>
        <rFont val="arial"/>
      </rPr>
      <t xml:space="preserve">(для объемов покупки электрической энергии( мощности),
</t>
    </r>
    <r>
      <rPr>
        <sz val="11"/>
        <color rgb="FF000000"/>
        <rFont val="arial"/>
      </rPr>
      <t>учет которых осуществляется по зонам суток расчетного периода)</t>
    </r>
  </si>
  <si>
    <t>1. Предельный уровень регулируемых цен для 3 зон суток (рублей/МВт·ч, без НДС)</t>
  </si>
  <si>
    <t>Конечная регулируемая цена для потребителей, рассчитывающихся по договорам энергоснабжения для 3 зон суток</t>
  </si>
  <si>
    <t>1.1.1.1.</t>
  </si>
  <si>
    <t>ночная зона</t>
  </si>
  <si>
    <t>1.1.1.2.</t>
  </si>
  <si>
    <t>полупиковая зона</t>
  </si>
  <si>
    <t>1.1.1.3.</t>
  </si>
  <si>
    <t>пиковая зона</t>
  </si>
  <si>
    <t>2. Предельный уровень регулируемых цен для 2 зон суток (рублей/МВт·ч, без НДС)</t>
  </si>
  <si>
    <t>дневная зона</t>
  </si>
  <si>
    <t>2.1.2.</t>
  </si>
  <si>
    <t>Конечная регулируемая цена для потребителей, рассчитывающихся по договорам купли-продажи для 2 зон суток</t>
  </si>
  <si>
    <t>2.1.2.1.</t>
  </si>
  <si>
    <t>2.1.2.2.</t>
  </si>
  <si>
    <r>
      <rPr>
        <b/>
        <sz val="12"/>
        <color rgb="FF000000"/>
        <rFont val="Arial"/>
      </rPr>
      <t xml:space="preserve">за </t>
    </r>
    <r>
      <rPr>
        <b/>
        <sz val="12"/>
        <color rgb="FF000000"/>
        <rFont val="Arial"/>
      </rPr>
      <t>декабрь 2024</t>
    </r>
  </si>
  <si>
    <r>
      <rPr>
        <sz val="12"/>
        <color rgb="FF000000"/>
        <rFont val="arial"/>
      </rPr>
      <t>III</t>
    </r>
    <r>
      <rPr>
        <sz val="12"/>
        <color rgb="FF000000"/>
        <rFont val="arial"/>
      </rPr>
      <t xml:space="preserve">. </t>
    </r>
    <r>
      <rPr>
        <sz val="12"/>
        <color rgb="FF000000"/>
        <rFont val="arial"/>
      </rPr>
      <t>Третья</t>
    </r>
    <r>
      <rPr>
        <sz val="12"/>
        <color rgb="FF000000"/>
        <rFont val="arial"/>
      </rPr>
      <t xml:space="preserve"> ценовая категория.</t>
    </r>
  </si>
  <si>
    <t>(для объемов покупки электрической энергии (мощности),
 в отношении которых за расчетный период осуществляется почасовой учет,
 но не осуществляется почасовое планирование, а стоимость услуг по передаче электрической энергии
 определяется по тарифу на услуги по передаче электрической энергии в одноставочном выражении)</t>
  </si>
  <si>
    <r>
      <rPr>
        <b/>
        <sz val="10"/>
        <color rgb="FF000000"/>
        <rFont val="arial"/>
      </rPr>
      <t>1.1.</t>
    </r>
    <r>
      <rPr>
        <b/>
        <sz val="10"/>
        <color rgb="FF000000"/>
        <rFont val="arial"/>
      </rPr>
      <t xml:space="preserve"> </t>
    </r>
    <r>
      <rPr>
        <b/>
        <sz val="10"/>
        <color rgb="FF000000"/>
        <rFont val="arial"/>
      </rPr>
      <t>Ставка за электрическую энергию конечных регулируемых цен для потребителей, рассчитывающихся по договорам энергоснабжения (рублей/МВт·ч, без НДС)</t>
    </r>
  </si>
  <si>
    <t>Дата</t>
  </si>
  <si>
    <r>
      <rPr>
        <b/>
        <sz val="10"/>
        <color rgb="FF000000"/>
        <rFont val="arial"/>
      </rPr>
      <t xml:space="preserve">Ставка для фактических почасовых объемов покупки электрической энергии, отпущенных </t>
    </r>
    <r>
      <rPr>
        <b/>
        <sz val="10"/>
        <color rgb="FF000000"/>
        <rFont val="arial"/>
      </rPr>
      <t>на уровне напряжения ВН</t>
    </r>
  </si>
  <si>
    <t>0:00-1:00</t>
  </si>
  <si>
    <t>1:00-2:00</t>
  </si>
  <si>
    <t>2:00-3:00</t>
  </si>
  <si>
    <t>3:00-4:00</t>
  </si>
  <si>
    <t>4:00-5:00</t>
  </si>
  <si>
    <t>5:00-6:00</t>
  </si>
  <si>
    <t>6:00-7:00</t>
  </si>
  <si>
    <t>7:00-8:00</t>
  </si>
  <si>
    <t>8:00-9:00</t>
  </si>
  <si>
    <t>9:00-10:00</t>
  </si>
  <si>
    <t>10:00-11:00</t>
  </si>
  <si>
    <t>11:00-12:00</t>
  </si>
  <si>
    <t>12:00-13:00</t>
  </si>
  <si>
    <t>13:00-14:00</t>
  </si>
  <si>
    <t>14:00-15:00</t>
  </si>
  <si>
    <t>15:00-16:00</t>
  </si>
  <si>
    <t>16:00-17:00</t>
  </si>
  <si>
    <t>17:00-18:00</t>
  </si>
  <si>
    <t>18:00-19:00</t>
  </si>
  <si>
    <t>19:00-20:00</t>
  </si>
  <si>
    <t>20:00-21:00</t>
  </si>
  <si>
    <t>21:00-22:00</t>
  </si>
  <si>
    <t>22:00-23:00</t>
  </si>
  <si>
    <t>23:00-0:00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</si>
  <si>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</si>
  <si>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</si>
  <si>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</si>
  <si>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</si>
  <si>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</si>
  <si>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</si>
  <si>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</si>
  <si>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</si>
  <si>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</si>
  <si>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</si>
  <si>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</si>
  <si>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</si>
  <si>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</si>
  <si>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</si>
  <si>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</si>
  <si>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</si>
  <si>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</si>
  <si>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</si>
  <si>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</si>
  <si>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</si>
  <si>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</si>
  <si>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</si>
  <si>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</si>
  <si>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</si>
  <si>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</si>
  <si>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</si>
  <si>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</si>
  <si>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</si>
  <si>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</si>
  <si>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</si>
  <si>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</si>
  <si>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r>
      <rPr>
        <b/>
        <sz val="10"/>
        <color rgb="FF000000"/>
        <rFont val="arial"/>
      </rPr>
      <t xml:space="preserve">Ставка для фактических почасовых объемов покупки электрической энергии, отпущенных </t>
    </r>
    <r>
      <rPr>
        <b/>
        <sz val="10"/>
        <color rgb="FF000000"/>
        <rFont val="arial"/>
      </rPr>
      <t>на уровне напряжения СН II</t>
    </r>
  </si>
  <si>
    <r>
      <rPr>
        <b/>
        <sz val="10"/>
        <color rgb="FF000000"/>
        <rFont val="arial"/>
      </rPr>
      <t xml:space="preserve">Ставка для фактических почасовых объемов покупки электрической энергии, отпущенных </t>
    </r>
    <r>
      <rPr>
        <b/>
        <sz val="10"/>
        <color rgb="FF000000"/>
        <rFont val="arial"/>
      </rPr>
      <t>на уровне напряжения НН</t>
    </r>
  </si>
  <si>
    <r>
      <rPr>
        <b/>
        <sz val="10"/>
        <color rgb="FF000000"/>
        <rFont val="arial"/>
      </rPr>
      <t xml:space="preserve">Ставка для фактических почасовых объемов покупки электрической энергии, отпущенных </t>
    </r>
    <r>
      <rPr>
        <b/>
        <sz val="10"/>
        <color rgb="FF000000"/>
        <rFont val="arial"/>
      </rPr>
      <t>на уровнях напряжения ВН, CH I, CH II, НН</t>
    </r>
  </si>
  <si>
    <t>2. Ставка за мощность, приобретаемую потребителем (покупателем), конечной регулируемой цены (рублей/МВт, без НДС)</t>
  </si>
  <si>
    <t>руб./МВт в месяц без НДС</t>
  </si>
  <si>
    <t>Ставка за мощность, приобретаемую потребителем (покупателем), конечной регулируемой цены (рублей/МВт, без НДС)</t>
  </si>
  <si>
    <r>
      <rPr>
        <sz val="12"/>
        <color rgb="FF000000"/>
        <rFont val="arial"/>
      </rPr>
      <t>IV</t>
    </r>
    <r>
      <rPr>
        <sz val="12"/>
        <color rgb="FF000000"/>
        <rFont val="arial"/>
      </rPr>
      <t xml:space="preserve">. </t>
    </r>
    <r>
      <rPr>
        <sz val="12"/>
        <color rgb="FF000000"/>
        <rFont val="arial"/>
      </rPr>
      <t>Четвертая</t>
    </r>
    <r>
      <rPr>
        <sz val="12"/>
        <color rgb="FF000000"/>
        <rFont val="arial"/>
      </rPr>
      <t xml:space="preserve"> ценовая категория.</t>
    </r>
  </si>
  <si>
    <t>(для объемов покупки электрической энергии (мощности),
 в отношении которых за расчетный период осуществляется почасовой учет,
 но не осуществляется почасовое планирование, а стоимость услуг по передаче электрической энергии
 определяется по тарифу на услуги по передаче электрической энергии в двухставочном выражении)</t>
  </si>
  <si>
    <r>
      <rPr>
        <b/>
        <sz val="10"/>
        <color rgb="FF000000"/>
        <rFont val="arial"/>
      </rPr>
      <t>1.4.</t>
    </r>
    <r>
      <rPr>
        <b/>
        <sz val="10"/>
        <color rgb="FF000000"/>
        <rFont val="arial"/>
      </rPr>
      <t xml:space="preserve"> </t>
    </r>
    <r>
      <rPr>
        <b/>
        <sz val="10"/>
        <color rgb="FF000000"/>
        <rFont val="arial"/>
      </rPr>
      <t>Ставка за электрическую энергию ПУРЦ для потребителей, услуги по передаче электрической энергии (мощности) которым оказываются только с использованием объектов ЭХ, входящих в единую национальную эл. сеть (220 кВ и ниже), рублей/МВт•ч без НДС</t>
    </r>
  </si>
  <si>
    <r>
      <rPr>
        <b/>
        <sz val="10"/>
        <color rgb="FF000000"/>
        <rFont val="arial"/>
      </rPr>
      <t>1.5.</t>
    </r>
    <r>
      <rPr>
        <b/>
        <sz val="10"/>
        <color rgb="FF000000"/>
        <rFont val="arial"/>
      </rPr>
      <t xml:space="preserve"> </t>
    </r>
    <r>
      <rPr>
        <b/>
        <sz val="10"/>
        <color rgb="FF000000"/>
        <rFont val="arial"/>
      </rPr>
      <t>Ставка за электрическую энергию конечных регулируемых цен для потребителей, рассчитывающихся по договорам купли-продажи,(рублей/МВт·ч, без НДС)</t>
    </r>
  </si>
  <si>
    <t xml:space="preserve">3. Дифференцированная по уровням напряжения ставка тарифа на услуги по передаче электрической энергии, отражающая удельную величину расходов на содержание электрических сетей, конечной регулируемой цены, рублей/МВт в месяц без НДС
</t>
  </si>
  <si>
    <t>Ставка тарифа на услуги по передаче электрической энергии, отражающая удельную величину расходов на содержание электрических сетей, для группы "иные прочие потребители"</t>
  </si>
  <si>
    <t>Ставка тарифа на услуги по передаче электрической энергии, отражающая удельную величину расходов на содержание электрических сетей, для потребителей,услуги по передаче электрической энергии (мощности) которым оказываются только с использованием объектов электросетевого хозяйства, входящих в единую национальную общероссийскую) электрическую сеть</t>
  </si>
  <si>
    <r>
      <rPr>
        <sz val="12"/>
        <color rgb="FF000000"/>
        <rFont val="arial"/>
      </rPr>
      <t>V</t>
    </r>
    <r>
      <rPr>
        <sz val="12"/>
        <color rgb="FF000000"/>
        <rFont val="arial"/>
      </rPr>
      <t xml:space="preserve">. </t>
    </r>
    <r>
      <rPr>
        <sz val="12"/>
        <color rgb="FF000000"/>
        <rFont val="arial"/>
      </rPr>
      <t>Пятая</t>
    </r>
    <r>
      <rPr>
        <sz val="12"/>
        <color rgb="FF000000"/>
        <rFont val="arial"/>
      </rPr>
      <t xml:space="preserve"> ценовая категория.</t>
    </r>
  </si>
  <si>
    <t>(для объемов покупки электрической энергии (мощности),
 в отношении которых за расчетный период осуществляется почасовое планирование и учет,
 а стоимость услуг по передаче электрическй энергии определяется по тарифу на услуги по передаче
 электрической энергии в одноставочном выражении)</t>
  </si>
  <si>
    <t>Величина ставки, руб./МВт·ч без НДС</t>
  </si>
  <si>
    <t>Ставка для суммы плановых почасовых объемов покупки электрической энергии за расчетный период</t>
  </si>
  <si>
    <t>Ставка для суммы абсолютных значений разностей фактических и плановых почасовых объемов покупки электрической энергии за расчетный период</t>
  </si>
  <si>
    <t>- приходящаяся на единицу электрической энергии величина разницы предварительных требований и обязательств, рассчитанных на оптовом рынке по результатам расчета стоимости отклонений фактического производства (потребления) электрической энергии от объемов их планового почасового производства (потребления)</t>
  </si>
  <si>
    <r>
      <rPr>
        <sz val="12"/>
        <color rgb="FF000000"/>
        <rFont val="arial"/>
      </rPr>
      <t>VI</t>
    </r>
    <r>
      <rPr>
        <sz val="12"/>
        <color rgb="FF000000"/>
        <rFont val="arial"/>
      </rPr>
      <t xml:space="preserve">. </t>
    </r>
    <r>
      <rPr>
        <sz val="12"/>
        <color rgb="FF000000"/>
        <rFont val="arial"/>
      </rPr>
      <t>Шестая</t>
    </r>
    <r>
      <rPr>
        <sz val="12"/>
        <color rgb="FF000000"/>
        <rFont val="arial"/>
      </rPr>
      <t xml:space="preserve"> ценовая категория.</t>
    </r>
  </si>
  <si>
    <t>(для объемов покупки электрической энергии (мощности),
 в отношении которых за расчетный период осуществляется почасовое планирование и учет,
 а стоимость услуг по передаче электрическй энергии определяется по тарифу на услуги по передаче
 электрической энергии в двухставочном выражении)</t>
  </si>
  <si>
    <t>31 (разница между московским временем и временем 9-й часовой зоны (МСК+7, московское время плюс 7 часов) в соответствии с пп. "е" п.3 постановления Правительства РФ от 23.12.2024 №1868</t>
  </si>
  <si>
    <t>Предельные уровни регулируемых цен за электрическую энергию (мощность), поставляемую поставщиком АО "Международный аэропорт Владивосток" (покупателям) с максимальной мощностью энергопринимающих устройств менее 670 кВт</t>
  </si>
  <si>
    <t>удельная величина расходов на реализацию (сбыт) э/э ЭСО</t>
  </si>
  <si>
    <t>Предельные уровни регулируемых цен за электрическую энергию (мощность), поставляемую поставщиком АО "Международный аэропорт Владивосток" потребителям (покупателям) с максимальной мощностью энергопринимающих устройств менее 670 кВт</t>
  </si>
  <si>
    <t>-удельная величина расходов на реализацию (сбыт) э/э ЭСО</t>
  </si>
  <si>
    <t>Предельные уровни регулируемых цен за электрическую энергию (мощность), поставляемую  поставщиком АО "Международный аэропорт Владивосток" потребителям (покупателям) с максимальной мощностью энергопринимающих устройств менее 670 кВт</t>
  </si>
  <si>
    <t>Предельные уровни регулируемых цен за электрическую энергию (мощность), поставляемую  поставщиком АО "Международный аэропорт Владивосток"потребителям (покупателям) с максимальной мощностью энергопринимающих устройств менее 670 кВт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</si>
</sst>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10409]#,##0.00;\-#,##0.00"/>
    <numFmt numFmtId="165" formatCode="[$-10409]#,##0.000;\-#,##0.000"/>
  </numFmts>
  <fonts count="22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</font>
    <font>
      <b/>
      <sz val="12"/>
      <color rgb="FF000000"/>
      <name val="Arial"/>
    </font>
    <font>
      <b/>
      <sz val="10"/>
      <color rgb="FF000000"/>
      <name val="arial"/>
    </font>
    <font>
      <b/>
      <sz val="12"/>
      <color rgb="FF000000"/>
      <name val="arial"/>
    </font>
    <font>
      <b/>
      <sz val="10.5"/>
      <color rgb="FF000000"/>
      <name val="arial"/>
    </font>
    <font>
      <sz val="10"/>
      <color rgb="FF000000"/>
      <name val="arial"/>
    </font>
    <font>
      <b/>
      <sz val="11"/>
      <color rgb="FF000000"/>
      <name val="arial"/>
    </font>
    <font>
      <sz val="12"/>
      <color rgb="FF000000"/>
      <name val="arial"/>
    </font>
    <font>
      <b/>
      <sz val="10"/>
      <color rgb="FF000000"/>
      <name val="Segoe UI"/>
    </font>
    <font>
      <b/>
      <sz val="10"/>
      <color rgb="FF000000"/>
      <name val="Arial"/>
    </font>
    <font>
      <sz val="11"/>
      <color rgb="FF000000"/>
      <name val="Calibri"/>
      <family val="2"/>
      <scheme val="minor"/>
    </font>
    <font>
      <sz val="11"/>
      <color rgb="FF000000"/>
      <name val="arial"/>
    </font>
    <font>
      <b/>
      <sz val="12"/>
      <color rgb="FF000000"/>
      <name val="Arial"/>
      <family val="2"/>
      <charset val="204"/>
    </font>
    <font>
      <sz val="11"/>
      <name val="Calibri"/>
      <family val="2"/>
      <charset val="204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name val="Calibri"/>
      <family val="2"/>
      <charset val="204"/>
    </font>
    <font>
      <sz val="9"/>
      <color rgb="FF000000"/>
      <name val="Arial"/>
      <family val="2"/>
      <charset val="204"/>
    </font>
    <font>
      <sz val="12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2" fillId="0" borderId="0"/>
    <xf numFmtId="0" fontId="1" fillId="0" borderId="0"/>
  </cellStyleXfs>
  <cellXfs count="94">
    <xf numFmtId="0" fontId="2" fillId="0" borderId="0" xfId="0" applyFont="1" applyFill="1" applyBorder="1"/>
    <xf numFmtId="0" fontId="6" fillId="0" borderId="1" xfId="1" applyNumberFormat="1" applyFont="1" applyFill="1" applyBorder="1" applyAlignment="1">
      <alignment horizontal="center" wrapText="1" readingOrder="1"/>
    </xf>
    <xf numFmtId="0" fontId="6" fillId="0" borderId="3" xfId="1" applyNumberFormat="1" applyFont="1" applyFill="1" applyBorder="1" applyAlignment="1">
      <alignment horizontal="center" vertical="center" wrapText="1" readingOrder="1"/>
    </xf>
    <xf numFmtId="0" fontId="6" fillId="0" borderId="6" xfId="1" applyNumberFormat="1" applyFont="1" applyFill="1" applyBorder="1" applyAlignment="1">
      <alignment vertical="top" wrapText="1" readingOrder="1"/>
    </xf>
    <xf numFmtId="0" fontId="4" fillId="0" borderId="6" xfId="1" applyNumberFormat="1" applyFont="1" applyFill="1" applyBorder="1" applyAlignment="1">
      <alignment horizontal="left" vertical="top" wrapText="1" readingOrder="1"/>
    </xf>
    <xf numFmtId="0" fontId="7" fillId="0" borderId="3" xfId="1" applyNumberFormat="1" applyFont="1" applyFill="1" applyBorder="1" applyAlignment="1">
      <alignment horizontal="left" vertical="top" wrapText="1" readingOrder="1"/>
    </xf>
    <xf numFmtId="0" fontId="4" fillId="0" borderId="3" xfId="1" applyNumberFormat="1" applyFont="1" applyFill="1" applyBorder="1" applyAlignment="1">
      <alignment vertical="top" wrapText="1" readingOrder="1"/>
    </xf>
    <xf numFmtId="164" fontId="7" fillId="0" borderId="3" xfId="1" applyNumberFormat="1" applyFont="1" applyFill="1" applyBorder="1" applyAlignment="1">
      <alignment horizontal="center" vertical="top" wrapText="1" readingOrder="1"/>
    </xf>
    <xf numFmtId="0" fontId="7" fillId="0" borderId="3" xfId="1" applyNumberFormat="1" applyFont="1" applyFill="1" applyBorder="1" applyAlignment="1">
      <alignment vertical="top" wrapText="1" readingOrder="1"/>
    </xf>
    <xf numFmtId="0" fontId="4" fillId="0" borderId="3" xfId="1" applyNumberFormat="1" applyFont="1" applyFill="1" applyBorder="1" applyAlignment="1">
      <alignment horizontal="center" vertical="top" wrapText="1" readingOrder="1"/>
    </xf>
    <xf numFmtId="0" fontId="4" fillId="0" borderId="3" xfId="1" applyNumberFormat="1" applyFont="1" applyFill="1" applyBorder="1" applyAlignment="1">
      <alignment horizontal="left" vertical="top" wrapText="1" readingOrder="1"/>
    </xf>
    <xf numFmtId="0" fontId="4" fillId="0" borderId="9" xfId="1" applyNumberFormat="1" applyFont="1" applyFill="1" applyBorder="1" applyAlignment="1">
      <alignment horizontal="center" wrapText="1" readingOrder="1"/>
    </xf>
    <xf numFmtId="0" fontId="4" fillId="0" borderId="12" xfId="1" applyNumberFormat="1" applyFont="1" applyFill="1" applyBorder="1" applyAlignment="1">
      <alignment horizontal="center" vertical="center" wrapText="1" readingOrder="1"/>
    </xf>
    <xf numFmtId="0" fontId="4" fillId="0" borderId="13" xfId="1" applyNumberFormat="1" applyFont="1" applyFill="1" applyBorder="1" applyAlignment="1">
      <alignment horizontal="center" vertical="center" wrapText="1" readingOrder="1"/>
    </xf>
    <xf numFmtId="164" fontId="4" fillId="0" borderId="13" xfId="1" applyNumberFormat="1" applyFont="1" applyFill="1" applyBorder="1" applyAlignment="1">
      <alignment horizontal="center" vertical="center" wrapText="1" readingOrder="1"/>
    </xf>
    <xf numFmtId="0" fontId="7" fillId="0" borderId="3" xfId="1" applyNumberFormat="1" applyFont="1" applyFill="1" applyBorder="1" applyAlignment="1">
      <alignment horizontal="center" vertical="center" wrapText="1" readingOrder="1"/>
    </xf>
    <xf numFmtId="164" fontId="7" fillId="0" borderId="13" xfId="1" applyNumberFormat="1" applyFont="1" applyFill="1" applyBorder="1" applyAlignment="1">
      <alignment horizontal="center" vertical="center" wrapText="1" readingOrder="1"/>
    </xf>
    <xf numFmtId="0" fontId="7" fillId="0" borderId="13" xfId="1" applyNumberFormat="1" applyFont="1" applyFill="1" applyBorder="1" applyAlignment="1">
      <alignment horizontal="center" vertical="center" wrapText="1" readingOrder="1"/>
    </xf>
    <xf numFmtId="0" fontId="4" fillId="0" borderId="0" xfId="1" applyNumberFormat="1" applyFont="1" applyFill="1" applyBorder="1" applyAlignment="1">
      <alignment horizontal="center" vertical="center" wrapText="1" readingOrder="1"/>
    </xf>
    <xf numFmtId="0" fontId="7" fillId="0" borderId="0" xfId="1" applyNumberFormat="1" applyFont="1" applyFill="1" applyBorder="1" applyAlignment="1">
      <alignment horizontal="center" vertical="center" wrapText="1" readingOrder="1"/>
    </xf>
    <xf numFmtId="0" fontId="4" fillId="0" borderId="0" xfId="1" applyNumberFormat="1" applyFont="1" applyFill="1" applyBorder="1" applyAlignment="1">
      <alignment horizontal="center" vertical="top" wrapText="1" readingOrder="1"/>
    </xf>
    <xf numFmtId="0" fontId="4" fillId="0" borderId="13" xfId="1" applyNumberFormat="1" applyFont="1" applyFill="1" applyBorder="1" applyAlignment="1">
      <alignment horizontal="center" vertical="center" wrapText="1" readingOrder="1"/>
    </xf>
    <xf numFmtId="164" fontId="4" fillId="0" borderId="13" xfId="1" applyNumberFormat="1" applyFont="1" applyFill="1" applyBorder="1" applyAlignment="1">
      <alignment horizontal="center" vertical="center" wrapText="1" readingOrder="1"/>
    </xf>
    <xf numFmtId="0" fontId="2" fillId="0" borderId="0" xfId="0" applyFont="1" applyFill="1" applyBorder="1"/>
    <xf numFmtId="164" fontId="7" fillId="0" borderId="13" xfId="1" applyNumberFormat="1" applyFont="1" applyFill="1" applyBorder="1" applyAlignment="1">
      <alignment horizontal="center" vertical="center" wrapText="1" readingOrder="1"/>
    </xf>
    <xf numFmtId="164" fontId="4" fillId="0" borderId="13" xfId="1" applyNumberFormat="1" applyFont="1" applyFill="1" applyBorder="1" applyAlignment="1">
      <alignment horizontal="center" vertical="center" wrapText="1" readingOrder="1"/>
    </xf>
    <xf numFmtId="0" fontId="15" fillId="0" borderId="0" xfId="0" applyFont="1" applyFill="1" applyBorder="1"/>
    <xf numFmtId="0" fontId="16" fillId="0" borderId="3" xfId="1" applyNumberFormat="1" applyFont="1" applyFill="1" applyBorder="1" applyAlignment="1">
      <alignment horizontal="left" vertical="top" wrapText="1" readingOrder="1"/>
    </xf>
    <xf numFmtId="164" fontId="16" fillId="0" borderId="3" xfId="1" applyNumberFormat="1" applyFont="1" applyFill="1" applyBorder="1" applyAlignment="1">
      <alignment horizontal="center" vertical="top" wrapText="1" readingOrder="1"/>
    </xf>
    <xf numFmtId="0" fontId="17" fillId="0" borderId="3" xfId="1" applyNumberFormat="1" applyFont="1" applyFill="1" applyBorder="1" applyAlignment="1">
      <alignment horizontal="left" vertical="top" wrapText="1" readingOrder="1"/>
    </xf>
    <xf numFmtId="49" fontId="18" fillId="2" borderId="26" xfId="2" applyNumberFormat="1" applyFont="1" applyFill="1" applyBorder="1" applyAlignment="1">
      <alignment horizontal="left" vertical="center" wrapText="1" indent="1"/>
    </xf>
    <xf numFmtId="0" fontId="19" fillId="0" borderId="0" xfId="0" applyFont="1" applyFill="1" applyBorder="1"/>
    <xf numFmtId="0" fontId="20" fillId="0" borderId="3" xfId="1" applyNumberFormat="1" applyFont="1" applyFill="1" applyBorder="1" applyAlignment="1">
      <alignment horizontal="center" vertical="center" wrapText="1" readingOrder="1"/>
    </xf>
    <xf numFmtId="164" fontId="16" fillId="0" borderId="13" xfId="1" applyNumberFormat="1" applyFont="1" applyFill="1" applyBorder="1" applyAlignment="1">
      <alignment horizontal="center" vertical="center" wrapText="1" readingOrder="1"/>
    </xf>
    <xf numFmtId="0" fontId="4" fillId="0" borderId="3" xfId="1" applyNumberFormat="1" applyFont="1" applyFill="1" applyBorder="1" applyAlignment="1">
      <alignment vertical="top" wrapText="1" readingOrder="1"/>
    </xf>
    <xf numFmtId="0" fontId="2" fillId="0" borderId="4" xfId="1" applyNumberFormat="1" applyFont="1" applyFill="1" applyBorder="1" applyAlignment="1">
      <alignment vertical="top" wrapText="1"/>
    </xf>
    <xf numFmtId="0" fontId="2" fillId="0" borderId="5" xfId="1" applyNumberFormat="1" applyFont="1" applyFill="1" applyBorder="1" applyAlignment="1">
      <alignment vertical="top" wrapText="1"/>
    </xf>
    <xf numFmtId="164" fontId="17" fillId="0" borderId="24" xfId="1" applyNumberFormat="1" applyFont="1" applyFill="1" applyBorder="1" applyAlignment="1">
      <alignment horizontal="center" vertical="top" wrapText="1" readingOrder="1"/>
    </xf>
    <xf numFmtId="164" fontId="17" fillId="0" borderId="5" xfId="1" applyNumberFormat="1" applyFont="1" applyFill="1" applyBorder="1" applyAlignment="1">
      <alignment horizontal="center" vertical="top" wrapText="1" readingOrder="1"/>
    </xf>
    <xf numFmtId="0" fontId="4" fillId="0" borderId="3" xfId="1" applyNumberFormat="1" applyFont="1" applyFill="1" applyBorder="1" applyAlignment="1">
      <alignment horizontal="center" vertical="center" wrapText="1" readingOrder="1"/>
    </xf>
    <xf numFmtId="0" fontId="16" fillId="0" borderId="24" xfId="1" applyNumberFormat="1" applyFont="1" applyFill="1" applyBorder="1" applyAlignment="1">
      <alignment horizontal="center" vertical="top" wrapText="1" readingOrder="1"/>
    </xf>
    <xf numFmtId="0" fontId="16" fillId="0" borderId="25" xfId="1" applyNumberFormat="1" applyFont="1" applyFill="1" applyBorder="1" applyAlignment="1">
      <alignment horizontal="center" vertical="top" wrapText="1" readingOrder="1"/>
    </xf>
    <xf numFmtId="0" fontId="7" fillId="0" borderId="3" xfId="1" applyNumberFormat="1" applyFont="1" applyFill="1" applyBorder="1" applyAlignment="1">
      <alignment vertical="top" wrapText="1" readingOrder="1"/>
    </xf>
    <xf numFmtId="0" fontId="6" fillId="0" borderId="1" xfId="1" applyNumberFormat="1" applyFont="1" applyFill="1" applyBorder="1" applyAlignment="1">
      <alignment horizontal="center" wrapText="1" readingOrder="1"/>
    </xf>
    <xf numFmtId="0" fontId="2" fillId="0" borderId="2" xfId="1" applyNumberFormat="1" applyFont="1" applyFill="1" applyBorder="1" applyAlignment="1">
      <alignment vertical="top" wrapText="1"/>
    </xf>
    <xf numFmtId="0" fontId="6" fillId="0" borderId="3" xfId="1" applyNumberFormat="1" applyFont="1" applyFill="1" applyBorder="1" applyAlignment="1">
      <alignment horizontal="center" vertical="center" wrapText="1" readingOrder="1"/>
    </xf>
    <xf numFmtId="0" fontId="6" fillId="0" borderId="6" xfId="1" applyNumberFormat="1" applyFont="1" applyFill="1" applyBorder="1" applyAlignment="1">
      <alignment vertical="top" wrapText="1" readingOrder="1"/>
    </xf>
    <xf numFmtId="0" fontId="2" fillId="0" borderId="7" xfId="1" applyNumberFormat="1" applyFont="1" applyFill="1" applyBorder="1" applyAlignment="1">
      <alignment vertical="top" wrapText="1"/>
    </xf>
    <xf numFmtId="0" fontId="4" fillId="0" borderId="6" xfId="1" applyNumberFormat="1" applyFont="1" applyFill="1" applyBorder="1" applyAlignment="1">
      <alignment vertical="top" wrapText="1" readingOrder="1"/>
    </xf>
    <xf numFmtId="0" fontId="2" fillId="0" borderId="8" xfId="1" applyNumberFormat="1" applyFont="1" applyFill="1" applyBorder="1" applyAlignment="1">
      <alignment vertical="top" wrapText="1"/>
    </xf>
    <xf numFmtId="0" fontId="14" fillId="0" borderId="0" xfId="1" applyNumberFormat="1" applyFont="1" applyFill="1" applyBorder="1" applyAlignment="1">
      <alignment horizontal="center" vertical="top" wrapText="1" readingOrder="1"/>
    </xf>
    <xf numFmtId="0" fontId="15" fillId="0" borderId="0" xfId="0" applyFont="1" applyFill="1" applyBorder="1"/>
    <xf numFmtId="0" fontId="4" fillId="0" borderId="0" xfId="1" applyNumberFormat="1" applyFont="1" applyFill="1" applyBorder="1" applyAlignment="1">
      <alignment vertical="top" wrapText="1" readingOrder="1"/>
    </xf>
    <xf numFmtId="0" fontId="2" fillId="0" borderId="0" xfId="0" applyFont="1" applyFill="1" applyBorder="1"/>
    <xf numFmtId="0" fontId="5" fillId="0" borderId="0" xfId="1" applyNumberFormat="1" applyFont="1" applyFill="1" applyBorder="1" applyAlignment="1">
      <alignment vertical="top" wrapText="1" readingOrder="1"/>
    </xf>
    <xf numFmtId="0" fontId="5" fillId="0" borderId="0" xfId="1" applyNumberFormat="1" applyFont="1" applyFill="1" applyBorder="1" applyAlignment="1">
      <alignment horizontal="center" vertical="top" wrapText="1" readingOrder="1"/>
    </xf>
    <xf numFmtId="0" fontId="8" fillId="0" borderId="0" xfId="1" applyNumberFormat="1" applyFont="1" applyFill="1" applyBorder="1" applyAlignment="1">
      <alignment vertical="top" wrapText="1" readingOrder="1"/>
    </xf>
    <xf numFmtId="0" fontId="7" fillId="0" borderId="19" xfId="1" applyNumberFormat="1" applyFont="1" applyFill="1" applyBorder="1" applyAlignment="1">
      <alignment horizontal="left" vertical="center" wrapText="1" readingOrder="1"/>
    </xf>
    <xf numFmtId="0" fontId="2" fillId="0" borderId="20" xfId="1" applyNumberFormat="1" applyFont="1" applyFill="1" applyBorder="1" applyAlignment="1">
      <alignment vertical="top" wrapText="1"/>
    </xf>
    <xf numFmtId="0" fontId="2" fillId="0" borderId="21" xfId="1" applyNumberFormat="1" applyFont="1" applyFill="1" applyBorder="1" applyAlignment="1">
      <alignment vertical="top" wrapText="1"/>
    </xf>
    <xf numFmtId="164" fontId="7" fillId="0" borderId="13" xfId="1" applyNumberFormat="1" applyFont="1" applyFill="1" applyBorder="1" applyAlignment="1">
      <alignment horizontal="center" vertical="center" wrapText="1" readingOrder="1"/>
    </xf>
    <xf numFmtId="0" fontId="2" fillId="0" borderId="18" xfId="1" applyNumberFormat="1" applyFont="1" applyFill="1" applyBorder="1" applyAlignment="1">
      <alignment vertical="top" wrapText="1"/>
    </xf>
    <xf numFmtId="0" fontId="7" fillId="0" borderId="13" xfId="1" applyNumberFormat="1" applyFont="1" applyFill="1" applyBorder="1" applyAlignment="1">
      <alignment horizontal="center" vertical="center" wrapText="1" readingOrder="1"/>
    </xf>
    <xf numFmtId="0" fontId="2" fillId="0" borderId="17" xfId="1" applyNumberFormat="1" applyFont="1" applyFill="1" applyBorder="1" applyAlignment="1">
      <alignment vertical="top" wrapText="1"/>
    </xf>
    <xf numFmtId="0" fontId="4" fillId="0" borderId="13" xfId="1" applyNumberFormat="1" applyFont="1" applyFill="1" applyBorder="1" applyAlignment="1">
      <alignment horizontal="center" vertical="center" wrapText="1" readingOrder="1"/>
    </xf>
    <xf numFmtId="0" fontId="4" fillId="0" borderId="19" xfId="1" applyNumberFormat="1" applyFont="1" applyFill="1" applyBorder="1" applyAlignment="1">
      <alignment horizontal="left" vertical="center" wrapText="1" readingOrder="1"/>
    </xf>
    <xf numFmtId="164" fontId="4" fillId="0" borderId="13" xfId="1" applyNumberFormat="1" applyFont="1" applyFill="1" applyBorder="1" applyAlignment="1">
      <alignment horizontal="center" vertical="center" wrapText="1" readingOrder="1"/>
    </xf>
    <xf numFmtId="165" fontId="7" fillId="0" borderId="13" xfId="1" applyNumberFormat="1" applyFont="1" applyFill="1" applyBorder="1" applyAlignment="1">
      <alignment horizontal="center" vertical="center" wrapText="1" readingOrder="1"/>
    </xf>
    <xf numFmtId="0" fontId="4" fillId="0" borderId="0" xfId="1" applyNumberFormat="1" applyFont="1" applyFill="1" applyBorder="1" applyAlignment="1">
      <alignment horizontal="left" vertical="center" wrapText="1" readingOrder="1"/>
    </xf>
    <xf numFmtId="0" fontId="4" fillId="0" borderId="0" xfId="1" applyNumberFormat="1" applyFont="1" applyFill="1" applyBorder="1" applyAlignment="1">
      <alignment horizontal="center" vertical="center" wrapText="1" readingOrder="1"/>
    </xf>
    <xf numFmtId="0" fontId="7" fillId="0" borderId="0" xfId="1" applyNumberFormat="1" applyFont="1" applyFill="1" applyBorder="1" applyAlignment="1">
      <alignment horizontal="center" vertical="center" wrapText="1" readingOrder="1"/>
    </xf>
    <xf numFmtId="0" fontId="4" fillId="0" borderId="9" xfId="1" applyNumberFormat="1" applyFont="1" applyFill="1" applyBorder="1" applyAlignment="1">
      <alignment horizontal="center" wrapText="1" readingOrder="1"/>
    </xf>
    <xf numFmtId="0" fontId="2" fillId="0" borderId="14" xfId="1" applyNumberFormat="1" applyFont="1" applyFill="1" applyBorder="1" applyAlignment="1">
      <alignment vertical="top" wrapText="1"/>
    </xf>
    <xf numFmtId="0" fontId="4" fillId="0" borderId="9" xfId="1" applyNumberFormat="1" applyFont="1" applyFill="1" applyBorder="1" applyAlignment="1">
      <alignment horizontal="center" vertical="center" wrapText="1" readingOrder="1"/>
    </xf>
    <xf numFmtId="0" fontId="2" fillId="0" borderId="10" xfId="1" applyNumberFormat="1" applyFont="1" applyFill="1" applyBorder="1" applyAlignment="1">
      <alignment vertical="top" wrapText="1"/>
    </xf>
    <xf numFmtId="0" fontId="2" fillId="0" borderId="11" xfId="1" applyNumberFormat="1" applyFont="1" applyFill="1" applyBorder="1" applyAlignment="1">
      <alignment vertical="top" wrapText="1"/>
    </xf>
    <xf numFmtId="0" fontId="2" fillId="0" borderId="15" xfId="1" applyNumberFormat="1" applyFont="1" applyFill="1" applyBorder="1" applyAlignment="1">
      <alignment vertical="top" wrapText="1"/>
    </xf>
    <xf numFmtId="0" fontId="2" fillId="0" borderId="16" xfId="1" applyNumberFormat="1" applyFont="1" applyFill="1" applyBorder="1" applyAlignment="1">
      <alignment vertical="top" wrapText="1"/>
    </xf>
    <xf numFmtId="0" fontId="9" fillId="0" borderId="0" xfId="1" applyNumberFormat="1" applyFont="1" applyFill="1" applyBorder="1" applyAlignment="1">
      <alignment horizontal="center" vertical="center" wrapText="1" readingOrder="1"/>
    </xf>
    <xf numFmtId="0" fontId="17" fillId="0" borderId="0" xfId="1" applyNumberFormat="1" applyFont="1" applyFill="1" applyBorder="1" applyAlignment="1">
      <alignment horizontal="center" vertical="center" wrapText="1" readingOrder="1"/>
    </xf>
    <xf numFmtId="0" fontId="19" fillId="0" borderId="0" xfId="0" applyFont="1" applyFill="1" applyBorder="1"/>
    <xf numFmtId="0" fontId="5" fillId="0" borderId="0" xfId="1" applyNumberFormat="1" applyFont="1" applyFill="1" applyBorder="1" applyAlignment="1">
      <alignment horizontal="center" vertical="center" wrapText="1" readingOrder="1"/>
    </xf>
    <xf numFmtId="0" fontId="10" fillId="0" borderId="1" xfId="1" applyNumberFormat="1" applyFont="1" applyFill="1" applyBorder="1" applyAlignment="1">
      <alignment horizontal="center" wrapText="1" readingOrder="1"/>
    </xf>
    <xf numFmtId="0" fontId="2" fillId="0" borderId="22" xfId="1" applyNumberFormat="1" applyFont="1" applyFill="1" applyBorder="1" applyAlignment="1">
      <alignment vertical="top" wrapText="1"/>
    </xf>
    <xf numFmtId="0" fontId="4" fillId="0" borderId="13" xfId="1" applyNumberFormat="1" applyFont="1" applyFill="1" applyBorder="1" applyAlignment="1">
      <alignment horizontal="center" vertical="top" wrapText="1" readingOrder="1"/>
    </xf>
    <xf numFmtId="0" fontId="11" fillId="0" borderId="6" xfId="1" applyNumberFormat="1" applyFont="1" applyFill="1" applyBorder="1" applyAlignment="1">
      <alignment horizontal="center" wrapText="1" readingOrder="1"/>
    </xf>
    <xf numFmtId="0" fontId="7" fillId="0" borderId="23" xfId="1" applyNumberFormat="1" applyFont="1" applyFill="1" applyBorder="1" applyAlignment="1">
      <alignment horizontal="left" vertical="center" wrapText="1" readingOrder="1"/>
    </xf>
    <xf numFmtId="0" fontId="7" fillId="0" borderId="0" xfId="1" applyNumberFormat="1" applyFont="1" applyFill="1" applyBorder="1" applyAlignment="1">
      <alignment horizontal="left" vertical="center" wrapText="1" readingOrder="1"/>
    </xf>
    <xf numFmtId="0" fontId="4" fillId="0" borderId="13" xfId="1" applyNumberFormat="1" applyFont="1" applyFill="1" applyBorder="1" applyAlignment="1">
      <alignment horizontal="left" vertical="center" wrapText="1" readingOrder="1"/>
    </xf>
    <xf numFmtId="0" fontId="14" fillId="0" borderId="0" xfId="1" applyNumberFormat="1" applyFont="1" applyFill="1" applyBorder="1" applyAlignment="1">
      <alignment horizontal="center" vertical="center" wrapText="1" readingOrder="1"/>
    </xf>
    <xf numFmtId="0" fontId="21" fillId="0" borderId="0" xfId="0" applyFont="1" applyFill="1" applyBorder="1"/>
    <xf numFmtId="0" fontId="21" fillId="0" borderId="0" xfId="0" applyFont="1" applyFill="1" applyBorder="1"/>
    <xf numFmtId="164" fontId="20" fillId="0" borderId="13" xfId="1" applyNumberFormat="1" applyFont="1" applyFill="1" applyBorder="1" applyAlignment="1">
      <alignment horizontal="center" vertical="center" wrapText="1" readingOrder="1"/>
    </xf>
    <xf numFmtId="0" fontId="16" fillId="0" borderId="3" xfId="1" applyNumberFormat="1" applyFont="1" applyFill="1" applyBorder="1" applyAlignment="1">
      <alignment horizontal="center" vertical="center" wrapText="1" readingOrder="1"/>
    </xf>
  </cellXfs>
  <cellStyles count="3">
    <cellStyle name="Normal" xfId="1"/>
    <cellStyle name="Обычный" xfId="0" builtinId="0"/>
    <cellStyle name="Обычный 3 2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6"/>
  <sheetViews>
    <sheetView showGridLines="0" topLeftCell="A26" workbookViewId="0">
      <selection activeCell="B25" sqref="B25:E25"/>
    </sheetView>
  </sheetViews>
  <sheetFormatPr defaultRowHeight="15" x14ac:dyDescent="0.25"/>
  <cols>
    <col min="1" max="1" width="12.28515625" customWidth="1"/>
    <col min="2" max="2" width="17.85546875" customWidth="1"/>
    <col min="3" max="3" width="30.140625" customWidth="1"/>
    <col min="4" max="7" width="12.28515625" customWidth="1"/>
  </cols>
  <sheetData>
    <row r="1" spans="1:7" s="26" customFormat="1" ht="62.25" customHeight="1" x14ac:dyDescent="0.25">
      <c r="A1" s="50" t="s">
        <v>179</v>
      </c>
      <c r="B1" s="51"/>
      <c r="C1" s="51"/>
      <c r="D1" s="51"/>
      <c r="E1" s="51"/>
      <c r="F1" s="51"/>
      <c r="G1" s="51"/>
    </row>
    <row r="2" spans="1:7" ht="17.25" customHeight="1" x14ac:dyDescent="0.25">
      <c r="A2" s="52" t="s">
        <v>0</v>
      </c>
      <c r="B2" s="53"/>
      <c r="C2" s="53"/>
      <c r="D2" s="54" t="s">
        <v>1</v>
      </c>
      <c r="E2" s="53"/>
      <c r="F2" s="53"/>
      <c r="G2" s="53"/>
    </row>
    <row r="3" spans="1:7" ht="43.15" customHeight="1" x14ac:dyDescent="0.25">
      <c r="A3" s="55" t="s">
        <v>2</v>
      </c>
      <c r="B3" s="53"/>
      <c r="C3" s="53"/>
      <c r="D3" s="53"/>
      <c r="E3" s="53"/>
      <c r="F3" s="53"/>
      <c r="G3" s="53"/>
    </row>
    <row r="4" spans="1:7" ht="0" hidden="1" customHeight="1" x14ac:dyDescent="0.25"/>
    <row r="5" spans="1:7" ht="13.7" customHeight="1" x14ac:dyDescent="0.25"/>
    <row r="6" spans="1:7" ht="17.100000000000001" customHeight="1" x14ac:dyDescent="0.25">
      <c r="A6" s="52" t="s">
        <v>3</v>
      </c>
      <c r="B6" s="53"/>
      <c r="C6" s="53"/>
      <c r="D6" s="53"/>
      <c r="E6" s="53"/>
      <c r="F6" s="53"/>
      <c r="G6" s="53"/>
    </row>
    <row r="7" spans="1:7" ht="16.149999999999999" customHeight="1" x14ac:dyDescent="0.25"/>
    <row r="8" spans="1:7" x14ac:dyDescent="0.25">
      <c r="A8" s="1" t="s">
        <v>4</v>
      </c>
      <c r="B8" s="43" t="s">
        <v>5</v>
      </c>
      <c r="C8" s="44"/>
      <c r="D8" s="45" t="s">
        <v>6</v>
      </c>
      <c r="E8" s="35"/>
      <c r="F8" s="35"/>
      <c r="G8" s="36"/>
    </row>
    <row r="9" spans="1:7" x14ac:dyDescent="0.25">
      <c r="A9" s="3" t="s">
        <v>0</v>
      </c>
      <c r="B9" s="46" t="s">
        <v>0</v>
      </c>
      <c r="C9" s="47"/>
      <c r="D9" s="2" t="s">
        <v>7</v>
      </c>
      <c r="E9" s="2" t="s">
        <v>8</v>
      </c>
      <c r="F9" s="2" t="s">
        <v>9</v>
      </c>
      <c r="G9" s="2" t="s">
        <v>10</v>
      </c>
    </row>
    <row r="10" spans="1:7" x14ac:dyDescent="0.25">
      <c r="A10" s="4" t="s">
        <v>11</v>
      </c>
      <c r="B10" s="48" t="s">
        <v>12</v>
      </c>
      <c r="C10" s="49"/>
      <c r="D10" s="49"/>
      <c r="E10" s="49"/>
      <c r="F10" s="49"/>
      <c r="G10" s="47"/>
    </row>
    <row r="11" spans="1:7" ht="51.95" customHeight="1" x14ac:dyDescent="0.25">
      <c r="A11" s="5" t="s">
        <v>13</v>
      </c>
      <c r="B11" s="34" t="s">
        <v>14</v>
      </c>
      <c r="C11" s="36"/>
      <c r="D11" s="7"/>
      <c r="E11" s="7"/>
      <c r="F11" s="7">
        <f>F12+F13+F14+F15+F16+F17</f>
        <v>8208.9609999999993</v>
      </c>
      <c r="G11" s="7">
        <f>G12+G13+G14+G15+G16+G17</f>
        <v>8963.4510000000009</v>
      </c>
    </row>
    <row r="12" spans="1:7" ht="26.25" customHeight="1" x14ac:dyDescent="0.25">
      <c r="A12" s="5"/>
      <c r="B12" s="42" t="s">
        <v>15</v>
      </c>
      <c r="C12" s="36"/>
      <c r="D12" s="7"/>
      <c r="E12" s="7"/>
      <c r="F12" s="7">
        <v>2854.82</v>
      </c>
      <c r="G12" s="7">
        <v>2854.82</v>
      </c>
    </row>
    <row r="13" spans="1:7" ht="26.25" customHeight="1" x14ac:dyDescent="0.25">
      <c r="A13" s="5"/>
      <c r="B13" s="42" t="s">
        <v>16</v>
      </c>
      <c r="C13" s="36"/>
      <c r="D13" s="7"/>
      <c r="E13" s="7"/>
      <c r="F13" s="7">
        <v>41.61</v>
      </c>
      <c r="G13" s="7">
        <v>41.61</v>
      </c>
    </row>
    <row r="14" spans="1:7" ht="26.25" customHeight="1" x14ac:dyDescent="0.25">
      <c r="A14" s="5"/>
      <c r="B14" s="42" t="s">
        <v>17</v>
      </c>
      <c r="C14" s="36"/>
      <c r="D14" s="7"/>
      <c r="E14" s="7"/>
      <c r="F14" s="7">
        <v>3319.55</v>
      </c>
      <c r="G14" s="7">
        <v>4074.04</v>
      </c>
    </row>
    <row r="15" spans="1:7" ht="26.25" customHeight="1" x14ac:dyDescent="0.25">
      <c r="A15" s="5"/>
      <c r="B15" s="42" t="s">
        <v>18</v>
      </c>
      <c r="C15" s="36"/>
      <c r="D15" s="7"/>
      <c r="E15" s="7"/>
      <c r="F15" s="7">
        <v>705.17</v>
      </c>
      <c r="G15" s="7">
        <v>705.17</v>
      </c>
    </row>
    <row r="16" spans="1:7" ht="26.25" customHeight="1" x14ac:dyDescent="0.25">
      <c r="A16" s="5"/>
      <c r="B16" s="42" t="s">
        <v>19</v>
      </c>
      <c r="C16" s="36"/>
      <c r="D16" s="7"/>
      <c r="E16" s="7"/>
      <c r="F16" s="7">
        <v>4.8109999999999999</v>
      </c>
      <c r="G16" s="7">
        <v>4.8109999999999999</v>
      </c>
    </row>
    <row r="17" spans="1:7" s="26" customFormat="1" ht="30.75" customHeight="1" x14ac:dyDescent="0.25">
      <c r="A17" s="27"/>
      <c r="B17" s="40" t="s">
        <v>180</v>
      </c>
      <c r="C17" s="41"/>
      <c r="D17" s="28"/>
      <c r="E17" s="28"/>
      <c r="F17" s="7">
        <v>1283</v>
      </c>
      <c r="G17" s="7">
        <v>1283</v>
      </c>
    </row>
    <row r="18" spans="1:7" ht="12.95" customHeight="1" x14ac:dyDescent="0.25"/>
    <row r="19" spans="1:7" ht="43.5" customHeight="1" x14ac:dyDescent="0.25">
      <c r="A19" s="9" t="s">
        <v>21</v>
      </c>
      <c r="B19" s="34" t="s">
        <v>22</v>
      </c>
      <c r="C19" s="35"/>
      <c r="D19" s="35"/>
      <c r="E19" s="36"/>
      <c r="F19" s="39" t="s">
        <v>23</v>
      </c>
      <c r="G19" s="36"/>
    </row>
    <row r="20" spans="1:7" ht="40.5" customHeight="1" x14ac:dyDescent="0.25">
      <c r="A20" s="9" t="s">
        <v>24</v>
      </c>
      <c r="B20" s="34" t="s">
        <v>25</v>
      </c>
      <c r="C20" s="35"/>
      <c r="D20" s="35"/>
      <c r="E20" s="36"/>
      <c r="F20" s="39" t="s">
        <v>0</v>
      </c>
      <c r="G20" s="36"/>
    </row>
    <row r="21" spans="1:7" ht="27.75" customHeight="1" x14ac:dyDescent="0.25">
      <c r="A21" s="9" t="s">
        <v>26</v>
      </c>
      <c r="B21" s="34" t="s">
        <v>27</v>
      </c>
      <c r="C21" s="35"/>
      <c r="D21" s="35"/>
      <c r="E21" s="36"/>
      <c r="F21" s="39" t="s">
        <v>28</v>
      </c>
      <c r="G21" s="36"/>
    </row>
    <row r="22" spans="1:7" ht="20.25" customHeight="1" x14ac:dyDescent="0.25">
      <c r="A22" s="9" t="s">
        <v>29</v>
      </c>
      <c r="B22" s="34" t="s">
        <v>30</v>
      </c>
      <c r="C22" s="35"/>
      <c r="D22" s="35"/>
      <c r="E22" s="36"/>
      <c r="F22" s="39" t="s">
        <v>31</v>
      </c>
      <c r="G22" s="36"/>
    </row>
    <row r="23" spans="1:7" ht="36.75" customHeight="1" x14ac:dyDescent="0.25">
      <c r="A23" s="9" t="s">
        <v>32</v>
      </c>
      <c r="B23" s="34" t="s">
        <v>33</v>
      </c>
      <c r="C23" s="35"/>
      <c r="D23" s="35"/>
      <c r="E23" s="36"/>
      <c r="F23" s="39">
        <v>1.3540864598173899E-3</v>
      </c>
      <c r="G23" s="36"/>
    </row>
    <row r="24" spans="1:7" ht="42" customHeight="1" x14ac:dyDescent="0.25">
      <c r="A24" s="9" t="s">
        <v>34</v>
      </c>
      <c r="B24" s="34" t="s">
        <v>35</v>
      </c>
      <c r="C24" s="35"/>
      <c r="D24" s="35"/>
      <c r="E24" s="36"/>
      <c r="F24" s="39" t="s">
        <v>36</v>
      </c>
      <c r="G24" s="36"/>
    </row>
    <row r="25" spans="1:7" ht="39.75" customHeight="1" x14ac:dyDescent="0.25">
      <c r="A25" s="9" t="s">
        <v>37</v>
      </c>
      <c r="B25" s="34" t="s">
        <v>38</v>
      </c>
      <c r="C25" s="35"/>
      <c r="D25" s="35"/>
      <c r="E25" s="36"/>
      <c r="F25" s="39" t="s">
        <v>39</v>
      </c>
      <c r="G25" s="36"/>
    </row>
    <row r="26" spans="1:7" ht="20.25" customHeight="1" x14ac:dyDescent="0.25">
      <c r="A26" s="9"/>
      <c r="B26" s="34" t="s">
        <v>40</v>
      </c>
      <c r="C26" s="35"/>
      <c r="D26" s="35"/>
      <c r="E26" s="36"/>
      <c r="F26" s="39" t="s">
        <v>0</v>
      </c>
      <c r="G26" s="36"/>
    </row>
    <row r="27" spans="1:7" ht="20.25" customHeight="1" x14ac:dyDescent="0.25">
      <c r="A27" s="9"/>
      <c r="B27" s="34" t="s">
        <v>41</v>
      </c>
      <c r="C27" s="35"/>
      <c r="D27" s="35"/>
      <c r="E27" s="36"/>
      <c r="F27" s="39" t="s">
        <v>42</v>
      </c>
      <c r="G27" s="36"/>
    </row>
    <row r="28" spans="1:7" ht="20.25" customHeight="1" x14ac:dyDescent="0.25">
      <c r="A28" s="9"/>
      <c r="B28" s="34" t="s">
        <v>43</v>
      </c>
      <c r="C28" s="35"/>
      <c r="D28" s="35"/>
      <c r="E28" s="36"/>
      <c r="F28" s="39" t="s">
        <v>44</v>
      </c>
      <c r="G28" s="36"/>
    </row>
    <row r="29" spans="1:7" ht="20.25" customHeight="1" x14ac:dyDescent="0.25">
      <c r="A29" s="9"/>
      <c r="B29" s="34" t="s">
        <v>45</v>
      </c>
      <c r="C29" s="35"/>
      <c r="D29" s="35"/>
      <c r="E29" s="36"/>
      <c r="F29" s="39" t="s">
        <v>46</v>
      </c>
      <c r="G29" s="36"/>
    </row>
    <row r="30" spans="1:7" ht="20.25" customHeight="1" x14ac:dyDescent="0.25">
      <c r="A30" s="9"/>
      <c r="B30" s="34" t="s">
        <v>47</v>
      </c>
      <c r="C30" s="35"/>
      <c r="D30" s="35"/>
      <c r="E30" s="36"/>
      <c r="F30" s="39" t="s">
        <v>48</v>
      </c>
      <c r="G30" s="36"/>
    </row>
    <row r="31" spans="1:7" ht="20.25" customHeight="1" x14ac:dyDescent="0.25">
      <c r="A31" s="9"/>
      <c r="B31" s="34" t="s">
        <v>49</v>
      </c>
      <c r="C31" s="35"/>
      <c r="D31" s="35"/>
      <c r="E31" s="36"/>
      <c r="F31" s="39" t="s">
        <v>50</v>
      </c>
      <c r="G31" s="36"/>
    </row>
    <row r="32" spans="1:7" ht="20.25" customHeight="1" x14ac:dyDescent="0.25">
      <c r="A32" s="9" t="s">
        <v>51</v>
      </c>
      <c r="B32" s="34" t="s">
        <v>52</v>
      </c>
      <c r="C32" s="35"/>
      <c r="D32" s="35"/>
      <c r="E32" s="36"/>
      <c r="F32" s="39" t="s">
        <v>53</v>
      </c>
      <c r="G32" s="36"/>
    </row>
    <row r="33" spans="1:7" ht="20.25" customHeight="1" x14ac:dyDescent="0.25">
      <c r="A33" s="9" t="s">
        <v>54</v>
      </c>
      <c r="B33" s="34" t="s">
        <v>55</v>
      </c>
      <c r="C33" s="35"/>
      <c r="D33" s="35"/>
      <c r="E33" s="36"/>
      <c r="F33" s="39" t="s">
        <v>56</v>
      </c>
      <c r="G33" s="36"/>
    </row>
    <row r="34" spans="1:7" ht="20.25" customHeight="1" x14ac:dyDescent="0.25">
      <c r="A34" s="9" t="s">
        <v>57</v>
      </c>
      <c r="B34" s="34" t="s">
        <v>58</v>
      </c>
      <c r="C34" s="35"/>
      <c r="D34" s="35"/>
      <c r="E34" s="36"/>
      <c r="F34" s="39" t="s">
        <v>59</v>
      </c>
      <c r="G34" s="36"/>
    </row>
    <row r="35" spans="1:7" ht="20.25" customHeight="1" x14ac:dyDescent="0.25">
      <c r="A35" s="9"/>
      <c r="B35" s="34" t="s">
        <v>60</v>
      </c>
      <c r="C35" s="35"/>
      <c r="D35" s="35"/>
      <c r="E35" s="36"/>
      <c r="F35" s="39" t="s">
        <v>0</v>
      </c>
      <c r="G35" s="36"/>
    </row>
    <row r="36" spans="1:7" ht="20.25" customHeight="1" x14ac:dyDescent="0.25">
      <c r="A36" s="9"/>
      <c r="B36" s="34" t="s">
        <v>61</v>
      </c>
      <c r="C36" s="35"/>
      <c r="D36" s="35"/>
      <c r="E36" s="36"/>
      <c r="F36" s="39" t="s">
        <v>62</v>
      </c>
      <c r="G36" s="36"/>
    </row>
    <row r="37" spans="1:7" ht="20.25" customHeight="1" x14ac:dyDescent="0.25">
      <c r="A37" s="9"/>
      <c r="B37" s="34" t="s">
        <v>63</v>
      </c>
      <c r="C37" s="35"/>
      <c r="D37" s="35"/>
      <c r="E37" s="36"/>
      <c r="F37" s="39" t="s">
        <v>64</v>
      </c>
      <c r="G37" s="36"/>
    </row>
    <row r="38" spans="1:7" ht="20.25" customHeight="1" x14ac:dyDescent="0.25">
      <c r="A38" s="9"/>
      <c r="B38" s="34" t="s">
        <v>65</v>
      </c>
      <c r="C38" s="35"/>
      <c r="D38" s="35"/>
      <c r="E38" s="36"/>
      <c r="F38" s="39" t="s">
        <v>66</v>
      </c>
      <c r="G38" s="36"/>
    </row>
    <row r="39" spans="1:7" ht="20.25" customHeight="1" x14ac:dyDescent="0.25">
      <c r="A39" s="9"/>
      <c r="B39" s="34" t="s">
        <v>67</v>
      </c>
      <c r="C39" s="35"/>
      <c r="D39" s="35"/>
      <c r="E39" s="36"/>
      <c r="F39" s="39" t="s">
        <v>48</v>
      </c>
      <c r="G39" s="36"/>
    </row>
    <row r="40" spans="1:7" ht="20.25" customHeight="1" x14ac:dyDescent="0.25">
      <c r="A40" s="9"/>
      <c r="B40" s="34" t="s">
        <v>68</v>
      </c>
      <c r="C40" s="35"/>
      <c r="D40" s="35"/>
      <c r="E40" s="36"/>
      <c r="F40" s="39" t="s">
        <v>69</v>
      </c>
      <c r="G40" s="36"/>
    </row>
    <row r="41" spans="1:7" ht="24.75" customHeight="1" x14ac:dyDescent="0.25">
      <c r="A41" s="9" t="s">
        <v>70</v>
      </c>
      <c r="B41" s="34" t="s">
        <v>71</v>
      </c>
      <c r="C41" s="35"/>
      <c r="D41" s="35"/>
      <c r="E41" s="36"/>
      <c r="F41" s="39" t="s">
        <v>72</v>
      </c>
      <c r="G41" s="36"/>
    </row>
    <row r="42" spans="1:7" ht="39.75" customHeight="1" x14ac:dyDescent="0.25">
      <c r="A42" s="9" t="s">
        <v>73</v>
      </c>
      <c r="B42" s="34" t="s">
        <v>74</v>
      </c>
      <c r="C42" s="35"/>
      <c r="D42" s="35"/>
      <c r="E42" s="36"/>
      <c r="F42" s="39" t="s">
        <v>48</v>
      </c>
      <c r="G42" s="36"/>
    </row>
    <row r="43" spans="1:7" ht="65.25" customHeight="1" x14ac:dyDescent="0.25">
      <c r="A43" s="9" t="s">
        <v>75</v>
      </c>
      <c r="B43" s="34" t="s">
        <v>76</v>
      </c>
      <c r="C43" s="35"/>
      <c r="D43" s="35"/>
      <c r="E43" s="36"/>
      <c r="F43" s="39" t="s">
        <v>77</v>
      </c>
      <c r="G43" s="36"/>
    </row>
    <row r="44" spans="1:7" ht="65.25" customHeight="1" x14ac:dyDescent="0.25">
      <c r="A44" s="9" t="s">
        <v>78</v>
      </c>
      <c r="B44" s="34" t="s">
        <v>79</v>
      </c>
      <c r="C44" s="35"/>
      <c r="D44" s="35"/>
      <c r="E44" s="36"/>
      <c r="F44" s="39" t="s">
        <v>80</v>
      </c>
      <c r="G44" s="36"/>
    </row>
    <row r="45" spans="1:7" ht="0" hidden="1" customHeight="1" x14ac:dyDescent="0.25"/>
    <row r="46" spans="1:7" s="26" customFormat="1" ht="21.75" customHeight="1" x14ac:dyDescent="0.25">
      <c r="A46" s="9" t="s">
        <v>73</v>
      </c>
      <c r="B46" s="34" t="s">
        <v>180</v>
      </c>
      <c r="C46" s="35"/>
      <c r="D46" s="35"/>
      <c r="E46" s="36"/>
      <c r="F46" s="37">
        <v>1283</v>
      </c>
      <c r="G46" s="38"/>
    </row>
  </sheetData>
  <mergeCells count="70">
    <mergeCell ref="A1:G1"/>
    <mergeCell ref="A2:C2"/>
    <mergeCell ref="D2:G2"/>
    <mergeCell ref="A3:G3"/>
    <mergeCell ref="A6:G6"/>
    <mergeCell ref="B8:C8"/>
    <mergeCell ref="D8:G8"/>
    <mergeCell ref="B9:C9"/>
    <mergeCell ref="B10:G10"/>
    <mergeCell ref="B11:C11"/>
    <mergeCell ref="B12:C12"/>
    <mergeCell ref="B13:C13"/>
    <mergeCell ref="B14:C14"/>
    <mergeCell ref="B15:C15"/>
    <mergeCell ref="B16:C16"/>
    <mergeCell ref="B19:E19"/>
    <mergeCell ref="F19:G19"/>
    <mergeCell ref="B20:E20"/>
    <mergeCell ref="F20:G20"/>
    <mergeCell ref="B17:C17"/>
    <mergeCell ref="B21:E21"/>
    <mergeCell ref="F21:G21"/>
    <mergeCell ref="B22:E22"/>
    <mergeCell ref="F22:G22"/>
    <mergeCell ref="B23:E23"/>
    <mergeCell ref="F23:G23"/>
    <mergeCell ref="B24:E24"/>
    <mergeCell ref="F24:G24"/>
    <mergeCell ref="B25:E25"/>
    <mergeCell ref="F25:G25"/>
    <mergeCell ref="B26:E26"/>
    <mergeCell ref="F26:G26"/>
    <mergeCell ref="B27:E27"/>
    <mergeCell ref="F27:G27"/>
    <mergeCell ref="B28:E28"/>
    <mergeCell ref="F28:G28"/>
    <mergeCell ref="B29:E29"/>
    <mergeCell ref="F29:G29"/>
    <mergeCell ref="B30:E30"/>
    <mergeCell ref="F30:G30"/>
    <mergeCell ref="B31:E31"/>
    <mergeCell ref="F31:G31"/>
    <mergeCell ref="B32:E32"/>
    <mergeCell ref="F32:G32"/>
    <mergeCell ref="B33:E33"/>
    <mergeCell ref="F33:G33"/>
    <mergeCell ref="B34:E34"/>
    <mergeCell ref="F34:G34"/>
    <mergeCell ref="B35:E35"/>
    <mergeCell ref="F35:G35"/>
    <mergeCell ref="B36:E36"/>
    <mergeCell ref="F36:G36"/>
    <mergeCell ref="B37:E37"/>
    <mergeCell ref="F37:G37"/>
    <mergeCell ref="B38:E38"/>
    <mergeCell ref="F38:G38"/>
    <mergeCell ref="B39:E39"/>
    <mergeCell ref="F39:G39"/>
    <mergeCell ref="B40:E40"/>
    <mergeCell ref="F40:G40"/>
    <mergeCell ref="B41:E41"/>
    <mergeCell ref="F41:G41"/>
    <mergeCell ref="B46:E46"/>
    <mergeCell ref="F46:G46"/>
    <mergeCell ref="B42:E42"/>
    <mergeCell ref="F42:G42"/>
    <mergeCell ref="B43:E43"/>
    <mergeCell ref="F43:G43"/>
    <mergeCell ref="B44:E44"/>
    <mergeCell ref="F44:G44"/>
  </mergeCells>
  <pageMargins left="0.78740157480314998" right="0.78740157480314998" top="0.78740157480314998" bottom="0.78740157480314998" header="0.78740157480314998" footer="0.78740157480314998"/>
  <pageSetup paperSize="9"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4"/>
  <sheetViews>
    <sheetView showGridLines="0" workbookViewId="0">
      <selection activeCell="E47" sqref="E47:F47"/>
    </sheetView>
  </sheetViews>
  <sheetFormatPr defaultRowHeight="15" x14ac:dyDescent="0.25"/>
  <cols>
    <col min="1" max="1" width="12.28515625" customWidth="1"/>
    <col min="2" max="2" width="48" customWidth="1"/>
    <col min="3" max="6" width="12.28515625" customWidth="1"/>
    <col min="7" max="7" width="255" customWidth="1"/>
  </cols>
  <sheetData>
    <row r="1" spans="1:6" ht="14.1" customHeight="1" x14ac:dyDescent="0.25"/>
    <row r="2" spans="1:6" s="26" customFormat="1" ht="62.45" customHeight="1" x14ac:dyDescent="0.25">
      <c r="A2" s="50" t="s">
        <v>181</v>
      </c>
      <c r="B2" s="51"/>
      <c r="C2" s="51"/>
      <c r="D2" s="51"/>
      <c r="E2" s="51"/>
      <c r="F2" s="51"/>
    </row>
    <row r="3" spans="1:6" ht="17.25" customHeight="1" x14ac:dyDescent="0.25">
      <c r="A3" s="52" t="s">
        <v>0</v>
      </c>
      <c r="B3" s="53"/>
      <c r="C3" s="54" t="s">
        <v>1</v>
      </c>
      <c r="D3" s="53"/>
      <c r="E3" s="53"/>
      <c r="F3" s="53"/>
    </row>
    <row r="4" spans="1:6" ht="46.7" customHeight="1" x14ac:dyDescent="0.25">
      <c r="A4" s="55" t="s">
        <v>81</v>
      </c>
      <c r="B4" s="53"/>
      <c r="C4" s="53"/>
      <c r="D4" s="53"/>
      <c r="E4" s="53"/>
      <c r="F4" s="53"/>
    </row>
    <row r="5" spans="1:6" ht="0" hidden="1" customHeight="1" x14ac:dyDescent="0.25"/>
    <row r="6" spans="1:6" ht="10.35" customHeight="1" x14ac:dyDescent="0.25"/>
    <row r="7" spans="1:6" ht="17.100000000000001" customHeight="1" x14ac:dyDescent="0.25">
      <c r="A7" s="56" t="s">
        <v>82</v>
      </c>
      <c r="B7" s="53"/>
      <c r="C7" s="53"/>
      <c r="D7" s="53"/>
      <c r="E7" s="53"/>
      <c r="F7" s="53"/>
    </row>
    <row r="8" spans="1:6" ht="11.85" customHeight="1" x14ac:dyDescent="0.25"/>
    <row r="9" spans="1:6" x14ac:dyDescent="0.25">
      <c r="A9" s="1" t="s">
        <v>4</v>
      </c>
      <c r="B9" s="1" t="s">
        <v>5</v>
      </c>
      <c r="C9" s="45" t="s">
        <v>6</v>
      </c>
      <c r="D9" s="35"/>
      <c r="E9" s="35"/>
      <c r="F9" s="36"/>
    </row>
    <row r="10" spans="1:6" x14ac:dyDescent="0.25">
      <c r="A10" s="3" t="s">
        <v>0</v>
      </c>
      <c r="B10" s="3" t="s">
        <v>0</v>
      </c>
      <c r="C10" s="2" t="s">
        <v>7</v>
      </c>
      <c r="D10" s="2" t="s">
        <v>8</v>
      </c>
      <c r="E10" s="2" t="s">
        <v>9</v>
      </c>
      <c r="F10" s="2" t="s">
        <v>10</v>
      </c>
    </row>
    <row r="11" spans="1:6" x14ac:dyDescent="0.25">
      <c r="A11" s="4" t="s">
        <v>11</v>
      </c>
      <c r="B11" s="48" t="s">
        <v>12</v>
      </c>
      <c r="C11" s="49"/>
      <c r="D11" s="49"/>
      <c r="E11" s="49"/>
      <c r="F11" s="47"/>
    </row>
    <row r="12" spans="1:6" ht="28.35" customHeight="1" x14ac:dyDescent="0.25">
      <c r="A12" s="10" t="s">
        <v>13</v>
      </c>
      <c r="B12" s="34" t="s">
        <v>83</v>
      </c>
      <c r="C12" s="35"/>
      <c r="D12" s="35"/>
      <c r="E12" s="35"/>
      <c r="F12" s="36"/>
    </row>
    <row r="13" spans="1:6" x14ac:dyDescent="0.25">
      <c r="A13" s="10" t="s">
        <v>84</v>
      </c>
      <c r="B13" s="6" t="s">
        <v>85</v>
      </c>
      <c r="C13" s="7"/>
      <c r="D13" s="7"/>
      <c r="E13" s="7">
        <f>E14+E15+E16+E17+E18+E19</f>
        <v>7320.8410932999996</v>
      </c>
      <c r="F13" s="7">
        <f>F14+F15+F16+F17+F18+F19</f>
        <v>8075.3310932999993</v>
      </c>
    </row>
    <row r="14" spans="1:6" ht="25.5" x14ac:dyDescent="0.25">
      <c r="A14" s="10"/>
      <c r="B14" s="8" t="s">
        <v>15</v>
      </c>
      <c r="C14" s="7"/>
      <c r="D14" s="7"/>
      <c r="E14" s="7">
        <v>1966.7000932999999</v>
      </c>
      <c r="F14" s="7">
        <v>1966.7000932999999</v>
      </c>
    </row>
    <row r="15" spans="1:6" ht="25.5" x14ac:dyDescent="0.25">
      <c r="A15" s="10"/>
      <c r="B15" s="8" t="s">
        <v>16</v>
      </c>
      <c r="C15" s="7"/>
      <c r="D15" s="7"/>
      <c r="E15" s="7">
        <v>41.61</v>
      </c>
      <c r="F15" s="7">
        <v>41.61</v>
      </c>
    </row>
    <row r="16" spans="1:6" x14ac:dyDescent="0.25">
      <c r="A16" s="10"/>
      <c r="B16" s="8" t="s">
        <v>17</v>
      </c>
      <c r="C16" s="7"/>
      <c r="D16" s="7"/>
      <c r="E16" s="7">
        <v>3319.55</v>
      </c>
      <c r="F16" s="7">
        <v>4074.04</v>
      </c>
    </row>
    <row r="17" spans="1:6" x14ac:dyDescent="0.25">
      <c r="A17" s="10"/>
      <c r="B17" s="8" t="s">
        <v>18</v>
      </c>
      <c r="C17" s="7"/>
      <c r="D17" s="7"/>
      <c r="E17" s="7">
        <v>705.17</v>
      </c>
      <c r="F17" s="7">
        <v>705.17</v>
      </c>
    </row>
    <row r="18" spans="1:6" ht="15.75" thickBot="1" x14ac:dyDescent="0.3">
      <c r="A18" s="10"/>
      <c r="B18" s="8" t="s">
        <v>19</v>
      </c>
      <c r="C18" s="7"/>
      <c r="D18" s="7"/>
      <c r="E18" s="7">
        <v>4.8109999999999999</v>
      </c>
      <c r="F18" s="7">
        <v>4.8109999999999999</v>
      </c>
    </row>
    <row r="19" spans="1:6" s="26" customFormat="1" ht="26.25" thickBot="1" x14ac:dyDescent="0.3">
      <c r="A19" s="29"/>
      <c r="B19" s="30" t="s">
        <v>182</v>
      </c>
      <c r="C19" s="28"/>
      <c r="D19" s="28"/>
      <c r="E19" s="28">
        <v>1283</v>
      </c>
      <c r="F19" s="28">
        <v>1283</v>
      </c>
    </row>
    <row r="20" spans="1:6" x14ac:dyDescent="0.25">
      <c r="A20" s="10" t="s">
        <v>86</v>
      </c>
      <c r="B20" s="6" t="s">
        <v>87</v>
      </c>
      <c r="C20" s="7"/>
      <c r="D20" s="7"/>
      <c r="E20" s="7">
        <f>E21+E22+E23+E24+E25+E26</f>
        <v>8199.4757046199993</v>
      </c>
      <c r="F20" s="7">
        <f>F21+F22+F23+F24+F25+F26</f>
        <v>8953.9657046200009</v>
      </c>
    </row>
    <row r="21" spans="1:6" ht="25.5" x14ac:dyDescent="0.25">
      <c r="A21" s="10"/>
      <c r="B21" s="8" t="s">
        <v>15</v>
      </c>
      <c r="C21" s="7"/>
      <c r="D21" s="7"/>
      <c r="E21" s="7">
        <v>2845.3347046200001</v>
      </c>
      <c r="F21" s="7">
        <v>2845.3347046200001</v>
      </c>
    </row>
    <row r="22" spans="1:6" ht="25.5" x14ac:dyDescent="0.25">
      <c r="A22" s="10"/>
      <c r="B22" s="8" t="s">
        <v>16</v>
      </c>
      <c r="C22" s="7"/>
      <c r="D22" s="7"/>
      <c r="E22" s="7">
        <v>41.61</v>
      </c>
      <c r="F22" s="7">
        <v>41.61</v>
      </c>
    </row>
    <row r="23" spans="1:6" x14ac:dyDescent="0.25">
      <c r="A23" s="10"/>
      <c r="B23" s="8" t="s">
        <v>17</v>
      </c>
      <c r="C23" s="7"/>
      <c r="D23" s="7"/>
      <c r="E23" s="7">
        <v>3319.55</v>
      </c>
      <c r="F23" s="7">
        <v>4074.04</v>
      </c>
    </row>
    <row r="24" spans="1:6" x14ac:dyDescent="0.25">
      <c r="A24" s="10"/>
      <c r="B24" s="8" t="s">
        <v>18</v>
      </c>
      <c r="C24" s="7"/>
      <c r="D24" s="7"/>
      <c r="E24" s="7">
        <v>705.17</v>
      </c>
      <c r="F24" s="7">
        <v>705.17</v>
      </c>
    </row>
    <row r="25" spans="1:6" ht="15.75" thickBot="1" x14ac:dyDescent="0.3">
      <c r="A25" s="10"/>
      <c r="B25" s="8" t="s">
        <v>19</v>
      </c>
      <c r="C25" s="7"/>
      <c r="D25" s="7"/>
      <c r="E25" s="7">
        <v>4.8109999999999999</v>
      </c>
      <c r="F25" s="7">
        <v>4.8109999999999999</v>
      </c>
    </row>
    <row r="26" spans="1:6" s="26" customFormat="1" ht="26.25" thickBot="1" x14ac:dyDescent="0.3">
      <c r="A26" s="29"/>
      <c r="B26" s="30" t="s">
        <v>182</v>
      </c>
      <c r="C26" s="28"/>
      <c r="D26" s="28"/>
      <c r="E26" s="28">
        <v>1283</v>
      </c>
      <c r="F26" s="28">
        <v>1283</v>
      </c>
    </row>
    <row r="27" spans="1:6" x14ac:dyDescent="0.25">
      <c r="A27" s="10" t="s">
        <v>88</v>
      </c>
      <c r="B27" s="6" t="s">
        <v>89</v>
      </c>
      <c r="C27" s="7"/>
      <c r="D27" s="7"/>
      <c r="E27" s="7">
        <f>E28+E29+E30+E31+E32+E33</f>
        <v>9195.3597864299991</v>
      </c>
      <c r="F27" s="7">
        <f>F28+F29+F30+F31+F32+F33</f>
        <v>9949.8497864299989</v>
      </c>
    </row>
    <row r="28" spans="1:6" ht="25.5" x14ac:dyDescent="0.25">
      <c r="A28" s="10"/>
      <c r="B28" s="8" t="s">
        <v>15</v>
      </c>
      <c r="C28" s="7"/>
      <c r="D28" s="7"/>
      <c r="E28" s="7">
        <v>3841.2187864299999</v>
      </c>
      <c r="F28" s="7">
        <v>3841.2187864299999</v>
      </c>
    </row>
    <row r="29" spans="1:6" ht="25.5" x14ac:dyDescent="0.25">
      <c r="A29" s="10"/>
      <c r="B29" s="8" t="s">
        <v>16</v>
      </c>
      <c r="C29" s="7"/>
      <c r="D29" s="7"/>
      <c r="E29" s="7">
        <v>41.61</v>
      </c>
      <c r="F29" s="7">
        <v>41.61</v>
      </c>
    </row>
    <row r="30" spans="1:6" x14ac:dyDescent="0.25">
      <c r="A30" s="10"/>
      <c r="B30" s="8" t="s">
        <v>17</v>
      </c>
      <c r="C30" s="7"/>
      <c r="D30" s="7"/>
      <c r="E30" s="7">
        <v>3319.55</v>
      </c>
      <c r="F30" s="7">
        <v>4074.04</v>
      </c>
    </row>
    <row r="31" spans="1:6" x14ac:dyDescent="0.25">
      <c r="A31" s="10"/>
      <c r="B31" s="8" t="s">
        <v>18</v>
      </c>
      <c r="C31" s="7"/>
      <c r="D31" s="7"/>
      <c r="E31" s="7">
        <v>705.17</v>
      </c>
      <c r="F31" s="7">
        <v>705.17</v>
      </c>
    </row>
    <row r="32" spans="1:6" ht="15.75" thickBot="1" x14ac:dyDescent="0.3">
      <c r="A32" s="10"/>
      <c r="B32" s="8" t="s">
        <v>19</v>
      </c>
      <c r="C32" s="7"/>
      <c r="D32" s="7"/>
      <c r="E32" s="7">
        <v>4.8109999999999999</v>
      </c>
      <c r="F32" s="7">
        <v>4.8109999999999999</v>
      </c>
    </row>
    <row r="33" spans="1:6" s="26" customFormat="1" ht="26.25" thickBot="1" x14ac:dyDescent="0.3">
      <c r="A33" s="29"/>
      <c r="B33" s="30" t="s">
        <v>182</v>
      </c>
      <c r="C33" s="28"/>
      <c r="D33" s="28"/>
      <c r="E33" s="28">
        <v>1283</v>
      </c>
      <c r="F33" s="28">
        <v>1283</v>
      </c>
    </row>
    <row r="34" spans="1:6" ht="0" hidden="1" customHeight="1" x14ac:dyDescent="0.25"/>
    <row r="35" spans="1:6" ht="9" customHeight="1" x14ac:dyDescent="0.25"/>
    <row r="36" spans="1:6" ht="17.100000000000001" customHeight="1" x14ac:dyDescent="0.25">
      <c r="A36" s="56" t="s">
        <v>90</v>
      </c>
      <c r="B36" s="53"/>
      <c r="C36" s="53"/>
      <c r="D36" s="53"/>
      <c r="E36" s="53"/>
      <c r="F36" s="53"/>
    </row>
    <row r="37" spans="1:6" ht="11.85" customHeight="1" x14ac:dyDescent="0.25"/>
    <row r="38" spans="1:6" x14ac:dyDescent="0.25">
      <c r="A38" s="1" t="s">
        <v>4</v>
      </c>
      <c r="B38" s="1" t="s">
        <v>5</v>
      </c>
      <c r="C38" s="45" t="s">
        <v>6</v>
      </c>
      <c r="D38" s="35"/>
      <c r="E38" s="35"/>
      <c r="F38" s="36"/>
    </row>
    <row r="39" spans="1:6" x14ac:dyDescent="0.25">
      <c r="A39" s="3" t="s">
        <v>0</v>
      </c>
      <c r="B39" s="3" t="s">
        <v>0</v>
      </c>
      <c r="C39" s="2" t="s">
        <v>7</v>
      </c>
      <c r="D39" s="2" t="s">
        <v>8</v>
      </c>
      <c r="E39" s="2" t="s">
        <v>9</v>
      </c>
      <c r="F39" s="2" t="s">
        <v>10</v>
      </c>
    </row>
    <row r="40" spans="1:6" ht="28.9" customHeight="1" x14ac:dyDescent="0.25">
      <c r="A40" s="10" t="s">
        <v>92</v>
      </c>
      <c r="B40" s="34" t="s">
        <v>93</v>
      </c>
      <c r="C40" s="35"/>
      <c r="D40" s="35"/>
      <c r="E40" s="35"/>
      <c r="F40" s="36"/>
    </row>
    <row r="41" spans="1:6" x14ac:dyDescent="0.25">
      <c r="A41" s="10" t="s">
        <v>94</v>
      </c>
      <c r="B41" s="6" t="s">
        <v>85</v>
      </c>
      <c r="C41" s="7"/>
      <c r="D41" s="7"/>
      <c r="E41" s="7">
        <f>E42+E43+E44+E45+E46</f>
        <v>4001.2910932999998</v>
      </c>
      <c r="F41" s="7">
        <f>F42+F43+F44+F45+F46</f>
        <v>4001.2910932999998</v>
      </c>
    </row>
    <row r="42" spans="1:6" ht="25.5" x14ac:dyDescent="0.25">
      <c r="A42" s="10"/>
      <c r="B42" s="8" t="s">
        <v>15</v>
      </c>
      <c r="C42" s="7"/>
      <c r="D42" s="7"/>
      <c r="E42" s="7">
        <v>1966.7000932999999</v>
      </c>
      <c r="F42" s="7">
        <v>1966.7000932999999</v>
      </c>
    </row>
    <row r="43" spans="1:6" ht="25.5" x14ac:dyDescent="0.25">
      <c r="A43" s="10"/>
      <c r="B43" s="8" t="s">
        <v>16</v>
      </c>
      <c r="C43" s="7"/>
      <c r="D43" s="7"/>
      <c r="E43" s="7">
        <v>41.61</v>
      </c>
      <c r="F43" s="7">
        <v>41.61</v>
      </c>
    </row>
    <row r="44" spans="1:6" x14ac:dyDescent="0.25">
      <c r="A44" s="10"/>
      <c r="B44" s="8" t="s">
        <v>18</v>
      </c>
      <c r="C44" s="7"/>
      <c r="D44" s="7"/>
      <c r="E44" s="7">
        <v>705.17</v>
      </c>
      <c r="F44" s="7">
        <v>705.17</v>
      </c>
    </row>
    <row r="45" spans="1:6" ht="15.75" thickBot="1" x14ac:dyDescent="0.3">
      <c r="A45" s="10"/>
      <c r="B45" s="8" t="s">
        <v>19</v>
      </c>
      <c r="C45" s="7"/>
      <c r="D45" s="7"/>
      <c r="E45" s="7">
        <v>4.8109999999999999</v>
      </c>
      <c r="F45" s="7">
        <v>4.8109999999999999</v>
      </c>
    </row>
    <row r="46" spans="1:6" s="26" customFormat="1" ht="26.25" thickBot="1" x14ac:dyDescent="0.3">
      <c r="A46" s="29"/>
      <c r="B46" s="30" t="s">
        <v>182</v>
      </c>
      <c r="C46" s="28"/>
      <c r="D46" s="28"/>
      <c r="E46" s="28">
        <v>1283</v>
      </c>
      <c r="F46" s="28">
        <v>1283</v>
      </c>
    </row>
    <row r="47" spans="1:6" x14ac:dyDescent="0.25">
      <c r="A47" s="10" t="s">
        <v>95</v>
      </c>
      <c r="B47" s="6" t="s">
        <v>91</v>
      </c>
      <c r="C47" s="7"/>
      <c r="D47" s="7"/>
      <c r="E47" s="7">
        <f>E48+E49+E50+E51+E52</f>
        <v>5326.4548689399999</v>
      </c>
      <c r="F47" s="7">
        <f>F48+F49+F50+F51+F52</f>
        <v>5326.4548689399999</v>
      </c>
    </row>
    <row r="48" spans="1:6" ht="25.5" x14ac:dyDescent="0.25">
      <c r="A48" s="10"/>
      <c r="B48" s="8" t="s">
        <v>15</v>
      </c>
      <c r="C48" s="7"/>
      <c r="D48" s="7"/>
      <c r="E48" s="7">
        <v>3291.86386894</v>
      </c>
      <c r="F48" s="7">
        <v>3291.86386894</v>
      </c>
    </row>
    <row r="49" spans="1:6" ht="25.5" x14ac:dyDescent="0.25">
      <c r="A49" s="10"/>
      <c r="B49" s="8" t="s">
        <v>16</v>
      </c>
      <c r="C49" s="7"/>
      <c r="D49" s="7"/>
      <c r="E49" s="7">
        <v>41.61</v>
      </c>
      <c r="F49" s="7">
        <v>41.61</v>
      </c>
    </row>
    <row r="50" spans="1:6" x14ac:dyDescent="0.25">
      <c r="A50" s="10"/>
      <c r="B50" s="8" t="s">
        <v>18</v>
      </c>
      <c r="C50" s="7"/>
      <c r="D50" s="7"/>
      <c r="E50" s="7">
        <v>705.17</v>
      </c>
      <c r="F50" s="7">
        <v>705.17</v>
      </c>
    </row>
    <row r="51" spans="1:6" ht="15.75" thickBot="1" x14ac:dyDescent="0.3">
      <c r="A51" s="10"/>
      <c r="B51" s="8" t="s">
        <v>19</v>
      </c>
      <c r="C51" s="7"/>
      <c r="D51" s="7"/>
      <c r="E51" s="7">
        <v>4.8109999999999999</v>
      </c>
      <c r="F51" s="7">
        <v>4.8109999999999999</v>
      </c>
    </row>
    <row r="52" spans="1:6" s="26" customFormat="1" ht="26.25" thickBot="1" x14ac:dyDescent="0.3">
      <c r="A52" s="29"/>
      <c r="B52" s="30" t="s">
        <v>182</v>
      </c>
      <c r="C52" s="28"/>
      <c r="D52" s="28"/>
      <c r="E52" s="28">
        <v>1283</v>
      </c>
      <c r="F52" s="28">
        <v>1283</v>
      </c>
    </row>
    <row r="53" spans="1:6" ht="0" hidden="1" customHeight="1" x14ac:dyDescent="0.25"/>
    <row r="54" spans="1:6" ht="23.1" customHeight="1" x14ac:dyDescent="0.25"/>
  </sheetData>
  <mergeCells count="11">
    <mergeCell ref="A2:F2"/>
    <mergeCell ref="A3:B3"/>
    <mergeCell ref="C3:F3"/>
    <mergeCell ref="A4:F4"/>
    <mergeCell ref="A7:F7"/>
    <mergeCell ref="C38:F38"/>
    <mergeCell ref="B40:F40"/>
    <mergeCell ref="C9:F9"/>
    <mergeCell ref="B11:F11"/>
    <mergeCell ref="B12:F12"/>
    <mergeCell ref="A36:F36"/>
  </mergeCells>
  <pageMargins left="0.78740157480314998" right="0.78740157480314998" top="0.78740157480314998" bottom="0.78740157480314998" header="0.78740157480314998" footer="0.78740157480314998"/>
  <pageSetup paperSize="9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477"/>
  <sheetViews>
    <sheetView showGridLines="0" topLeftCell="A455" workbookViewId="0">
      <selection activeCell="C460" sqref="C460:I460"/>
    </sheetView>
  </sheetViews>
  <sheetFormatPr defaultRowHeight="15" x14ac:dyDescent="0.25"/>
  <cols>
    <col min="1" max="1" width="5.42578125" customWidth="1"/>
    <col min="2" max="2" width="35.5703125" customWidth="1"/>
    <col min="3" max="26" width="14" customWidth="1"/>
    <col min="27" max="27" width="19.7109375" customWidth="1"/>
  </cols>
  <sheetData>
    <row r="1" spans="2:26" s="26" customFormat="1" ht="33.950000000000003" customHeight="1" x14ac:dyDescent="0.25">
      <c r="B1" s="79" t="s">
        <v>183</v>
      </c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80"/>
      <c r="Y1" s="80"/>
      <c r="Z1" s="80"/>
    </row>
    <row r="2" spans="2:26" ht="17.100000000000001" customHeight="1" x14ac:dyDescent="0.25">
      <c r="B2" s="81" t="s">
        <v>0</v>
      </c>
      <c r="C2" s="53"/>
      <c r="D2" s="53"/>
      <c r="E2" s="53"/>
      <c r="F2" s="53"/>
      <c r="G2" s="53"/>
      <c r="H2" s="53"/>
      <c r="I2" s="81" t="s">
        <v>96</v>
      </c>
      <c r="J2" s="53"/>
      <c r="K2" s="53"/>
      <c r="L2" s="53"/>
      <c r="M2" s="53"/>
      <c r="N2" s="53"/>
      <c r="O2" s="53"/>
      <c r="P2" s="53"/>
      <c r="Q2" s="53"/>
      <c r="R2" s="53"/>
      <c r="S2" s="81" t="s">
        <v>0</v>
      </c>
      <c r="T2" s="53"/>
      <c r="U2" s="53"/>
      <c r="V2" s="53"/>
      <c r="W2" s="53"/>
      <c r="X2" s="53"/>
      <c r="Y2" s="53"/>
      <c r="Z2" s="53"/>
    </row>
    <row r="3" spans="2:26" ht="17.100000000000001" customHeight="1" x14ac:dyDescent="0.25">
      <c r="B3" s="78" t="s">
        <v>0</v>
      </c>
      <c r="C3" s="53"/>
      <c r="D3" s="53"/>
      <c r="E3" s="53"/>
      <c r="F3" s="53"/>
      <c r="G3" s="53"/>
      <c r="H3" s="53"/>
      <c r="I3" s="78" t="s">
        <v>97</v>
      </c>
      <c r="J3" s="53"/>
      <c r="K3" s="53"/>
      <c r="L3" s="53"/>
      <c r="M3" s="53"/>
      <c r="N3" s="53"/>
      <c r="O3" s="53"/>
      <c r="P3" s="53"/>
      <c r="Q3" s="53"/>
      <c r="R3" s="53"/>
      <c r="S3" s="78" t="s">
        <v>0</v>
      </c>
      <c r="T3" s="53"/>
      <c r="U3" s="53"/>
      <c r="V3" s="53"/>
      <c r="W3" s="53"/>
      <c r="X3" s="53"/>
      <c r="Y3" s="53"/>
      <c r="Z3" s="53"/>
    </row>
    <row r="4" spans="2:26" ht="68.099999999999994" customHeight="1" x14ac:dyDescent="0.25">
      <c r="B4" s="78" t="s">
        <v>0</v>
      </c>
      <c r="C4" s="53"/>
      <c r="D4" s="53"/>
      <c r="E4" s="53"/>
      <c r="F4" s="53"/>
      <c r="G4" s="53"/>
      <c r="H4" s="53"/>
      <c r="I4" s="78" t="s">
        <v>98</v>
      </c>
      <c r="J4" s="53"/>
      <c r="K4" s="53"/>
      <c r="L4" s="53"/>
      <c r="M4" s="53"/>
      <c r="N4" s="53"/>
      <c r="O4" s="53"/>
      <c r="P4" s="53"/>
      <c r="Q4" s="53"/>
      <c r="R4" s="53"/>
      <c r="S4" s="78" t="s">
        <v>0</v>
      </c>
      <c r="T4" s="53"/>
      <c r="U4" s="53"/>
      <c r="V4" s="53"/>
      <c r="W4" s="53"/>
      <c r="X4" s="53"/>
      <c r="Y4" s="53"/>
      <c r="Z4" s="53"/>
    </row>
    <row r="5" spans="2:26" ht="21.2" customHeight="1" x14ac:dyDescent="0.25"/>
    <row r="6" spans="2:26" ht="11.1" customHeight="1" x14ac:dyDescent="0.25"/>
    <row r="7" spans="2:26" ht="17.100000000000001" customHeight="1" x14ac:dyDescent="0.25">
      <c r="B7" s="52" t="s">
        <v>99</v>
      </c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  <c r="X7" s="53"/>
      <c r="Y7" s="53"/>
      <c r="Z7" s="53"/>
    </row>
    <row r="8" spans="2:26" ht="7.9" customHeight="1" x14ac:dyDescent="0.25"/>
    <row r="9" spans="2:26" x14ac:dyDescent="0.25">
      <c r="B9" s="11" t="s">
        <v>100</v>
      </c>
      <c r="C9" s="73" t="s">
        <v>101</v>
      </c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  <c r="S9" s="74"/>
      <c r="T9" s="74"/>
      <c r="U9" s="74"/>
      <c r="V9" s="74"/>
      <c r="W9" s="74"/>
      <c r="X9" s="74"/>
      <c r="Y9" s="74"/>
      <c r="Z9" s="75"/>
    </row>
    <row r="10" spans="2:26" x14ac:dyDescent="0.25">
      <c r="B10" s="12" t="s">
        <v>0</v>
      </c>
      <c r="C10" s="13" t="s">
        <v>102</v>
      </c>
      <c r="D10" s="13" t="s">
        <v>103</v>
      </c>
      <c r="E10" s="13" t="s">
        <v>104</v>
      </c>
      <c r="F10" s="13" t="s">
        <v>105</v>
      </c>
      <c r="G10" s="13" t="s">
        <v>106</v>
      </c>
      <c r="H10" s="13" t="s">
        <v>107</v>
      </c>
      <c r="I10" s="13" t="s">
        <v>108</v>
      </c>
      <c r="J10" s="13" t="s">
        <v>109</v>
      </c>
      <c r="K10" s="13" t="s">
        <v>110</v>
      </c>
      <c r="L10" s="13" t="s">
        <v>111</v>
      </c>
      <c r="M10" s="13" t="s">
        <v>112</v>
      </c>
      <c r="N10" s="13" t="s">
        <v>113</v>
      </c>
      <c r="O10" s="13" t="s">
        <v>114</v>
      </c>
      <c r="P10" s="13" t="s">
        <v>115</v>
      </c>
      <c r="Q10" s="13" t="s">
        <v>116</v>
      </c>
      <c r="R10" s="13" t="s">
        <v>117</v>
      </c>
      <c r="S10" s="13" t="s">
        <v>118</v>
      </c>
      <c r="T10" s="13" t="s">
        <v>119</v>
      </c>
      <c r="U10" s="13" t="s">
        <v>120</v>
      </c>
      <c r="V10" s="13" t="s">
        <v>121</v>
      </c>
      <c r="W10" s="13" t="s">
        <v>122</v>
      </c>
      <c r="X10" s="13" t="s">
        <v>123</v>
      </c>
      <c r="Y10" s="13" t="s">
        <v>124</v>
      </c>
      <c r="Z10" s="13" t="s">
        <v>125</v>
      </c>
    </row>
    <row r="11" spans="2:26" ht="15.75" thickBot="1" x14ac:dyDescent="0.3">
      <c r="B11" s="13" t="s">
        <v>126</v>
      </c>
      <c r="C11" s="14">
        <v>4629.0200000000004</v>
      </c>
      <c r="D11" s="14">
        <v>4672.5200000000004</v>
      </c>
      <c r="E11" s="14">
        <v>4717.92</v>
      </c>
      <c r="F11" s="14">
        <v>4704.8599999999997</v>
      </c>
      <c r="G11" s="14">
        <v>4710.87</v>
      </c>
      <c r="H11" s="14">
        <v>4735.6899999999996</v>
      </c>
      <c r="I11" s="14">
        <v>4746.6099999999997</v>
      </c>
      <c r="J11" s="14">
        <v>4744.95</v>
      </c>
      <c r="K11" s="14">
        <v>4701.6400000000003</v>
      </c>
      <c r="L11" s="14">
        <v>4693.66</v>
      </c>
      <c r="M11" s="14">
        <v>4642.8900000000003</v>
      </c>
      <c r="N11" s="14">
        <v>4630.57</v>
      </c>
      <c r="O11" s="14">
        <v>4654.2</v>
      </c>
      <c r="P11" s="14">
        <v>4667.1499999999996</v>
      </c>
      <c r="Q11" s="14">
        <v>4690.3900000000003</v>
      </c>
      <c r="R11" s="14">
        <v>4709.42</v>
      </c>
      <c r="S11" s="14">
        <v>4704.41</v>
      </c>
      <c r="T11" s="14">
        <v>4644.1499999999996</v>
      </c>
      <c r="U11" s="14">
        <v>4583.04</v>
      </c>
      <c r="V11" s="14">
        <v>4603.47</v>
      </c>
      <c r="W11" s="14">
        <v>4627.04</v>
      </c>
      <c r="X11" s="14">
        <v>4642.57</v>
      </c>
      <c r="Y11" s="14">
        <v>4667.53</v>
      </c>
      <c r="Z11" s="14">
        <v>4723.57</v>
      </c>
    </row>
    <row r="12" spans="2:26" ht="15.75" thickBot="1" x14ac:dyDescent="0.3">
      <c r="B12" s="18" t="s">
        <v>0</v>
      </c>
      <c r="C12" s="18" t="s">
        <v>0</v>
      </c>
      <c r="D12" s="18" t="s">
        <v>0</v>
      </c>
      <c r="E12" s="18" t="s">
        <v>0</v>
      </c>
      <c r="F12" s="18" t="s">
        <v>0</v>
      </c>
      <c r="G12" s="18" t="s">
        <v>0</v>
      </c>
      <c r="H12" s="18" t="s">
        <v>0</v>
      </c>
      <c r="I12" s="18" t="s">
        <v>0</v>
      </c>
      <c r="J12" s="18" t="s">
        <v>0</v>
      </c>
      <c r="K12" s="18" t="s">
        <v>0</v>
      </c>
      <c r="L12" s="18" t="s">
        <v>0</v>
      </c>
      <c r="M12" s="18" t="s">
        <v>0</v>
      </c>
      <c r="N12" s="18" t="s">
        <v>0</v>
      </c>
      <c r="O12" s="18" t="s">
        <v>0</v>
      </c>
      <c r="P12" s="18" t="s">
        <v>0</v>
      </c>
      <c r="Q12" s="18" t="s">
        <v>0</v>
      </c>
      <c r="R12" s="18" t="s">
        <v>0</v>
      </c>
      <c r="S12" s="18" t="s">
        <v>0</v>
      </c>
      <c r="T12" s="18" t="s">
        <v>0</v>
      </c>
      <c r="U12" s="18" t="s">
        <v>0</v>
      </c>
      <c r="V12" s="18" t="s">
        <v>0</v>
      </c>
      <c r="W12" s="18" t="s">
        <v>0</v>
      </c>
      <c r="X12" s="18" t="s">
        <v>0</v>
      </c>
      <c r="Y12" s="18" t="s">
        <v>0</v>
      </c>
      <c r="Z12" s="18" t="s">
        <v>0</v>
      </c>
    </row>
    <row r="13" spans="2:26" x14ac:dyDescent="0.25">
      <c r="B13" s="71" t="s">
        <v>100</v>
      </c>
      <c r="C13" s="73" t="s">
        <v>157</v>
      </c>
      <c r="D13" s="74"/>
      <c r="E13" s="74"/>
      <c r="F13" s="74"/>
      <c r="G13" s="74"/>
      <c r="H13" s="74"/>
      <c r="I13" s="74"/>
      <c r="J13" s="74"/>
      <c r="K13" s="74"/>
      <c r="L13" s="74"/>
      <c r="M13" s="74"/>
      <c r="N13" s="74"/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5"/>
    </row>
    <row r="14" spans="2:26" x14ac:dyDescent="0.25">
      <c r="B14" s="72"/>
      <c r="C14" s="76"/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3"/>
      <c r="R14" s="53"/>
      <c r="S14" s="53"/>
      <c r="T14" s="53"/>
      <c r="U14" s="53"/>
      <c r="V14" s="53"/>
      <c r="W14" s="53"/>
      <c r="X14" s="53"/>
      <c r="Y14" s="53"/>
      <c r="Z14" s="77"/>
    </row>
    <row r="15" spans="2:26" x14ac:dyDescent="0.25">
      <c r="B15" s="12" t="s">
        <v>0</v>
      </c>
      <c r="C15" s="13" t="s">
        <v>102</v>
      </c>
      <c r="D15" s="13" t="s">
        <v>103</v>
      </c>
      <c r="E15" s="13" t="s">
        <v>104</v>
      </c>
      <c r="F15" s="13" t="s">
        <v>105</v>
      </c>
      <c r="G15" s="13" t="s">
        <v>106</v>
      </c>
      <c r="H15" s="13" t="s">
        <v>107</v>
      </c>
      <c r="I15" s="13" t="s">
        <v>108</v>
      </c>
      <c r="J15" s="13" t="s">
        <v>109</v>
      </c>
      <c r="K15" s="13" t="s">
        <v>110</v>
      </c>
      <c r="L15" s="13" t="s">
        <v>111</v>
      </c>
      <c r="M15" s="13" t="s">
        <v>112</v>
      </c>
      <c r="N15" s="13" t="s">
        <v>113</v>
      </c>
      <c r="O15" s="13" t="s">
        <v>114</v>
      </c>
      <c r="P15" s="13" t="s">
        <v>115</v>
      </c>
      <c r="Q15" s="13" t="s">
        <v>116</v>
      </c>
      <c r="R15" s="13" t="s">
        <v>117</v>
      </c>
      <c r="S15" s="13" t="s">
        <v>118</v>
      </c>
      <c r="T15" s="13" t="s">
        <v>119</v>
      </c>
      <c r="U15" s="13" t="s">
        <v>120</v>
      </c>
      <c r="V15" s="13" t="s">
        <v>121</v>
      </c>
      <c r="W15" s="13" t="s">
        <v>122</v>
      </c>
      <c r="X15" s="13" t="s">
        <v>123</v>
      </c>
      <c r="Y15" s="13" t="s">
        <v>124</v>
      </c>
      <c r="Z15" s="13" t="s">
        <v>125</v>
      </c>
    </row>
    <row r="16" spans="2:26" x14ac:dyDescent="0.25">
      <c r="B16" s="13" t="s">
        <v>126</v>
      </c>
      <c r="C16" s="14">
        <f>C17+C18+C19+C20+C21+C22</f>
        <v>7328.1221800000003</v>
      </c>
      <c r="D16" s="22">
        <f t="shared" ref="D16:Z16" si="0">D17+D18+D19+D20+D21+D22</f>
        <v>7371.6162079999995</v>
      </c>
      <c r="E16" s="22">
        <f t="shared" si="0"/>
        <v>7417.0162220000002</v>
      </c>
      <c r="F16" s="22">
        <f t="shared" si="0"/>
        <v>7403.9587179999999</v>
      </c>
      <c r="G16" s="22">
        <f t="shared" si="0"/>
        <v>7409.9737610000002</v>
      </c>
      <c r="H16" s="22">
        <f t="shared" si="0"/>
        <v>7434.790043</v>
      </c>
      <c r="I16" s="22">
        <f t="shared" si="0"/>
        <v>7445.7057700000005</v>
      </c>
      <c r="J16" s="22">
        <f t="shared" si="0"/>
        <v>7444.0477430000001</v>
      </c>
      <c r="K16" s="22">
        <f t="shared" si="0"/>
        <v>7400.7350660000002</v>
      </c>
      <c r="L16" s="22">
        <f t="shared" si="0"/>
        <v>7392.7599200000004</v>
      </c>
      <c r="M16" s="22">
        <f t="shared" si="0"/>
        <v>7341.9850189999997</v>
      </c>
      <c r="N16" s="22">
        <f t="shared" si="0"/>
        <v>7329.6734559999995</v>
      </c>
      <c r="O16" s="22">
        <f t="shared" si="0"/>
        <v>7353.3033049999995</v>
      </c>
      <c r="P16" s="22">
        <f t="shared" si="0"/>
        <v>7366.2500879999998</v>
      </c>
      <c r="Q16" s="22">
        <f t="shared" si="0"/>
        <v>7389.4902830000001</v>
      </c>
      <c r="R16" s="22">
        <f t="shared" si="0"/>
        <v>7408.5214089999999</v>
      </c>
      <c r="S16" s="22">
        <f t="shared" si="0"/>
        <v>7403.5111219999999</v>
      </c>
      <c r="T16" s="22">
        <f t="shared" si="0"/>
        <v>7343.2490509999998</v>
      </c>
      <c r="U16" s="22">
        <f t="shared" si="0"/>
        <v>7282.1409130000002</v>
      </c>
      <c r="V16" s="22">
        <f t="shared" si="0"/>
        <v>7302.5710730000001</v>
      </c>
      <c r="W16" s="22">
        <f t="shared" si="0"/>
        <v>7326.1444140000003</v>
      </c>
      <c r="X16" s="22">
        <f t="shared" si="0"/>
        <v>7341.6746809999995</v>
      </c>
      <c r="Y16" s="22">
        <f t="shared" si="0"/>
        <v>7366.6310370000001</v>
      </c>
      <c r="Z16" s="22">
        <f t="shared" si="0"/>
        <v>7422.6668009999994</v>
      </c>
    </row>
    <row r="17" spans="2:26" ht="38.25" x14ac:dyDescent="0.25">
      <c r="B17" s="15" t="s">
        <v>15</v>
      </c>
      <c r="C17" s="16">
        <v>1973.98118</v>
      </c>
      <c r="D17" s="16">
        <v>2017.4752080000001</v>
      </c>
      <c r="E17" s="16">
        <v>2062.8752220000001</v>
      </c>
      <c r="F17" s="16">
        <v>2049.8177179999998</v>
      </c>
      <c r="G17" s="16">
        <v>2055.8327610000001</v>
      </c>
      <c r="H17" s="16">
        <v>2080.6490429999999</v>
      </c>
      <c r="I17" s="16">
        <v>2091.56477</v>
      </c>
      <c r="J17" s="16">
        <v>2089.906743</v>
      </c>
      <c r="K17" s="16">
        <v>2046.5940660000001</v>
      </c>
      <c r="L17" s="16">
        <v>2038.6189199999999</v>
      </c>
      <c r="M17" s="16">
        <v>1987.8440189999999</v>
      </c>
      <c r="N17" s="16">
        <v>1975.5324559999999</v>
      </c>
      <c r="O17" s="16">
        <v>1999.1623050000001</v>
      </c>
      <c r="P17" s="16">
        <v>2012.1090879999999</v>
      </c>
      <c r="Q17" s="16">
        <v>2035.349283</v>
      </c>
      <c r="R17" s="16">
        <v>2054.3804089999999</v>
      </c>
      <c r="S17" s="16">
        <v>2049.3701219999998</v>
      </c>
      <c r="T17" s="16">
        <v>1989.1080509999999</v>
      </c>
      <c r="U17" s="16">
        <v>1927.9999130000001</v>
      </c>
      <c r="V17" s="16">
        <v>1948.430073</v>
      </c>
      <c r="W17" s="16">
        <v>1972.003414</v>
      </c>
      <c r="X17" s="16">
        <v>1987.5336809999999</v>
      </c>
      <c r="Y17" s="16">
        <v>2012.490037</v>
      </c>
      <c r="Z17" s="16">
        <v>2068.5258009999998</v>
      </c>
    </row>
    <row r="18" spans="2:26" ht="38.25" x14ac:dyDescent="0.25">
      <c r="B18" s="15" t="s">
        <v>16</v>
      </c>
      <c r="C18" s="16">
        <v>41.61</v>
      </c>
      <c r="D18" s="16">
        <v>41.61</v>
      </c>
      <c r="E18" s="16">
        <v>41.61</v>
      </c>
      <c r="F18" s="16">
        <v>41.61</v>
      </c>
      <c r="G18" s="16">
        <v>41.61</v>
      </c>
      <c r="H18" s="16">
        <v>41.61</v>
      </c>
      <c r="I18" s="16">
        <v>41.61</v>
      </c>
      <c r="J18" s="16">
        <v>41.61</v>
      </c>
      <c r="K18" s="16">
        <v>41.61</v>
      </c>
      <c r="L18" s="16">
        <v>41.61</v>
      </c>
      <c r="M18" s="16">
        <v>41.61</v>
      </c>
      <c r="N18" s="16">
        <v>41.61</v>
      </c>
      <c r="O18" s="16">
        <v>41.61</v>
      </c>
      <c r="P18" s="16">
        <v>41.61</v>
      </c>
      <c r="Q18" s="16">
        <v>41.61</v>
      </c>
      <c r="R18" s="16">
        <v>41.61</v>
      </c>
      <c r="S18" s="16">
        <v>41.61</v>
      </c>
      <c r="T18" s="16">
        <v>41.61</v>
      </c>
      <c r="U18" s="16">
        <v>41.61</v>
      </c>
      <c r="V18" s="16">
        <v>41.61</v>
      </c>
      <c r="W18" s="16">
        <v>41.61</v>
      </c>
      <c r="X18" s="16">
        <v>41.61</v>
      </c>
      <c r="Y18" s="16">
        <v>41.61</v>
      </c>
      <c r="Z18" s="16">
        <v>41.61</v>
      </c>
    </row>
    <row r="19" spans="2:26" x14ac:dyDescent="0.25">
      <c r="B19" s="15" t="s">
        <v>17</v>
      </c>
      <c r="C19" s="16">
        <v>3319.55</v>
      </c>
      <c r="D19" s="16">
        <v>3319.55</v>
      </c>
      <c r="E19" s="16">
        <v>3319.55</v>
      </c>
      <c r="F19" s="16">
        <v>3319.55</v>
      </c>
      <c r="G19" s="16">
        <v>3319.55</v>
      </c>
      <c r="H19" s="16">
        <v>3319.55</v>
      </c>
      <c r="I19" s="16">
        <v>3319.55</v>
      </c>
      <c r="J19" s="16">
        <v>3319.55</v>
      </c>
      <c r="K19" s="16">
        <v>3319.55</v>
      </c>
      <c r="L19" s="16">
        <v>3319.55</v>
      </c>
      <c r="M19" s="16">
        <v>3319.55</v>
      </c>
      <c r="N19" s="16">
        <v>3319.55</v>
      </c>
      <c r="O19" s="16">
        <v>3319.55</v>
      </c>
      <c r="P19" s="16">
        <v>3319.55</v>
      </c>
      <c r="Q19" s="16">
        <v>3319.55</v>
      </c>
      <c r="R19" s="16">
        <v>3319.55</v>
      </c>
      <c r="S19" s="16">
        <v>3319.55</v>
      </c>
      <c r="T19" s="16">
        <v>3319.55</v>
      </c>
      <c r="U19" s="16">
        <v>3319.55</v>
      </c>
      <c r="V19" s="16">
        <v>3319.55</v>
      </c>
      <c r="W19" s="16">
        <v>3319.55</v>
      </c>
      <c r="X19" s="16">
        <v>3319.55</v>
      </c>
      <c r="Y19" s="16">
        <v>3319.55</v>
      </c>
      <c r="Z19" s="16">
        <v>3319.55</v>
      </c>
    </row>
    <row r="20" spans="2:26" x14ac:dyDescent="0.25">
      <c r="B20" s="15" t="s">
        <v>18</v>
      </c>
      <c r="C20" s="16">
        <v>705.17</v>
      </c>
      <c r="D20" s="16">
        <v>705.17</v>
      </c>
      <c r="E20" s="16">
        <v>705.17</v>
      </c>
      <c r="F20" s="16">
        <v>705.17</v>
      </c>
      <c r="G20" s="16">
        <v>705.17</v>
      </c>
      <c r="H20" s="16">
        <v>705.17</v>
      </c>
      <c r="I20" s="16">
        <v>705.17</v>
      </c>
      <c r="J20" s="16">
        <v>705.17</v>
      </c>
      <c r="K20" s="16">
        <v>705.17</v>
      </c>
      <c r="L20" s="16">
        <v>705.17</v>
      </c>
      <c r="M20" s="16">
        <v>705.17</v>
      </c>
      <c r="N20" s="16">
        <v>705.17</v>
      </c>
      <c r="O20" s="16">
        <v>705.17</v>
      </c>
      <c r="P20" s="16">
        <v>705.17</v>
      </c>
      <c r="Q20" s="16">
        <v>705.17</v>
      </c>
      <c r="R20" s="16">
        <v>705.17</v>
      </c>
      <c r="S20" s="16">
        <v>705.17</v>
      </c>
      <c r="T20" s="16">
        <v>705.17</v>
      </c>
      <c r="U20" s="16">
        <v>705.17</v>
      </c>
      <c r="V20" s="16">
        <v>705.17</v>
      </c>
      <c r="W20" s="16">
        <v>705.17</v>
      </c>
      <c r="X20" s="16">
        <v>705.17</v>
      </c>
      <c r="Y20" s="16">
        <v>705.17</v>
      </c>
      <c r="Z20" s="16">
        <v>705.17</v>
      </c>
    </row>
    <row r="21" spans="2:26" ht="15.75" thickBot="1" x14ac:dyDescent="0.3">
      <c r="B21" s="15" t="s">
        <v>19</v>
      </c>
      <c r="C21" s="16">
        <v>4.8109999999999999</v>
      </c>
      <c r="D21" s="16">
        <v>4.8109999999999999</v>
      </c>
      <c r="E21" s="16">
        <v>4.8109999999999999</v>
      </c>
      <c r="F21" s="16">
        <v>4.8109999999999999</v>
      </c>
      <c r="G21" s="16">
        <v>4.8109999999999999</v>
      </c>
      <c r="H21" s="16">
        <v>4.8109999999999999</v>
      </c>
      <c r="I21" s="16">
        <v>4.8109999999999999</v>
      </c>
      <c r="J21" s="16">
        <v>4.8109999999999999</v>
      </c>
      <c r="K21" s="16">
        <v>4.8109999999999999</v>
      </c>
      <c r="L21" s="16">
        <v>4.8109999999999999</v>
      </c>
      <c r="M21" s="16">
        <v>4.8109999999999999</v>
      </c>
      <c r="N21" s="16">
        <v>4.8109999999999999</v>
      </c>
      <c r="O21" s="16">
        <v>4.8109999999999999</v>
      </c>
      <c r="P21" s="16">
        <v>4.8109999999999999</v>
      </c>
      <c r="Q21" s="16">
        <v>4.8109999999999999</v>
      </c>
      <c r="R21" s="16">
        <v>4.8109999999999999</v>
      </c>
      <c r="S21" s="16">
        <v>4.8109999999999999</v>
      </c>
      <c r="T21" s="16">
        <v>4.8109999999999999</v>
      </c>
      <c r="U21" s="16">
        <v>4.8109999999999999</v>
      </c>
      <c r="V21" s="16">
        <v>4.8109999999999999</v>
      </c>
      <c r="W21" s="16">
        <v>4.8109999999999999</v>
      </c>
      <c r="X21" s="16">
        <v>4.8109999999999999</v>
      </c>
      <c r="Y21" s="16">
        <v>4.8109999999999999</v>
      </c>
      <c r="Z21" s="16">
        <v>4.8109999999999999</v>
      </c>
    </row>
    <row r="22" spans="2:26" s="26" customFormat="1" ht="24.75" thickBot="1" x14ac:dyDescent="0.3">
      <c r="B22" s="32" t="s">
        <v>180</v>
      </c>
      <c r="C22" s="33">
        <v>1283</v>
      </c>
      <c r="D22" s="33">
        <v>1283</v>
      </c>
      <c r="E22" s="33">
        <v>1283</v>
      </c>
      <c r="F22" s="33">
        <v>1283</v>
      </c>
      <c r="G22" s="33">
        <v>1283</v>
      </c>
      <c r="H22" s="33">
        <v>1283</v>
      </c>
      <c r="I22" s="33">
        <v>1283</v>
      </c>
      <c r="J22" s="33">
        <v>1283</v>
      </c>
      <c r="K22" s="33">
        <v>1283</v>
      </c>
      <c r="L22" s="33">
        <v>1283</v>
      </c>
      <c r="M22" s="33">
        <v>1283</v>
      </c>
      <c r="N22" s="33">
        <v>1283</v>
      </c>
      <c r="O22" s="33">
        <v>1283</v>
      </c>
      <c r="P22" s="33">
        <v>1283</v>
      </c>
      <c r="Q22" s="33">
        <v>1283</v>
      </c>
      <c r="R22" s="33">
        <v>1283</v>
      </c>
      <c r="S22" s="33">
        <v>1283</v>
      </c>
      <c r="T22" s="33">
        <v>1283</v>
      </c>
      <c r="U22" s="33">
        <v>1283</v>
      </c>
      <c r="V22" s="33">
        <v>1283</v>
      </c>
      <c r="W22" s="33">
        <v>1283</v>
      </c>
      <c r="X22" s="33">
        <v>1283</v>
      </c>
      <c r="Y22" s="33">
        <v>1283</v>
      </c>
      <c r="Z22" s="33">
        <v>1283</v>
      </c>
    </row>
    <row r="23" spans="2:26" ht="15.75" thickBot="1" x14ac:dyDescent="0.3">
      <c r="B23" s="13" t="s">
        <v>127</v>
      </c>
      <c r="C23" s="14">
        <f>C24+C25+C26+C27+C28+C29</f>
        <v>7499.6585930000001</v>
      </c>
      <c r="D23" s="22">
        <f t="shared" ref="D23:Z23" si="1">D24+D25+D26+D27+D28+D29</f>
        <v>7495.1114720000005</v>
      </c>
      <c r="E23" s="22">
        <f t="shared" si="1"/>
        <v>7484.294519</v>
      </c>
      <c r="F23" s="22">
        <f t="shared" si="1"/>
        <v>7511.4502560000001</v>
      </c>
      <c r="G23" s="22">
        <f t="shared" si="1"/>
        <v>7506.7291490000007</v>
      </c>
      <c r="H23" s="22">
        <f t="shared" si="1"/>
        <v>7477.3236880000004</v>
      </c>
      <c r="I23" s="22">
        <f t="shared" si="1"/>
        <v>7416.2366490000004</v>
      </c>
      <c r="J23" s="22">
        <f t="shared" si="1"/>
        <v>7338.2508340000004</v>
      </c>
      <c r="K23" s="22">
        <f t="shared" si="1"/>
        <v>7300.724733</v>
      </c>
      <c r="L23" s="22">
        <f t="shared" si="1"/>
        <v>7285.7249849999998</v>
      </c>
      <c r="M23" s="22">
        <f t="shared" si="1"/>
        <v>7301.0379059999996</v>
      </c>
      <c r="N23" s="22">
        <f t="shared" si="1"/>
        <v>7317.4353709999996</v>
      </c>
      <c r="O23" s="22">
        <f t="shared" si="1"/>
        <v>7336.3005249999997</v>
      </c>
      <c r="P23" s="22">
        <f t="shared" si="1"/>
        <v>7354.8591720000004</v>
      </c>
      <c r="Q23" s="22">
        <f t="shared" si="1"/>
        <v>7369.3776779999998</v>
      </c>
      <c r="R23" s="22">
        <f t="shared" si="1"/>
        <v>7366.7718019999993</v>
      </c>
      <c r="S23" s="22">
        <f t="shared" si="1"/>
        <v>7358.2809129999996</v>
      </c>
      <c r="T23" s="22">
        <f t="shared" si="1"/>
        <v>7309.0590140000004</v>
      </c>
      <c r="U23" s="22">
        <f t="shared" si="1"/>
        <v>7261.8196520000001</v>
      </c>
      <c r="V23" s="22">
        <f t="shared" si="1"/>
        <v>7298.4526910000004</v>
      </c>
      <c r="W23" s="22">
        <f t="shared" si="1"/>
        <v>7329.3717259999994</v>
      </c>
      <c r="X23" s="22">
        <f t="shared" si="1"/>
        <v>7316.2614519999997</v>
      </c>
      <c r="Y23" s="22">
        <f t="shared" si="1"/>
        <v>7317.7429570000004</v>
      </c>
      <c r="Z23" s="22">
        <f t="shared" si="1"/>
        <v>7346.9015499999996</v>
      </c>
    </row>
    <row r="24" spans="2:26" ht="38.25" x14ac:dyDescent="0.25">
      <c r="B24" s="15" t="s">
        <v>15</v>
      </c>
      <c r="C24" s="16">
        <v>2145.517593</v>
      </c>
      <c r="D24" s="16">
        <v>2140.970472</v>
      </c>
      <c r="E24" s="16">
        <v>2130.153519</v>
      </c>
      <c r="F24" s="16">
        <v>2157.309256</v>
      </c>
      <c r="G24" s="16">
        <v>2152.5881490000002</v>
      </c>
      <c r="H24" s="16">
        <v>2123.1826879999999</v>
      </c>
      <c r="I24" s="16">
        <v>2062.0956489999999</v>
      </c>
      <c r="J24" s="16">
        <v>1984.1098340000001</v>
      </c>
      <c r="K24" s="16">
        <v>1946.5837329999999</v>
      </c>
      <c r="L24" s="16">
        <v>1931.583985</v>
      </c>
      <c r="M24" s="16">
        <v>1946.8969059999999</v>
      </c>
      <c r="N24" s="16">
        <v>1963.294371</v>
      </c>
      <c r="O24" s="16">
        <v>1982.159525</v>
      </c>
      <c r="P24" s="16">
        <v>2000.7181720000001</v>
      </c>
      <c r="Q24" s="16">
        <v>2015.236678</v>
      </c>
      <c r="R24" s="16">
        <v>2012.6308019999999</v>
      </c>
      <c r="S24" s="16">
        <v>2004.139913</v>
      </c>
      <c r="T24" s="16">
        <v>1954.9180140000001</v>
      </c>
      <c r="U24" s="16">
        <v>1907.6786520000001</v>
      </c>
      <c r="V24" s="16">
        <v>1944.3116910000001</v>
      </c>
      <c r="W24" s="16">
        <v>1975.230726</v>
      </c>
      <c r="X24" s="16">
        <v>1962.1204519999999</v>
      </c>
      <c r="Y24" s="16">
        <v>1963.6019570000001</v>
      </c>
      <c r="Z24" s="16">
        <v>1992.76055</v>
      </c>
    </row>
    <row r="25" spans="2:26" ht="38.25" x14ac:dyDescent="0.25">
      <c r="B25" s="15" t="s">
        <v>16</v>
      </c>
      <c r="C25" s="16">
        <v>41.61</v>
      </c>
      <c r="D25" s="16">
        <v>41.61</v>
      </c>
      <c r="E25" s="16">
        <v>41.61</v>
      </c>
      <c r="F25" s="16">
        <v>41.61</v>
      </c>
      <c r="G25" s="16">
        <v>41.61</v>
      </c>
      <c r="H25" s="16">
        <v>41.61</v>
      </c>
      <c r="I25" s="16">
        <v>41.61</v>
      </c>
      <c r="J25" s="16">
        <v>41.61</v>
      </c>
      <c r="K25" s="16">
        <v>41.61</v>
      </c>
      <c r="L25" s="16">
        <v>41.61</v>
      </c>
      <c r="M25" s="16">
        <v>41.61</v>
      </c>
      <c r="N25" s="16">
        <v>41.61</v>
      </c>
      <c r="O25" s="16">
        <v>41.61</v>
      </c>
      <c r="P25" s="16">
        <v>41.61</v>
      </c>
      <c r="Q25" s="16">
        <v>41.61</v>
      </c>
      <c r="R25" s="16">
        <v>41.61</v>
      </c>
      <c r="S25" s="16">
        <v>41.61</v>
      </c>
      <c r="T25" s="16">
        <v>41.61</v>
      </c>
      <c r="U25" s="16">
        <v>41.61</v>
      </c>
      <c r="V25" s="16">
        <v>41.61</v>
      </c>
      <c r="W25" s="16">
        <v>41.61</v>
      </c>
      <c r="X25" s="16">
        <v>41.61</v>
      </c>
      <c r="Y25" s="16">
        <v>41.61</v>
      </c>
      <c r="Z25" s="16">
        <v>41.61</v>
      </c>
    </row>
    <row r="26" spans="2:26" x14ac:dyDescent="0.25">
      <c r="B26" s="15" t="s">
        <v>17</v>
      </c>
      <c r="C26" s="16">
        <v>3319.55</v>
      </c>
      <c r="D26" s="16">
        <v>3319.55</v>
      </c>
      <c r="E26" s="16">
        <v>3319.55</v>
      </c>
      <c r="F26" s="16">
        <v>3319.55</v>
      </c>
      <c r="G26" s="16">
        <v>3319.55</v>
      </c>
      <c r="H26" s="16">
        <v>3319.55</v>
      </c>
      <c r="I26" s="16">
        <v>3319.55</v>
      </c>
      <c r="J26" s="16">
        <v>3319.55</v>
      </c>
      <c r="K26" s="16">
        <v>3319.55</v>
      </c>
      <c r="L26" s="16">
        <v>3319.55</v>
      </c>
      <c r="M26" s="16">
        <v>3319.55</v>
      </c>
      <c r="N26" s="16">
        <v>3319.55</v>
      </c>
      <c r="O26" s="16">
        <v>3319.55</v>
      </c>
      <c r="P26" s="16">
        <v>3319.55</v>
      </c>
      <c r="Q26" s="16">
        <v>3319.55</v>
      </c>
      <c r="R26" s="16">
        <v>3319.55</v>
      </c>
      <c r="S26" s="16">
        <v>3319.55</v>
      </c>
      <c r="T26" s="16">
        <v>3319.55</v>
      </c>
      <c r="U26" s="16">
        <v>3319.55</v>
      </c>
      <c r="V26" s="16">
        <v>3319.55</v>
      </c>
      <c r="W26" s="16">
        <v>3319.55</v>
      </c>
      <c r="X26" s="16">
        <v>3319.55</v>
      </c>
      <c r="Y26" s="16">
        <v>3319.55</v>
      </c>
      <c r="Z26" s="16">
        <v>3319.55</v>
      </c>
    </row>
    <row r="27" spans="2:26" x14ac:dyDescent="0.25">
      <c r="B27" s="15" t="s">
        <v>18</v>
      </c>
      <c r="C27" s="16">
        <v>705.17</v>
      </c>
      <c r="D27" s="16">
        <v>705.17</v>
      </c>
      <c r="E27" s="16">
        <v>705.17</v>
      </c>
      <c r="F27" s="16">
        <v>705.17</v>
      </c>
      <c r="G27" s="16">
        <v>705.17</v>
      </c>
      <c r="H27" s="16">
        <v>705.17</v>
      </c>
      <c r="I27" s="16">
        <v>705.17</v>
      </c>
      <c r="J27" s="16">
        <v>705.17</v>
      </c>
      <c r="K27" s="16">
        <v>705.17</v>
      </c>
      <c r="L27" s="16">
        <v>705.17</v>
      </c>
      <c r="M27" s="16">
        <v>705.17</v>
      </c>
      <c r="N27" s="16">
        <v>705.17</v>
      </c>
      <c r="O27" s="16">
        <v>705.17</v>
      </c>
      <c r="P27" s="16">
        <v>705.17</v>
      </c>
      <c r="Q27" s="16">
        <v>705.17</v>
      </c>
      <c r="R27" s="16">
        <v>705.17</v>
      </c>
      <c r="S27" s="16">
        <v>705.17</v>
      </c>
      <c r="T27" s="16">
        <v>705.17</v>
      </c>
      <c r="U27" s="16">
        <v>705.17</v>
      </c>
      <c r="V27" s="16">
        <v>705.17</v>
      </c>
      <c r="W27" s="16">
        <v>705.17</v>
      </c>
      <c r="X27" s="16">
        <v>705.17</v>
      </c>
      <c r="Y27" s="16">
        <v>705.17</v>
      </c>
      <c r="Z27" s="16">
        <v>705.17</v>
      </c>
    </row>
    <row r="28" spans="2:26" ht="15.75" thickBot="1" x14ac:dyDescent="0.3">
      <c r="B28" s="15" t="s">
        <v>19</v>
      </c>
      <c r="C28" s="16">
        <v>4.8109999999999999</v>
      </c>
      <c r="D28" s="16">
        <v>4.8109999999999999</v>
      </c>
      <c r="E28" s="16">
        <v>4.8109999999999999</v>
      </c>
      <c r="F28" s="16">
        <v>4.8109999999999999</v>
      </c>
      <c r="G28" s="16">
        <v>4.8109999999999999</v>
      </c>
      <c r="H28" s="16">
        <v>4.8109999999999999</v>
      </c>
      <c r="I28" s="16">
        <v>4.8109999999999999</v>
      </c>
      <c r="J28" s="16">
        <v>4.8109999999999999</v>
      </c>
      <c r="K28" s="16">
        <v>4.8109999999999999</v>
      </c>
      <c r="L28" s="16">
        <v>4.8109999999999999</v>
      </c>
      <c r="M28" s="16">
        <v>4.8109999999999999</v>
      </c>
      <c r="N28" s="16">
        <v>4.8109999999999999</v>
      </c>
      <c r="O28" s="16">
        <v>4.8109999999999999</v>
      </c>
      <c r="P28" s="16">
        <v>4.8109999999999999</v>
      </c>
      <c r="Q28" s="16">
        <v>4.8109999999999999</v>
      </c>
      <c r="R28" s="16">
        <v>4.8109999999999999</v>
      </c>
      <c r="S28" s="16">
        <v>4.8109999999999999</v>
      </c>
      <c r="T28" s="16">
        <v>4.8109999999999999</v>
      </c>
      <c r="U28" s="16">
        <v>4.8109999999999999</v>
      </c>
      <c r="V28" s="16">
        <v>4.8109999999999999</v>
      </c>
      <c r="W28" s="16">
        <v>4.8109999999999999</v>
      </c>
      <c r="X28" s="16">
        <v>4.8109999999999999</v>
      </c>
      <c r="Y28" s="16">
        <v>4.8109999999999999</v>
      </c>
      <c r="Z28" s="16">
        <v>4.8109999999999999</v>
      </c>
    </row>
    <row r="29" spans="2:26" s="26" customFormat="1" ht="24.75" thickBot="1" x14ac:dyDescent="0.3">
      <c r="B29" s="32" t="s">
        <v>180</v>
      </c>
      <c r="C29" s="33">
        <v>1283</v>
      </c>
      <c r="D29" s="33">
        <v>1283</v>
      </c>
      <c r="E29" s="33">
        <v>1283</v>
      </c>
      <c r="F29" s="33">
        <v>1283</v>
      </c>
      <c r="G29" s="33">
        <v>1283</v>
      </c>
      <c r="H29" s="33">
        <v>1283</v>
      </c>
      <c r="I29" s="33">
        <v>1283</v>
      </c>
      <c r="J29" s="33">
        <v>1283</v>
      </c>
      <c r="K29" s="33">
        <v>1283</v>
      </c>
      <c r="L29" s="33">
        <v>1283</v>
      </c>
      <c r="M29" s="33">
        <v>1283</v>
      </c>
      <c r="N29" s="33">
        <v>1283</v>
      </c>
      <c r="O29" s="33">
        <v>1283</v>
      </c>
      <c r="P29" s="33">
        <v>1283</v>
      </c>
      <c r="Q29" s="33">
        <v>1283</v>
      </c>
      <c r="R29" s="33">
        <v>1283</v>
      </c>
      <c r="S29" s="33">
        <v>1283</v>
      </c>
      <c r="T29" s="33">
        <v>1283</v>
      </c>
      <c r="U29" s="33">
        <v>1283</v>
      </c>
      <c r="V29" s="33">
        <v>1283</v>
      </c>
      <c r="W29" s="33">
        <v>1283</v>
      </c>
      <c r="X29" s="33">
        <v>1283</v>
      </c>
      <c r="Y29" s="33">
        <v>1283</v>
      </c>
      <c r="Z29" s="33">
        <v>1283</v>
      </c>
    </row>
    <row r="30" spans="2:26" ht="15.75" thickBot="1" x14ac:dyDescent="0.3">
      <c r="B30" s="13" t="s">
        <v>128</v>
      </c>
      <c r="C30" s="14">
        <f>C31+C32+C33+C34+C35+C36</f>
        <v>7359.6170899999997</v>
      </c>
      <c r="D30" s="22">
        <f t="shared" ref="D30:Z30" si="2">D31+D32+D33+D34+D35+D36</f>
        <v>7398.5841440000004</v>
      </c>
      <c r="E30" s="22">
        <f t="shared" si="2"/>
        <v>7426.4543640000002</v>
      </c>
      <c r="F30" s="22">
        <f t="shared" si="2"/>
        <v>7456.3566069999997</v>
      </c>
      <c r="G30" s="22">
        <f t="shared" si="2"/>
        <v>7463.2778070000004</v>
      </c>
      <c r="H30" s="22">
        <f t="shared" si="2"/>
        <v>7421.0711670000001</v>
      </c>
      <c r="I30" s="22">
        <f t="shared" si="2"/>
        <v>7367.6927460000006</v>
      </c>
      <c r="J30" s="22">
        <f t="shared" si="2"/>
        <v>7300.6131399999995</v>
      </c>
      <c r="K30" s="22">
        <f t="shared" si="2"/>
        <v>7247.7488780000003</v>
      </c>
      <c r="L30" s="22">
        <f t="shared" si="2"/>
        <v>7254.5510049999993</v>
      </c>
      <c r="M30" s="22">
        <f t="shared" si="2"/>
        <v>7258.0037510000002</v>
      </c>
      <c r="N30" s="22">
        <f t="shared" si="2"/>
        <v>7257.506472</v>
      </c>
      <c r="O30" s="22">
        <f t="shared" si="2"/>
        <v>7287.9868960000003</v>
      </c>
      <c r="P30" s="22">
        <f t="shared" si="2"/>
        <v>7302.3649129999994</v>
      </c>
      <c r="Q30" s="22">
        <f t="shared" si="2"/>
        <v>7326.0532110000004</v>
      </c>
      <c r="R30" s="22">
        <f t="shared" si="2"/>
        <v>7350.596775</v>
      </c>
      <c r="S30" s="22">
        <f t="shared" si="2"/>
        <v>7334.8336449999997</v>
      </c>
      <c r="T30" s="22">
        <f t="shared" si="2"/>
        <v>7290.3784529999994</v>
      </c>
      <c r="U30" s="22">
        <f t="shared" si="2"/>
        <v>7244.4743559999997</v>
      </c>
      <c r="V30" s="22">
        <f t="shared" si="2"/>
        <v>7266.0810490000003</v>
      </c>
      <c r="W30" s="22">
        <f t="shared" si="2"/>
        <v>7287.3773819999997</v>
      </c>
      <c r="X30" s="22">
        <f t="shared" si="2"/>
        <v>7301.9647919999998</v>
      </c>
      <c r="Y30" s="22">
        <f t="shared" si="2"/>
        <v>7312.6936820000001</v>
      </c>
      <c r="Z30" s="22">
        <f t="shared" si="2"/>
        <v>7347.527881</v>
      </c>
    </row>
    <row r="31" spans="2:26" ht="38.25" x14ac:dyDescent="0.25">
      <c r="B31" s="15" t="s">
        <v>15</v>
      </c>
      <c r="C31" s="16">
        <v>2005.4760900000001</v>
      </c>
      <c r="D31" s="16">
        <v>2044.4431440000001</v>
      </c>
      <c r="E31" s="16">
        <v>2072.3133640000001</v>
      </c>
      <c r="F31" s="16">
        <v>2102.2156070000001</v>
      </c>
      <c r="G31" s="16">
        <v>2109.1368069999999</v>
      </c>
      <c r="H31" s="16">
        <v>2066.930167</v>
      </c>
      <c r="I31" s="16">
        <v>2013.5517460000001</v>
      </c>
      <c r="J31" s="16">
        <v>1946.4721400000001</v>
      </c>
      <c r="K31" s="16">
        <v>1893.607878</v>
      </c>
      <c r="L31" s="16">
        <v>1900.410005</v>
      </c>
      <c r="M31" s="16">
        <v>1903.8627509999999</v>
      </c>
      <c r="N31" s="16">
        <v>1903.365472</v>
      </c>
      <c r="O31" s="16">
        <v>1933.845896</v>
      </c>
      <c r="P31" s="16">
        <v>1948.223913</v>
      </c>
      <c r="Q31" s="16">
        <v>1971.9122110000001</v>
      </c>
      <c r="R31" s="16">
        <v>1996.4557749999999</v>
      </c>
      <c r="S31" s="16">
        <v>1980.6926450000001</v>
      </c>
      <c r="T31" s="16">
        <v>1936.237453</v>
      </c>
      <c r="U31" s="16">
        <v>1890.3333560000001</v>
      </c>
      <c r="V31" s="16">
        <v>1911.940049</v>
      </c>
      <c r="W31" s="16">
        <v>1933.236382</v>
      </c>
      <c r="X31" s="16">
        <v>1947.8237919999999</v>
      </c>
      <c r="Y31" s="16">
        <v>1958.552682</v>
      </c>
      <c r="Z31" s="16">
        <v>1993.3868809999999</v>
      </c>
    </row>
    <row r="32" spans="2:26" ht="38.25" x14ac:dyDescent="0.25">
      <c r="B32" s="15" t="s">
        <v>16</v>
      </c>
      <c r="C32" s="16">
        <v>41.61</v>
      </c>
      <c r="D32" s="16">
        <v>41.61</v>
      </c>
      <c r="E32" s="16">
        <v>41.61</v>
      </c>
      <c r="F32" s="16">
        <v>41.61</v>
      </c>
      <c r="G32" s="16">
        <v>41.61</v>
      </c>
      <c r="H32" s="16">
        <v>41.61</v>
      </c>
      <c r="I32" s="16">
        <v>41.61</v>
      </c>
      <c r="J32" s="16">
        <v>41.61</v>
      </c>
      <c r="K32" s="16">
        <v>41.61</v>
      </c>
      <c r="L32" s="16">
        <v>41.61</v>
      </c>
      <c r="M32" s="16">
        <v>41.61</v>
      </c>
      <c r="N32" s="16">
        <v>41.61</v>
      </c>
      <c r="O32" s="16">
        <v>41.61</v>
      </c>
      <c r="P32" s="16">
        <v>41.61</v>
      </c>
      <c r="Q32" s="16">
        <v>41.61</v>
      </c>
      <c r="R32" s="16">
        <v>41.61</v>
      </c>
      <c r="S32" s="16">
        <v>41.61</v>
      </c>
      <c r="T32" s="16">
        <v>41.61</v>
      </c>
      <c r="U32" s="16">
        <v>41.61</v>
      </c>
      <c r="V32" s="16">
        <v>41.61</v>
      </c>
      <c r="W32" s="16">
        <v>41.61</v>
      </c>
      <c r="X32" s="16">
        <v>41.61</v>
      </c>
      <c r="Y32" s="16">
        <v>41.61</v>
      </c>
      <c r="Z32" s="16">
        <v>41.61</v>
      </c>
    </row>
    <row r="33" spans="2:26" x14ac:dyDescent="0.25">
      <c r="B33" s="15" t="s">
        <v>17</v>
      </c>
      <c r="C33" s="16">
        <v>3319.55</v>
      </c>
      <c r="D33" s="16">
        <v>3319.55</v>
      </c>
      <c r="E33" s="16">
        <v>3319.55</v>
      </c>
      <c r="F33" s="16">
        <v>3319.55</v>
      </c>
      <c r="G33" s="16">
        <v>3319.55</v>
      </c>
      <c r="H33" s="16">
        <v>3319.55</v>
      </c>
      <c r="I33" s="16">
        <v>3319.55</v>
      </c>
      <c r="J33" s="16">
        <v>3319.55</v>
      </c>
      <c r="K33" s="16">
        <v>3319.55</v>
      </c>
      <c r="L33" s="16">
        <v>3319.55</v>
      </c>
      <c r="M33" s="16">
        <v>3319.55</v>
      </c>
      <c r="N33" s="16">
        <v>3319.55</v>
      </c>
      <c r="O33" s="16">
        <v>3319.55</v>
      </c>
      <c r="P33" s="16">
        <v>3319.55</v>
      </c>
      <c r="Q33" s="16">
        <v>3319.55</v>
      </c>
      <c r="R33" s="16">
        <v>3319.55</v>
      </c>
      <c r="S33" s="16">
        <v>3319.55</v>
      </c>
      <c r="T33" s="16">
        <v>3319.55</v>
      </c>
      <c r="U33" s="16">
        <v>3319.55</v>
      </c>
      <c r="V33" s="16">
        <v>3319.55</v>
      </c>
      <c r="W33" s="16">
        <v>3319.55</v>
      </c>
      <c r="X33" s="16">
        <v>3319.55</v>
      </c>
      <c r="Y33" s="16">
        <v>3319.55</v>
      </c>
      <c r="Z33" s="16">
        <v>3319.55</v>
      </c>
    </row>
    <row r="34" spans="2:26" x14ac:dyDescent="0.25">
      <c r="B34" s="15" t="s">
        <v>18</v>
      </c>
      <c r="C34" s="16">
        <v>705.17</v>
      </c>
      <c r="D34" s="16">
        <v>705.17</v>
      </c>
      <c r="E34" s="16">
        <v>705.17</v>
      </c>
      <c r="F34" s="16">
        <v>705.17</v>
      </c>
      <c r="G34" s="16">
        <v>705.17</v>
      </c>
      <c r="H34" s="16">
        <v>705.17</v>
      </c>
      <c r="I34" s="16">
        <v>705.17</v>
      </c>
      <c r="J34" s="16">
        <v>705.17</v>
      </c>
      <c r="K34" s="16">
        <v>705.17</v>
      </c>
      <c r="L34" s="16">
        <v>705.17</v>
      </c>
      <c r="M34" s="16">
        <v>705.17</v>
      </c>
      <c r="N34" s="16">
        <v>705.17</v>
      </c>
      <c r="O34" s="16">
        <v>705.17</v>
      </c>
      <c r="P34" s="16">
        <v>705.17</v>
      </c>
      <c r="Q34" s="16">
        <v>705.17</v>
      </c>
      <c r="R34" s="16">
        <v>705.17</v>
      </c>
      <c r="S34" s="16">
        <v>705.17</v>
      </c>
      <c r="T34" s="16">
        <v>705.17</v>
      </c>
      <c r="U34" s="16">
        <v>705.17</v>
      </c>
      <c r="V34" s="16">
        <v>705.17</v>
      </c>
      <c r="W34" s="16">
        <v>705.17</v>
      </c>
      <c r="X34" s="16">
        <v>705.17</v>
      </c>
      <c r="Y34" s="16">
        <v>705.17</v>
      </c>
      <c r="Z34" s="16">
        <v>705.17</v>
      </c>
    </row>
    <row r="35" spans="2:26" ht="15.75" thickBot="1" x14ac:dyDescent="0.3">
      <c r="B35" s="15" t="s">
        <v>19</v>
      </c>
      <c r="C35" s="16">
        <v>4.8109999999999999</v>
      </c>
      <c r="D35" s="16">
        <v>4.8109999999999999</v>
      </c>
      <c r="E35" s="16">
        <v>4.8109999999999999</v>
      </c>
      <c r="F35" s="16">
        <v>4.8109999999999999</v>
      </c>
      <c r="G35" s="16">
        <v>4.8109999999999999</v>
      </c>
      <c r="H35" s="16">
        <v>4.8109999999999999</v>
      </c>
      <c r="I35" s="16">
        <v>4.8109999999999999</v>
      </c>
      <c r="J35" s="16">
        <v>4.8109999999999999</v>
      </c>
      <c r="K35" s="16">
        <v>4.8109999999999999</v>
      </c>
      <c r="L35" s="16">
        <v>4.8109999999999999</v>
      </c>
      <c r="M35" s="16">
        <v>4.8109999999999999</v>
      </c>
      <c r="N35" s="16">
        <v>4.8109999999999999</v>
      </c>
      <c r="O35" s="16">
        <v>4.8109999999999999</v>
      </c>
      <c r="P35" s="16">
        <v>4.8109999999999999</v>
      </c>
      <c r="Q35" s="16">
        <v>4.8109999999999999</v>
      </c>
      <c r="R35" s="16">
        <v>4.8109999999999999</v>
      </c>
      <c r="S35" s="16">
        <v>4.8109999999999999</v>
      </c>
      <c r="T35" s="16">
        <v>4.8109999999999999</v>
      </c>
      <c r="U35" s="16">
        <v>4.8109999999999999</v>
      </c>
      <c r="V35" s="16">
        <v>4.8109999999999999</v>
      </c>
      <c r="W35" s="16">
        <v>4.8109999999999999</v>
      </c>
      <c r="X35" s="16">
        <v>4.8109999999999999</v>
      </c>
      <c r="Y35" s="16">
        <v>4.8109999999999999</v>
      </c>
      <c r="Z35" s="16">
        <v>4.8109999999999999</v>
      </c>
    </row>
    <row r="36" spans="2:26" s="26" customFormat="1" ht="24.75" thickBot="1" x14ac:dyDescent="0.3">
      <c r="B36" s="32" t="s">
        <v>180</v>
      </c>
      <c r="C36" s="33">
        <v>1283</v>
      </c>
      <c r="D36" s="33">
        <v>1283</v>
      </c>
      <c r="E36" s="33">
        <v>1283</v>
      </c>
      <c r="F36" s="33">
        <v>1283</v>
      </c>
      <c r="G36" s="33">
        <v>1283</v>
      </c>
      <c r="H36" s="33">
        <v>1283</v>
      </c>
      <c r="I36" s="33">
        <v>1283</v>
      </c>
      <c r="J36" s="33">
        <v>1283</v>
      </c>
      <c r="K36" s="33">
        <v>1283</v>
      </c>
      <c r="L36" s="33">
        <v>1283</v>
      </c>
      <c r="M36" s="33">
        <v>1283</v>
      </c>
      <c r="N36" s="33">
        <v>1283</v>
      </c>
      <c r="O36" s="33">
        <v>1283</v>
      </c>
      <c r="P36" s="33">
        <v>1283</v>
      </c>
      <c r="Q36" s="33">
        <v>1283</v>
      </c>
      <c r="R36" s="33">
        <v>1283</v>
      </c>
      <c r="S36" s="33">
        <v>1283</v>
      </c>
      <c r="T36" s="33">
        <v>1283</v>
      </c>
      <c r="U36" s="33">
        <v>1283</v>
      </c>
      <c r="V36" s="33">
        <v>1283</v>
      </c>
      <c r="W36" s="33">
        <v>1283</v>
      </c>
      <c r="X36" s="33">
        <v>1283</v>
      </c>
      <c r="Y36" s="33">
        <v>1283</v>
      </c>
      <c r="Z36" s="33">
        <v>1283</v>
      </c>
    </row>
    <row r="37" spans="2:26" ht="15.75" thickBot="1" x14ac:dyDescent="0.3">
      <c r="B37" s="13" t="s">
        <v>129</v>
      </c>
      <c r="C37" s="14">
        <f>C38+C39+C40+C41+C42+C43</f>
        <v>7381.9139400000004</v>
      </c>
      <c r="D37" s="22">
        <f t="shared" ref="D37:Z37" si="3">D38+D39+D40+D41+D42+D43</f>
        <v>7441.9712789999994</v>
      </c>
      <c r="E37" s="22">
        <f t="shared" si="3"/>
        <v>7465.8352560000003</v>
      </c>
      <c r="F37" s="22">
        <f t="shared" si="3"/>
        <v>7481.56675</v>
      </c>
      <c r="G37" s="22">
        <f t="shared" si="3"/>
        <v>7477.0886339999997</v>
      </c>
      <c r="H37" s="22">
        <f t="shared" si="3"/>
        <v>7463.5543930000003</v>
      </c>
      <c r="I37" s="22">
        <f t="shared" si="3"/>
        <v>7434.5383780000002</v>
      </c>
      <c r="J37" s="22">
        <f t="shared" si="3"/>
        <v>7333.3170570000002</v>
      </c>
      <c r="K37" s="22">
        <f t="shared" si="3"/>
        <v>7283.2848679999997</v>
      </c>
      <c r="L37" s="22">
        <f t="shared" si="3"/>
        <v>7261.9521549999999</v>
      </c>
      <c r="M37" s="22">
        <f t="shared" si="3"/>
        <v>7192.802017</v>
      </c>
      <c r="N37" s="22">
        <f t="shared" si="3"/>
        <v>7180.0276100000001</v>
      </c>
      <c r="O37" s="22">
        <f t="shared" si="3"/>
        <v>7213.2010110000001</v>
      </c>
      <c r="P37" s="22">
        <f t="shared" si="3"/>
        <v>7222.1876629999997</v>
      </c>
      <c r="Q37" s="22">
        <f t="shared" si="3"/>
        <v>7234.9758999999995</v>
      </c>
      <c r="R37" s="22">
        <f t="shared" si="3"/>
        <v>7245.0435170000001</v>
      </c>
      <c r="S37" s="22">
        <f t="shared" si="3"/>
        <v>7237.1492939999998</v>
      </c>
      <c r="T37" s="22">
        <f t="shared" si="3"/>
        <v>7190.6328560000002</v>
      </c>
      <c r="U37" s="22">
        <f t="shared" si="3"/>
        <v>7143.8746259999998</v>
      </c>
      <c r="V37" s="22">
        <f t="shared" si="3"/>
        <v>7147.3896029999996</v>
      </c>
      <c r="W37" s="22">
        <f t="shared" si="3"/>
        <v>7184.8209470000002</v>
      </c>
      <c r="X37" s="22">
        <f t="shared" si="3"/>
        <v>7204.7336219999997</v>
      </c>
      <c r="Y37" s="22">
        <f t="shared" si="3"/>
        <v>7239.6971379999995</v>
      </c>
      <c r="Z37" s="22">
        <f t="shared" si="3"/>
        <v>7276.4119389999996</v>
      </c>
    </row>
    <row r="38" spans="2:26" ht="38.25" x14ac:dyDescent="0.25">
      <c r="B38" s="15" t="s">
        <v>15</v>
      </c>
      <c r="C38" s="16">
        <v>2027.7729400000001</v>
      </c>
      <c r="D38" s="16">
        <v>2087.8302789999998</v>
      </c>
      <c r="E38" s="16">
        <v>2111.6942560000002</v>
      </c>
      <c r="F38" s="16">
        <v>2127.4257499999999</v>
      </c>
      <c r="G38" s="16">
        <v>2122.9476340000001</v>
      </c>
      <c r="H38" s="16">
        <v>2109.4133929999998</v>
      </c>
      <c r="I38" s="16">
        <v>2080.3973780000001</v>
      </c>
      <c r="J38" s="16">
        <v>1979.1760569999999</v>
      </c>
      <c r="K38" s="16">
        <v>1929.1438680000001</v>
      </c>
      <c r="L38" s="16">
        <v>1907.8111550000001</v>
      </c>
      <c r="M38" s="16">
        <v>1838.6610169999999</v>
      </c>
      <c r="N38" s="16">
        <v>1825.88661</v>
      </c>
      <c r="O38" s="16">
        <v>1859.060011</v>
      </c>
      <c r="P38" s="16">
        <v>1868.0466630000001</v>
      </c>
      <c r="Q38" s="16">
        <v>1880.8349000000001</v>
      </c>
      <c r="R38" s="16">
        <v>1890.902517</v>
      </c>
      <c r="S38" s="16">
        <v>1883.008294</v>
      </c>
      <c r="T38" s="16">
        <v>1836.4918560000001</v>
      </c>
      <c r="U38" s="16">
        <v>1789.733626</v>
      </c>
      <c r="V38" s="16">
        <v>1793.248603</v>
      </c>
      <c r="W38" s="16">
        <v>1830.6799470000001</v>
      </c>
      <c r="X38" s="16">
        <v>1850.5926219999999</v>
      </c>
      <c r="Y38" s="16">
        <v>1885.5561379999999</v>
      </c>
      <c r="Z38" s="16">
        <v>1922.270939</v>
      </c>
    </row>
    <row r="39" spans="2:26" ht="38.25" x14ac:dyDescent="0.25">
      <c r="B39" s="15" t="s">
        <v>16</v>
      </c>
      <c r="C39" s="16">
        <v>41.61</v>
      </c>
      <c r="D39" s="16">
        <v>41.61</v>
      </c>
      <c r="E39" s="16">
        <v>41.61</v>
      </c>
      <c r="F39" s="16">
        <v>41.61</v>
      </c>
      <c r="G39" s="16">
        <v>41.61</v>
      </c>
      <c r="H39" s="16">
        <v>41.61</v>
      </c>
      <c r="I39" s="16">
        <v>41.61</v>
      </c>
      <c r="J39" s="16">
        <v>41.61</v>
      </c>
      <c r="K39" s="16">
        <v>41.61</v>
      </c>
      <c r="L39" s="16">
        <v>41.61</v>
      </c>
      <c r="M39" s="16">
        <v>41.61</v>
      </c>
      <c r="N39" s="16">
        <v>41.61</v>
      </c>
      <c r="O39" s="16">
        <v>41.61</v>
      </c>
      <c r="P39" s="16">
        <v>41.61</v>
      </c>
      <c r="Q39" s="16">
        <v>41.61</v>
      </c>
      <c r="R39" s="16">
        <v>41.61</v>
      </c>
      <c r="S39" s="16">
        <v>41.61</v>
      </c>
      <c r="T39" s="16">
        <v>41.61</v>
      </c>
      <c r="U39" s="16">
        <v>41.61</v>
      </c>
      <c r="V39" s="16">
        <v>41.61</v>
      </c>
      <c r="W39" s="16">
        <v>41.61</v>
      </c>
      <c r="X39" s="16">
        <v>41.61</v>
      </c>
      <c r="Y39" s="16">
        <v>41.61</v>
      </c>
      <c r="Z39" s="16">
        <v>41.61</v>
      </c>
    </row>
    <row r="40" spans="2:26" x14ac:dyDescent="0.25">
      <c r="B40" s="15" t="s">
        <v>17</v>
      </c>
      <c r="C40" s="16">
        <v>3319.55</v>
      </c>
      <c r="D40" s="16">
        <v>3319.55</v>
      </c>
      <c r="E40" s="16">
        <v>3319.55</v>
      </c>
      <c r="F40" s="16">
        <v>3319.55</v>
      </c>
      <c r="G40" s="16">
        <v>3319.55</v>
      </c>
      <c r="H40" s="16">
        <v>3319.55</v>
      </c>
      <c r="I40" s="16">
        <v>3319.55</v>
      </c>
      <c r="J40" s="16">
        <v>3319.55</v>
      </c>
      <c r="K40" s="16">
        <v>3319.55</v>
      </c>
      <c r="L40" s="16">
        <v>3319.55</v>
      </c>
      <c r="M40" s="16">
        <v>3319.55</v>
      </c>
      <c r="N40" s="16">
        <v>3319.55</v>
      </c>
      <c r="O40" s="16">
        <v>3319.55</v>
      </c>
      <c r="P40" s="16">
        <v>3319.55</v>
      </c>
      <c r="Q40" s="16">
        <v>3319.55</v>
      </c>
      <c r="R40" s="16">
        <v>3319.55</v>
      </c>
      <c r="S40" s="16">
        <v>3319.55</v>
      </c>
      <c r="T40" s="16">
        <v>3319.55</v>
      </c>
      <c r="U40" s="16">
        <v>3319.55</v>
      </c>
      <c r="V40" s="16">
        <v>3319.55</v>
      </c>
      <c r="W40" s="16">
        <v>3319.55</v>
      </c>
      <c r="X40" s="16">
        <v>3319.55</v>
      </c>
      <c r="Y40" s="16">
        <v>3319.55</v>
      </c>
      <c r="Z40" s="16">
        <v>3319.55</v>
      </c>
    </row>
    <row r="41" spans="2:26" x14ac:dyDescent="0.25">
      <c r="B41" s="15" t="s">
        <v>18</v>
      </c>
      <c r="C41" s="16">
        <v>705.17</v>
      </c>
      <c r="D41" s="16">
        <v>705.17</v>
      </c>
      <c r="E41" s="16">
        <v>705.17</v>
      </c>
      <c r="F41" s="16">
        <v>705.17</v>
      </c>
      <c r="G41" s="16">
        <v>705.17</v>
      </c>
      <c r="H41" s="16">
        <v>705.17</v>
      </c>
      <c r="I41" s="16">
        <v>705.17</v>
      </c>
      <c r="J41" s="16">
        <v>705.17</v>
      </c>
      <c r="K41" s="16">
        <v>705.17</v>
      </c>
      <c r="L41" s="16">
        <v>705.17</v>
      </c>
      <c r="M41" s="16">
        <v>705.17</v>
      </c>
      <c r="N41" s="16">
        <v>705.17</v>
      </c>
      <c r="O41" s="16">
        <v>705.17</v>
      </c>
      <c r="P41" s="16">
        <v>705.17</v>
      </c>
      <c r="Q41" s="16">
        <v>705.17</v>
      </c>
      <c r="R41" s="16">
        <v>705.17</v>
      </c>
      <c r="S41" s="16">
        <v>705.17</v>
      </c>
      <c r="T41" s="16">
        <v>705.17</v>
      </c>
      <c r="U41" s="16">
        <v>705.17</v>
      </c>
      <c r="V41" s="16">
        <v>705.17</v>
      </c>
      <c r="W41" s="16">
        <v>705.17</v>
      </c>
      <c r="X41" s="16">
        <v>705.17</v>
      </c>
      <c r="Y41" s="16">
        <v>705.17</v>
      </c>
      <c r="Z41" s="16">
        <v>705.17</v>
      </c>
    </row>
    <row r="42" spans="2:26" ht="15.75" thickBot="1" x14ac:dyDescent="0.3">
      <c r="B42" s="15" t="s">
        <v>19</v>
      </c>
      <c r="C42" s="16">
        <v>4.8109999999999999</v>
      </c>
      <c r="D42" s="16">
        <v>4.8109999999999999</v>
      </c>
      <c r="E42" s="16">
        <v>4.8109999999999999</v>
      </c>
      <c r="F42" s="16">
        <v>4.8109999999999999</v>
      </c>
      <c r="G42" s="16">
        <v>4.8109999999999999</v>
      </c>
      <c r="H42" s="16">
        <v>4.8109999999999999</v>
      </c>
      <c r="I42" s="16">
        <v>4.8109999999999999</v>
      </c>
      <c r="J42" s="16">
        <v>4.8109999999999999</v>
      </c>
      <c r="K42" s="16">
        <v>4.8109999999999999</v>
      </c>
      <c r="L42" s="16">
        <v>4.8109999999999999</v>
      </c>
      <c r="M42" s="16">
        <v>4.8109999999999999</v>
      </c>
      <c r="N42" s="16">
        <v>4.8109999999999999</v>
      </c>
      <c r="O42" s="16">
        <v>4.8109999999999999</v>
      </c>
      <c r="P42" s="16">
        <v>4.8109999999999999</v>
      </c>
      <c r="Q42" s="16">
        <v>4.8109999999999999</v>
      </c>
      <c r="R42" s="16">
        <v>4.8109999999999999</v>
      </c>
      <c r="S42" s="16">
        <v>4.8109999999999999</v>
      </c>
      <c r="T42" s="16">
        <v>4.8109999999999999</v>
      </c>
      <c r="U42" s="16">
        <v>4.8109999999999999</v>
      </c>
      <c r="V42" s="16">
        <v>4.8109999999999999</v>
      </c>
      <c r="W42" s="16">
        <v>4.8109999999999999</v>
      </c>
      <c r="X42" s="16">
        <v>4.8109999999999999</v>
      </c>
      <c r="Y42" s="16">
        <v>4.8109999999999999</v>
      </c>
      <c r="Z42" s="16">
        <v>4.8109999999999999</v>
      </c>
    </row>
    <row r="43" spans="2:26" s="26" customFormat="1" ht="24.75" thickBot="1" x14ac:dyDescent="0.3">
      <c r="B43" s="32" t="s">
        <v>180</v>
      </c>
      <c r="C43" s="33">
        <v>1283</v>
      </c>
      <c r="D43" s="33">
        <v>1283</v>
      </c>
      <c r="E43" s="33">
        <v>1283</v>
      </c>
      <c r="F43" s="33">
        <v>1283</v>
      </c>
      <c r="G43" s="33">
        <v>1283</v>
      </c>
      <c r="H43" s="33">
        <v>1283</v>
      </c>
      <c r="I43" s="33">
        <v>1283</v>
      </c>
      <c r="J43" s="33">
        <v>1283</v>
      </c>
      <c r="K43" s="33">
        <v>1283</v>
      </c>
      <c r="L43" s="33">
        <v>1283</v>
      </c>
      <c r="M43" s="33">
        <v>1283</v>
      </c>
      <c r="N43" s="33">
        <v>1283</v>
      </c>
      <c r="O43" s="33">
        <v>1283</v>
      </c>
      <c r="P43" s="33">
        <v>1283</v>
      </c>
      <c r="Q43" s="33">
        <v>1283</v>
      </c>
      <c r="R43" s="33">
        <v>1283</v>
      </c>
      <c r="S43" s="33">
        <v>1283</v>
      </c>
      <c r="T43" s="33">
        <v>1283</v>
      </c>
      <c r="U43" s="33">
        <v>1283</v>
      </c>
      <c r="V43" s="33">
        <v>1283</v>
      </c>
      <c r="W43" s="33">
        <v>1283</v>
      </c>
      <c r="X43" s="33">
        <v>1283</v>
      </c>
      <c r="Y43" s="33">
        <v>1283</v>
      </c>
      <c r="Z43" s="33">
        <v>1283</v>
      </c>
    </row>
    <row r="44" spans="2:26" ht="15.75" thickBot="1" x14ac:dyDescent="0.3">
      <c r="B44" s="13" t="s">
        <v>130</v>
      </c>
      <c r="C44" s="14">
        <f>C45+C46+C47+C48+C49+C50</f>
        <v>7281.0726699999996</v>
      </c>
      <c r="D44" s="22">
        <f t="shared" ref="D44:Z44" si="4">D45+D46+D47+D48+D49+D50</f>
        <v>7329.1976049999994</v>
      </c>
      <c r="E44" s="22">
        <f t="shared" si="4"/>
        <v>7340.4630269999998</v>
      </c>
      <c r="F44" s="22">
        <f t="shared" si="4"/>
        <v>7352.5689939999993</v>
      </c>
      <c r="G44" s="22">
        <f t="shared" si="4"/>
        <v>7347.6822039999997</v>
      </c>
      <c r="H44" s="22">
        <f t="shared" si="4"/>
        <v>7323.7090829999997</v>
      </c>
      <c r="I44" s="22">
        <f t="shared" si="4"/>
        <v>7252.3867140000002</v>
      </c>
      <c r="J44" s="22">
        <f t="shared" si="4"/>
        <v>7174.2267860000002</v>
      </c>
      <c r="K44" s="22">
        <f t="shared" si="4"/>
        <v>7133.5616019999998</v>
      </c>
      <c r="L44" s="22">
        <f t="shared" si="4"/>
        <v>7103.507087</v>
      </c>
      <c r="M44" s="22">
        <f t="shared" si="4"/>
        <v>7093.2096309999997</v>
      </c>
      <c r="N44" s="22">
        <f t="shared" si="4"/>
        <v>7117.069872</v>
      </c>
      <c r="O44" s="22">
        <f t="shared" si="4"/>
        <v>7127.6726929999995</v>
      </c>
      <c r="P44" s="22">
        <f t="shared" si="4"/>
        <v>7133.243477</v>
      </c>
      <c r="Q44" s="22">
        <f t="shared" si="4"/>
        <v>7148.207187</v>
      </c>
      <c r="R44" s="22">
        <f t="shared" si="4"/>
        <v>7169.1571260000001</v>
      </c>
      <c r="S44" s="22">
        <f t="shared" si="4"/>
        <v>7171.6038939999999</v>
      </c>
      <c r="T44" s="22">
        <f t="shared" si="4"/>
        <v>7120.6633409999995</v>
      </c>
      <c r="U44" s="22">
        <f t="shared" si="4"/>
        <v>7069.9937380000001</v>
      </c>
      <c r="V44" s="22">
        <f t="shared" si="4"/>
        <v>7069.7968279999996</v>
      </c>
      <c r="W44" s="22">
        <f t="shared" si="4"/>
        <v>7103.9942769999998</v>
      </c>
      <c r="X44" s="22">
        <f t="shared" si="4"/>
        <v>7113.556654</v>
      </c>
      <c r="Y44" s="22">
        <f t="shared" si="4"/>
        <v>7134.0401220000003</v>
      </c>
      <c r="Z44" s="22">
        <f t="shared" si="4"/>
        <v>7139.4880560000001</v>
      </c>
    </row>
    <row r="45" spans="2:26" ht="38.25" x14ac:dyDescent="0.25">
      <c r="B45" s="15" t="s">
        <v>15</v>
      </c>
      <c r="C45" s="16">
        <v>1926.9316699999999</v>
      </c>
      <c r="D45" s="16">
        <v>1975.056605</v>
      </c>
      <c r="E45" s="16">
        <v>1986.3220269999999</v>
      </c>
      <c r="F45" s="16">
        <v>1998.4279939999999</v>
      </c>
      <c r="G45" s="16">
        <v>1993.5412040000001</v>
      </c>
      <c r="H45" s="16">
        <v>1969.5680829999999</v>
      </c>
      <c r="I45" s="16">
        <v>1898.2457139999999</v>
      </c>
      <c r="J45" s="16">
        <v>1820.0857860000001</v>
      </c>
      <c r="K45" s="16">
        <v>1779.4206019999999</v>
      </c>
      <c r="L45" s="16">
        <v>1749.3660870000001</v>
      </c>
      <c r="M45" s="16">
        <v>1739.0686310000001</v>
      </c>
      <c r="N45" s="16">
        <v>1762.928872</v>
      </c>
      <c r="O45" s="16">
        <v>1773.5316929999999</v>
      </c>
      <c r="P45" s="16">
        <v>1779.1024769999999</v>
      </c>
      <c r="Q45" s="16">
        <v>1794.0661869999999</v>
      </c>
      <c r="R45" s="16">
        <v>1815.016126</v>
      </c>
      <c r="S45" s="16">
        <v>1817.462894</v>
      </c>
      <c r="T45" s="16">
        <v>1766.5223410000001</v>
      </c>
      <c r="U45" s="16">
        <v>1715.852738</v>
      </c>
      <c r="V45" s="16">
        <v>1715.6558279999999</v>
      </c>
      <c r="W45" s="16">
        <v>1749.8532769999999</v>
      </c>
      <c r="X45" s="16">
        <v>1759.4156539999999</v>
      </c>
      <c r="Y45" s="16">
        <v>1779.899122</v>
      </c>
      <c r="Z45" s="16">
        <v>1785.3470560000001</v>
      </c>
    </row>
    <row r="46" spans="2:26" ht="38.25" x14ac:dyDescent="0.25">
      <c r="B46" s="15" t="s">
        <v>16</v>
      </c>
      <c r="C46" s="16">
        <v>41.61</v>
      </c>
      <c r="D46" s="16">
        <v>41.61</v>
      </c>
      <c r="E46" s="16">
        <v>41.61</v>
      </c>
      <c r="F46" s="16">
        <v>41.61</v>
      </c>
      <c r="G46" s="16">
        <v>41.61</v>
      </c>
      <c r="H46" s="16">
        <v>41.61</v>
      </c>
      <c r="I46" s="16">
        <v>41.61</v>
      </c>
      <c r="J46" s="16">
        <v>41.61</v>
      </c>
      <c r="K46" s="16">
        <v>41.61</v>
      </c>
      <c r="L46" s="16">
        <v>41.61</v>
      </c>
      <c r="M46" s="16">
        <v>41.61</v>
      </c>
      <c r="N46" s="16">
        <v>41.61</v>
      </c>
      <c r="O46" s="16">
        <v>41.61</v>
      </c>
      <c r="P46" s="16">
        <v>41.61</v>
      </c>
      <c r="Q46" s="16">
        <v>41.61</v>
      </c>
      <c r="R46" s="16">
        <v>41.61</v>
      </c>
      <c r="S46" s="16">
        <v>41.61</v>
      </c>
      <c r="T46" s="16">
        <v>41.61</v>
      </c>
      <c r="U46" s="16">
        <v>41.61</v>
      </c>
      <c r="V46" s="16">
        <v>41.61</v>
      </c>
      <c r="W46" s="16">
        <v>41.61</v>
      </c>
      <c r="X46" s="16">
        <v>41.61</v>
      </c>
      <c r="Y46" s="16">
        <v>41.61</v>
      </c>
      <c r="Z46" s="16">
        <v>41.61</v>
      </c>
    </row>
    <row r="47" spans="2:26" x14ac:dyDescent="0.25">
      <c r="B47" s="15" t="s">
        <v>17</v>
      </c>
      <c r="C47" s="16">
        <v>3319.55</v>
      </c>
      <c r="D47" s="16">
        <v>3319.55</v>
      </c>
      <c r="E47" s="16">
        <v>3319.55</v>
      </c>
      <c r="F47" s="16">
        <v>3319.55</v>
      </c>
      <c r="G47" s="16">
        <v>3319.55</v>
      </c>
      <c r="H47" s="16">
        <v>3319.55</v>
      </c>
      <c r="I47" s="16">
        <v>3319.55</v>
      </c>
      <c r="J47" s="16">
        <v>3319.55</v>
      </c>
      <c r="K47" s="16">
        <v>3319.55</v>
      </c>
      <c r="L47" s="16">
        <v>3319.55</v>
      </c>
      <c r="M47" s="16">
        <v>3319.55</v>
      </c>
      <c r="N47" s="16">
        <v>3319.55</v>
      </c>
      <c r="O47" s="16">
        <v>3319.55</v>
      </c>
      <c r="P47" s="16">
        <v>3319.55</v>
      </c>
      <c r="Q47" s="16">
        <v>3319.55</v>
      </c>
      <c r="R47" s="16">
        <v>3319.55</v>
      </c>
      <c r="S47" s="16">
        <v>3319.55</v>
      </c>
      <c r="T47" s="16">
        <v>3319.55</v>
      </c>
      <c r="U47" s="16">
        <v>3319.55</v>
      </c>
      <c r="V47" s="16">
        <v>3319.55</v>
      </c>
      <c r="W47" s="16">
        <v>3319.55</v>
      </c>
      <c r="X47" s="16">
        <v>3319.55</v>
      </c>
      <c r="Y47" s="16">
        <v>3319.55</v>
      </c>
      <c r="Z47" s="16">
        <v>3319.55</v>
      </c>
    </row>
    <row r="48" spans="2:26" x14ac:dyDescent="0.25">
      <c r="B48" s="15" t="s">
        <v>18</v>
      </c>
      <c r="C48" s="16">
        <v>705.17</v>
      </c>
      <c r="D48" s="16">
        <v>705.17</v>
      </c>
      <c r="E48" s="16">
        <v>705.17</v>
      </c>
      <c r="F48" s="16">
        <v>705.17</v>
      </c>
      <c r="G48" s="16">
        <v>705.17</v>
      </c>
      <c r="H48" s="16">
        <v>705.17</v>
      </c>
      <c r="I48" s="16">
        <v>705.17</v>
      </c>
      <c r="J48" s="16">
        <v>705.17</v>
      </c>
      <c r="K48" s="16">
        <v>705.17</v>
      </c>
      <c r="L48" s="16">
        <v>705.17</v>
      </c>
      <c r="M48" s="16">
        <v>705.17</v>
      </c>
      <c r="N48" s="16">
        <v>705.17</v>
      </c>
      <c r="O48" s="16">
        <v>705.17</v>
      </c>
      <c r="P48" s="16">
        <v>705.17</v>
      </c>
      <c r="Q48" s="16">
        <v>705.17</v>
      </c>
      <c r="R48" s="16">
        <v>705.17</v>
      </c>
      <c r="S48" s="16">
        <v>705.17</v>
      </c>
      <c r="T48" s="16">
        <v>705.17</v>
      </c>
      <c r="U48" s="16">
        <v>705.17</v>
      </c>
      <c r="V48" s="16">
        <v>705.17</v>
      </c>
      <c r="W48" s="16">
        <v>705.17</v>
      </c>
      <c r="X48" s="16">
        <v>705.17</v>
      </c>
      <c r="Y48" s="16">
        <v>705.17</v>
      </c>
      <c r="Z48" s="16">
        <v>705.17</v>
      </c>
    </row>
    <row r="49" spans="2:26" ht="15.75" thickBot="1" x14ac:dyDescent="0.3">
      <c r="B49" s="15" t="s">
        <v>19</v>
      </c>
      <c r="C49" s="16">
        <v>4.8109999999999999</v>
      </c>
      <c r="D49" s="16">
        <v>4.8109999999999999</v>
      </c>
      <c r="E49" s="16">
        <v>4.8109999999999999</v>
      </c>
      <c r="F49" s="16">
        <v>4.8109999999999999</v>
      </c>
      <c r="G49" s="16">
        <v>4.8109999999999999</v>
      </c>
      <c r="H49" s="16">
        <v>4.8109999999999999</v>
      </c>
      <c r="I49" s="16">
        <v>4.8109999999999999</v>
      </c>
      <c r="J49" s="16">
        <v>4.8109999999999999</v>
      </c>
      <c r="K49" s="16">
        <v>4.8109999999999999</v>
      </c>
      <c r="L49" s="16">
        <v>4.8109999999999999</v>
      </c>
      <c r="M49" s="16">
        <v>4.8109999999999999</v>
      </c>
      <c r="N49" s="16">
        <v>4.8109999999999999</v>
      </c>
      <c r="O49" s="16">
        <v>4.8109999999999999</v>
      </c>
      <c r="P49" s="16">
        <v>4.8109999999999999</v>
      </c>
      <c r="Q49" s="16">
        <v>4.8109999999999999</v>
      </c>
      <c r="R49" s="16">
        <v>4.8109999999999999</v>
      </c>
      <c r="S49" s="16">
        <v>4.8109999999999999</v>
      </c>
      <c r="T49" s="16">
        <v>4.8109999999999999</v>
      </c>
      <c r="U49" s="16">
        <v>4.8109999999999999</v>
      </c>
      <c r="V49" s="16">
        <v>4.8109999999999999</v>
      </c>
      <c r="W49" s="16">
        <v>4.8109999999999999</v>
      </c>
      <c r="X49" s="16">
        <v>4.8109999999999999</v>
      </c>
      <c r="Y49" s="16">
        <v>4.8109999999999999</v>
      </c>
      <c r="Z49" s="16">
        <v>4.8109999999999999</v>
      </c>
    </row>
    <row r="50" spans="2:26" s="26" customFormat="1" ht="24.75" thickBot="1" x14ac:dyDescent="0.3">
      <c r="B50" s="32" t="s">
        <v>180</v>
      </c>
      <c r="C50" s="33">
        <v>1283</v>
      </c>
      <c r="D50" s="33">
        <v>1283</v>
      </c>
      <c r="E50" s="33">
        <v>1283</v>
      </c>
      <c r="F50" s="33">
        <v>1283</v>
      </c>
      <c r="G50" s="33">
        <v>1283</v>
      </c>
      <c r="H50" s="33">
        <v>1283</v>
      </c>
      <c r="I50" s="33">
        <v>1283</v>
      </c>
      <c r="J50" s="33">
        <v>1283</v>
      </c>
      <c r="K50" s="33">
        <v>1283</v>
      </c>
      <c r="L50" s="33">
        <v>1283</v>
      </c>
      <c r="M50" s="33">
        <v>1283</v>
      </c>
      <c r="N50" s="33">
        <v>1283</v>
      </c>
      <c r="O50" s="33">
        <v>1283</v>
      </c>
      <c r="P50" s="33">
        <v>1283</v>
      </c>
      <c r="Q50" s="33">
        <v>1283</v>
      </c>
      <c r="R50" s="33">
        <v>1283</v>
      </c>
      <c r="S50" s="33">
        <v>1283</v>
      </c>
      <c r="T50" s="33">
        <v>1283</v>
      </c>
      <c r="U50" s="33">
        <v>1283</v>
      </c>
      <c r="V50" s="33">
        <v>1283</v>
      </c>
      <c r="W50" s="33">
        <v>1283</v>
      </c>
      <c r="X50" s="33">
        <v>1283</v>
      </c>
      <c r="Y50" s="33">
        <v>1283</v>
      </c>
      <c r="Z50" s="33">
        <v>1283</v>
      </c>
    </row>
    <row r="51" spans="2:26" ht="15.75" thickBot="1" x14ac:dyDescent="0.3">
      <c r="B51" s="13" t="s">
        <v>131</v>
      </c>
      <c r="C51" s="14">
        <f>C52+C53+C54+C55+C56+C57</f>
        <v>7238.8013300000002</v>
      </c>
      <c r="D51" s="22">
        <f t="shared" ref="D51:Z51" si="5">D52+D53+D54+D55+D56+D57</f>
        <v>7305.6576340000001</v>
      </c>
      <c r="E51" s="22">
        <f t="shared" si="5"/>
        <v>7330.3099560000001</v>
      </c>
      <c r="F51" s="22">
        <f t="shared" si="5"/>
        <v>7342.2350230000002</v>
      </c>
      <c r="G51" s="22">
        <f t="shared" si="5"/>
        <v>7339.9188690000001</v>
      </c>
      <c r="H51" s="22">
        <f t="shared" si="5"/>
        <v>7321.3570330000002</v>
      </c>
      <c r="I51" s="22">
        <f t="shared" si="5"/>
        <v>7245.4407969999993</v>
      </c>
      <c r="J51" s="22">
        <f t="shared" si="5"/>
        <v>7179.7381029999997</v>
      </c>
      <c r="K51" s="22">
        <f t="shared" si="5"/>
        <v>7124.0356899999997</v>
      </c>
      <c r="L51" s="22">
        <f t="shared" si="5"/>
        <v>7092.5527999999995</v>
      </c>
      <c r="M51" s="22">
        <f t="shared" si="5"/>
        <v>7096.0210139999999</v>
      </c>
      <c r="N51" s="22">
        <f t="shared" si="5"/>
        <v>7108.2928279999996</v>
      </c>
      <c r="O51" s="22">
        <f t="shared" si="5"/>
        <v>7119.62284</v>
      </c>
      <c r="P51" s="22">
        <f t="shared" si="5"/>
        <v>7126.8929229999994</v>
      </c>
      <c r="Q51" s="22">
        <f t="shared" si="5"/>
        <v>7147.9457189999994</v>
      </c>
      <c r="R51" s="22">
        <f t="shared" si="5"/>
        <v>7158.4496429999999</v>
      </c>
      <c r="S51" s="22">
        <f t="shared" si="5"/>
        <v>7153.5791090000002</v>
      </c>
      <c r="T51" s="22">
        <f t="shared" si="5"/>
        <v>7134.8284079999994</v>
      </c>
      <c r="U51" s="22">
        <f t="shared" si="5"/>
        <v>7083.2520869999998</v>
      </c>
      <c r="V51" s="22">
        <f t="shared" si="5"/>
        <v>7068.2374890000001</v>
      </c>
      <c r="W51" s="22">
        <f t="shared" si="5"/>
        <v>7109.0258309999999</v>
      </c>
      <c r="X51" s="22">
        <f t="shared" si="5"/>
        <v>7111.5852299999997</v>
      </c>
      <c r="Y51" s="22">
        <f t="shared" si="5"/>
        <v>7118.7805189999999</v>
      </c>
      <c r="Z51" s="22">
        <f t="shared" si="5"/>
        <v>7148.3838729999998</v>
      </c>
    </row>
    <row r="52" spans="2:26" ht="38.25" x14ac:dyDescent="0.25">
      <c r="B52" s="15" t="s">
        <v>15</v>
      </c>
      <c r="C52" s="16">
        <v>1884.6603299999999</v>
      </c>
      <c r="D52" s="16">
        <v>1951.5166340000001</v>
      </c>
      <c r="E52" s="16">
        <v>1976.168956</v>
      </c>
      <c r="F52" s="16">
        <v>1988.0940230000001</v>
      </c>
      <c r="G52" s="16">
        <v>1985.777869</v>
      </c>
      <c r="H52" s="16">
        <v>1967.2160329999999</v>
      </c>
      <c r="I52" s="16">
        <v>1891.2997969999999</v>
      </c>
      <c r="J52" s="16">
        <v>1825.5971030000001</v>
      </c>
      <c r="K52" s="16">
        <v>1769.8946900000001</v>
      </c>
      <c r="L52" s="16">
        <v>1738.4118000000001</v>
      </c>
      <c r="M52" s="16">
        <v>1741.8800140000001</v>
      </c>
      <c r="N52" s="16">
        <v>1754.151828</v>
      </c>
      <c r="O52" s="16">
        <v>1765.4818399999999</v>
      </c>
      <c r="P52" s="16">
        <v>1772.751923</v>
      </c>
      <c r="Q52" s="16">
        <v>1793.804719</v>
      </c>
      <c r="R52" s="16">
        <v>1804.3086430000001</v>
      </c>
      <c r="S52" s="16">
        <v>1799.4381089999999</v>
      </c>
      <c r="T52" s="16">
        <v>1780.687408</v>
      </c>
      <c r="U52" s="16">
        <v>1729.111087</v>
      </c>
      <c r="V52" s="16">
        <v>1714.096489</v>
      </c>
      <c r="W52" s="16">
        <v>1754.8848310000001</v>
      </c>
      <c r="X52" s="16">
        <v>1757.4442300000001</v>
      </c>
      <c r="Y52" s="16">
        <v>1764.6395190000001</v>
      </c>
      <c r="Z52" s="16">
        <v>1794.2428729999999</v>
      </c>
    </row>
    <row r="53" spans="2:26" ht="38.25" x14ac:dyDescent="0.25">
      <c r="B53" s="15" t="s">
        <v>16</v>
      </c>
      <c r="C53" s="16">
        <v>41.61</v>
      </c>
      <c r="D53" s="16">
        <v>41.61</v>
      </c>
      <c r="E53" s="16">
        <v>41.61</v>
      </c>
      <c r="F53" s="16">
        <v>41.61</v>
      </c>
      <c r="G53" s="16">
        <v>41.61</v>
      </c>
      <c r="H53" s="16">
        <v>41.61</v>
      </c>
      <c r="I53" s="16">
        <v>41.61</v>
      </c>
      <c r="J53" s="16">
        <v>41.61</v>
      </c>
      <c r="K53" s="16">
        <v>41.61</v>
      </c>
      <c r="L53" s="16">
        <v>41.61</v>
      </c>
      <c r="M53" s="16">
        <v>41.61</v>
      </c>
      <c r="N53" s="16">
        <v>41.61</v>
      </c>
      <c r="O53" s="16">
        <v>41.61</v>
      </c>
      <c r="P53" s="16">
        <v>41.61</v>
      </c>
      <c r="Q53" s="16">
        <v>41.61</v>
      </c>
      <c r="R53" s="16">
        <v>41.61</v>
      </c>
      <c r="S53" s="16">
        <v>41.61</v>
      </c>
      <c r="T53" s="16">
        <v>41.61</v>
      </c>
      <c r="U53" s="16">
        <v>41.61</v>
      </c>
      <c r="V53" s="16">
        <v>41.61</v>
      </c>
      <c r="W53" s="16">
        <v>41.61</v>
      </c>
      <c r="X53" s="16">
        <v>41.61</v>
      </c>
      <c r="Y53" s="16">
        <v>41.61</v>
      </c>
      <c r="Z53" s="16">
        <v>41.61</v>
      </c>
    </row>
    <row r="54" spans="2:26" x14ac:dyDescent="0.25">
      <c r="B54" s="15" t="s">
        <v>17</v>
      </c>
      <c r="C54" s="16">
        <v>3319.55</v>
      </c>
      <c r="D54" s="16">
        <v>3319.55</v>
      </c>
      <c r="E54" s="16">
        <v>3319.55</v>
      </c>
      <c r="F54" s="16">
        <v>3319.55</v>
      </c>
      <c r="G54" s="16">
        <v>3319.55</v>
      </c>
      <c r="H54" s="16">
        <v>3319.55</v>
      </c>
      <c r="I54" s="16">
        <v>3319.55</v>
      </c>
      <c r="J54" s="16">
        <v>3319.55</v>
      </c>
      <c r="K54" s="16">
        <v>3319.55</v>
      </c>
      <c r="L54" s="16">
        <v>3319.55</v>
      </c>
      <c r="M54" s="16">
        <v>3319.55</v>
      </c>
      <c r="N54" s="16">
        <v>3319.55</v>
      </c>
      <c r="O54" s="16">
        <v>3319.55</v>
      </c>
      <c r="P54" s="16">
        <v>3319.55</v>
      </c>
      <c r="Q54" s="16">
        <v>3319.55</v>
      </c>
      <c r="R54" s="16">
        <v>3319.55</v>
      </c>
      <c r="S54" s="16">
        <v>3319.55</v>
      </c>
      <c r="T54" s="16">
        <v>3319.55</v>
      </c>
      <c r="U54" s="16">
        <v>3319.55</v>
      </c>
      <c r="V54" s="16">
        <v>3319.55</v>
      </c>
      <c r="W54" s="16">
        <v>3319.55</v>
      </c>
      <c r="X54" s="16">
        <v>3319.55</v>
      </c>
      <c r="Y54" s="16">
        <v>3319.55</v>
      </c>
      <c r="Z54" s="16">
        <v>3319.55</v>
      </c>
    </row>
    <row r="55" spans="2:26" x14ac:dyDescent="0.25">
      <c r="B55" s="15" t="s">
        <v>18</v>
      </c>
      <c r="C55" s="16">
        <v>705.17</v>
      </c>
      <c r="D55" s="16">
        <v>705.17</v>
      </c>
      <c r="E55" s="16">
        <v>705.17</v>
      </c>
      <c r="F55" s="16">
        <v>705.17</v>
      </c>
      <c r="G55" s="16">
        <v>705.17</v>
      </c>
      <c r="H55" s="16">
        <v>705.17</v>
      </c>
      <c r="I55" s="16">
        <v>705.17</v>
      </c>
      <c r="J55" s="16">
        <v>705.17</v>
      </c>
      <c r="K55" s="16">
        <v>705.17</v>
      </c>
      <c r="L55" s="16">
        <v>705.17</v>
      </c>
      <c r="M55" s="16">
        <v>705.17</v>
      </c>
      <c r="N55" s="16">
        <v>705.17</v>
      </c>
      <c r="O55" s="16">
        <v>705.17</v>
      </c>
      <c r="P55" s="16">
        <v>705.17</v>
      </c>
      <c r="Q55" s="16">
        <v>705.17</v>
      </c>
      <c r="R55" s="16">
        <v>705.17</v>
      </c>
      <c r="S55" s="16">
        <v>705.17</v>
      </c>
      <c r="T55" s="16">
        <v>705.17</v>
      </c>
      <c r="U55" s="16">
        <v>705.17</v>
      </c>
      <c r="V55" s="16">
        <v>705.17</v>
      </c>
      <c r="W55" s="16">
        <v>705.17</v>
      </c>
      <c r="X55" s="16">
        <v>705.17</v>
      </c>
      <c r="Y55" s="16">
        <v>705.17</v>
      </c>
      <c r="Z55" s="16">
        <v>705.17</v>
      </c>
    </row>
    <row r="56" spans="2:26" ht="15.75" thickBot="1" x14ac:dyDescent="0.3">
      <c r="B56" s="15" t="s">
        <v>19</v>
      </c>
      <c r="C56" s="16">
        <v>4.8109999999999999</v>
      </c>
      <c r="D56" s="16">
        <v>4.8109999999999999</v>
      </c>
      <c r="E56" s="16">
        <v>4.8109999999999999</v>
      </c>
      <c r="F56" s="16">
        <v>4.8109999999999999</v>
      </c>
      <c r="G56" s="16">
        <v>4.8109999999999999</v>
      </c>
      <c r="H56" s="16">
        <v>4.8109999999999999</v>
      </c>
      <c r="I56" s="16">
        <v>4.8109999999999999</v>
      </c>
      <c r="J56" s="16">
        <v>4.8109999999999999</v>
      </c>
      <c r="K56" s="16">
        <v>4.8109999999999999</v>
      </c>
      <c r="L56" s="16">
        <v>4.8109999999999999</v>
      </c>
      <c r="M56" s="16">
        <v>4.8109999999999999</v>
      </c>
      <c r="N56" s="16">
        <v>4.8109999999999999</v>
      </c>
      <c r="O56" s="16">
        <v>4.8109999999999999</v>
      </c>
      <c r="P56" s="16">
        <v>4.8109999999999999</v>
      </c>
      <c r="Q56" s="16">
        <v>4.8109999999999999</v>
      </c>
      <c r="R56" s="16">
        <v>4.8109999999999999</v>
      </c>
      <c r="S56" s="16">
        <v>4.8109999999999999</v>
      </c>
      <c r="T56" s="16">
        <v>4.8109999999999999</v>
      </c>
      <c r="U56" s="16">
        <v>4.8109999999999999</v>
      </c>
      <c r="V56" s="16">
        <v>4.8109999999999999</v>
      </c>
      <c r="W56" s="16">
        <v>4.8109999999999999</v>
      </c>
      <c r="X56" s="16">
        <v>4.8109999999999999</v>
      </c>
      <c r="Y56" s="16">
        <v>4.8109999999999999</v>
      </c>
      <c r="Z56" s="16">
        <v>4.8109999999999999</v>
      </c>
    </row>
    <row r="57" spans="2:26" s="26" customFormat="1" ht="24.75" thickBot="1" x14ac:dyDescent="0.3">
      <c r="B57" s="32" t="s">
        <v>180</v>
      </c>
      <c r="C57" s="33">
        <v>1283</v>
      </c>
      <c r="D57" s="33">
        <v>1283</v>
      </c>
      <c r="E57" s="33">
        <v>1283</v>
      </c>
      <c r="F57" s="33">
        <v>1283</v>
      </c>
      <c r="G57" s="33">
        <v>1283</v>
      </c>
      <c r="H57" s="33">
        <v>1283</v>
      </c>
      <c r="I57" s="33">
        <v>1283</v>
      </c>
      <c r="J57" s="33">
        <v>1283</v>
      </c>
      <c r="K57" s="33">
        <v>1283</v>
      </c>
      <c r="L57" s="33">
        <v>1283</v>
      </c>
      <c r="M57" s="33">
        <v>1283</v>
      </c>
      <c r="N57" s="33">
        <v>1283</v>
      </c>
      <c r="O57" s="33">
        <v>1283</v>
      </c>
      <c r="P57" s="33">
        <v>1283</v>
      </c>
      <c r="Q57" s="33">
        <v>1283</v>
      </c>
      <c r="R57" s="33">
        <v>1283</v>
      </c>
      <c r="S57" s="33">
        <v>1283</v>
      </c>
      <c r="T57" s="33">
        <v>1283</v>
      </c>
      <c r="U57" s="33">
        <v>1283</v>
      </c>
      <c r="V57" s="33">
        <v>1283</v>
      </c>
      <c r="W57" s="33">
        <v>1283</v>
      </c>
      <c r="X57" s="33">
        <v>1283</v>
      </c>
      <c r="Y57" s="33">
        <v>1283</v>
      </c>
      <c r="Z57" s="33">
        <v>1283</v>
      </c>
    </row>
    <row r="58" spans="2:26" ht="15.75" thickBot="1" x14ac:dyDescent="0.3">
      <c r="B58" s="13" t="s">
        <v>132</v>
      </c>
      <c r="C58" s="14">
        <f>C59+C60+C61+C62+C63+C64</f>
        <v>7225.3082919999997</v>
      </c>
      <c r="D58" s="22">
        <f t="shared" ref="D58:Z58" si="6">D59+D60+D61+D62+D63+D64</f>
        <v>7198.2630509999999</v>
      </c>
      <c r="E58" s="22">
        <f t="shared" si="6"/>
        <v>7226.310853</v>
      </c>
      <c r="F58" s="22">
        <f t="shared" si="6"/>
        <v>7249.3148659999997</v>
      </c>
      <c r="G58" s="22">
        <f t="shared" si="6"/>
        <v>7245.3546260000003</v>
      </c>
      <c r="H58" s="22">
        <f t="shared" si="6"/>
        <v>7228.6209069999995</v>
      </c>
      <c r="I58" s="22">
        <f t="shared" si="6"/>
        <v>7208.5777419999995</v>
      </c>
      <c r="J58" s="22">
        <f t="shared" si="6"/>
        <v>7209.2183180000002</v>
      </c>
      <c r="K58" s="22">
        <f t="shared" si="6"/>
        <v>7148.8827780000001</v>
      </c>
      <c r="L58" s="22">
        <f t="shared" si="6"/>
        <v>7067.0252220000002</v>
      </c>
      <c r="M58" s="22">
        <f t="shared" si="6"/>
        <v>7040.238789</v>
      </c>
      <c r="N58" s="22">
        <f t="shared" si="6"/>
        <v>7041.5833849999999</v>
      </c>
      <c r="O58" s="22">
        <f t="shared" si="6"/>
        <v>7062.9445749999995</v>
      </c>
      <c r="P58" s="22">
        <f t="shared" si="6"/>
        <v>7066.5029869999998</v>
      </c>
      <c r="Q58" s="22">
        <f t="shared" si="6"/>
        <v>7081.0073489999995</v>
      </c>
      <c r="R58" s="22">
        <f t="shared" si="6"/>
        <v>7078.5940019999998</v>
      </c>
      <c r="S58" s="22">
        <f t="shared" si="6"/>
        <v>7083.8399389999995</v>
      </c>
      <c r="T58" s="22">
        <f t="shared" si="6"/>
        <v>7057.3087869999999</v>
      </c>
      <c r="U58" s="22">
        <f t="shared" si="6"/>
        <v>7014.7771119999998</v>
      </c>
      <c r="V58" s="22">
        <f t="shared" si="6"/>
        <v>7032.9912619999996</v>
      </c>
      <c r="W58" s="22">
        <f t="shared" si="6"/>
        <v>7047.9060849999996</v>
      </c>
      <c r="X58" s="22">
        <f t="shared" si="6"/>
        <v>7063.6220069999999</v>
      </c>
      <c r="Y58" s="22">
        <f t="shared" si="6"/>
        <v>7104.0566719999997</v>
      </c>
      <c r="Z58" s="22">
        <f t="shared" si="6"/>
        <v>7163.7930230000002</v>
      </c>
    </row>
    <row r="59" spans="2:26" ht="38.25" x14ac:dyDescent="0.25">
      <c r="B59" s="15" t="s">
        <v>15</v>
      </c>
      <c r="C59" s="16">
        <v>1871.1672920000001</v>
      </c>
      <c r="D59" s="16">
        <v>1844.1220510000001</v>
      </c>
      <c r="E59" s="16">
        <v>1872.1698530000001</v>
      </c>
      <c r="F59" s="16">
        <v>1895.1738660000001</v>
      </c>
      <c r="G59" s="16">
        <v>1891.213626</v>
      </c>
      <c r="H59" s="16">
        <v>1874.4799069999999</v>
      </c>
      <c r="I59" s="16">
        <v>1854.4367420000001</v>
      </c>
      <c r="J59" s="16">
        <v>1855.0773180000001</v>
      </c>
      <c r="K59" s="16">
        <v>1794.7417780000001</v>
      </c>
      <c r="L59" s="16">
        <v>1712.8842219999999</v>
      </c>
      <c r="M59" s="16">
        <v>1686.0977889999999</v>
      </c>
      <c r="N59" s="16">
        <v>1687.4423850000001</v>
      </c>
      <c r="O59" s="16">
        <v>1708.8035749999999</v>
      </c>
      <c r="P59" s="16">
        <v>1712.361987</v>
      </c>
      <c r="Q59" s="16">
        <v>1726.8663489999999</v>
      </c>
      <c r="R59" s="16">
        <v>1724.453002</v>
      </c>
      <c r="S59" s="16">
        <v>1729.6989390000001</v>
      </c>
      <c r="T59" s="16">
        <v>1703.1677870000001</v>
      </c>
      <c r="U59" s="16">
        <v>1660.6361119999999</v>
      </c>
      <c r="V59" s="16">
        <v>1678.8502619999999</v>
      </c>
      <c r="W59" s="16">
        <v>1693.765085</v>
      </c>
      <c r="X59" s="16">
        <v>1709.4810070000001</v>
      </c>
      <c r="Y59" s="16">
        <v>1749.9156720000001</v>
      </c>
      <c r="Z59" s="16">
        <v>1809.6520230000001</v>
      </c>
    </row>
    <row r="60" spans="2:26" ht="38.25" x14ac:dyDescent="0.25">
      <c r="B60" s="15" t="s">
        <v>16</v>
      </c>
      <c r="C60" s="16">
        <v>41.61</v>
      </c>
      <c r="D60" s="16">
        <v>41.61</v>
      </c>
      <c r="E60" s="16">
        <v>41.61</v>
      </c>
      <c r="F60" s="16">
        <v>41.61</v>
      </c>
      <c r="G60" s="16">
        <v>41.61</v>
      </c>
      <c r="H60" s="16">
        <v>41.61</v>
      </c>
      <c r="I60" s="16">
        <v>41.61</v>
      </c>
      <c r="J60" s="16">
        <v>41.61</v>
      </c>
      <c r="K60" s="16">
        <v>41.61</v>
      </c>
      <c r="L60" s="16">
        <v>41.61</v>
      </c>
      <c r="M60" s="16">
        <v>41.61</v>
      </c>
      <c r="N60" s="16">
        <v>41.61</v>
      </c>
      <c r="O60" s="16">
        <v>41.61</v>
      </c>
      <c r="P60" s="16">
        <v>41.61</v>
      </c>
      <c r="Q60" s="16">
        <v>41.61</v>
      </c>
      <c r="R60" s="16">
        <v>41.61</v>
      </c>
      <c r="S60" s="16">
        <v>41.61</v>
      </c>
      <c r="T60" s="16">
        <v>41.61</v>
      </c>
      <c r="U60" s="16">
        <v>41.61</v>
      </c>
      <c r="V60" s="16">
        <v>41.61</v>
      </c>
      <c r="W60" s="16">
        <v>41.61</v>
      </c>
      <c r="X60" s="16">
        <v>41.61</v>
      </c>
      <c r="Y60" s="16">
        <v>41.61</v>
      </c>
      <c r="Z60" s="16">
        <v>41.61</v>
      </c>
    </row>
    <row r="61" spans="2:26" x14ac:dyDescent="0.25">
      <c r="B61" s="15" t="s">
        <v>17</v>
      </c>
      <c r="C61" s="16">
        <v>3319.55</v>
      </c>
      <c r="D61" s="16">
        <v>3319.55</v>
      </c>
      <c r="E61" s="16">
        <v>3319.55</v>
      </c>
      <c r="F61" s="16">
        <v>3319.55</v>
      </c>
      <c r="G61" s="16">
        <v>3319.55</v>
      </c>
      <c r="H61" s="16">
        <v>3319.55</v>
      </c>
      <c r="I61" s="16">
        <v>3319.55</v>
      </c>
      <c r="J61" s="16">
        <v>3319.55</v>
      </c>
      <c r="K61" s="16">
        <v>3319.55</v>
      </c>
      <c r="L61" s="16">
        <v>3319.55</v>
      </c>
      <c r="M61" s="16">
        <v>3319.55</v>
      </c>
      <c r="N61" s="16">
        <v>3319.55</v>
      </c>
      <c r="O61" s="16">
        <v>3319.55</v>
      </c>
      <c r="P61" s="16">
        <v>3319.55</v>
      </c>
      <c r="Q61" s="16">
        <v>3319.55</v>
      </c>
      <c r="R61" s="16">
        <v>3319.55</v>
      </c>
      <c r="S61" s="16">
        <v>3319.55</v>
      </c>
      <c r="T61" s="16">
        <v>3319.55</v>
      </c>
      <c r="U61" s="16">
        <v>3319.55</v>
      </c>
      <c r="V61" s="16">
        <v>3319.55</v>
      </c>
      <c r="W61" s="16">
        <v>3319.55</v>
      </c>
      <c r="X61" s="16">
        <v>3319.55</v>
      </c>
      <c r="Y61" s="16">
        <v>3319.55</v>
      </c>
      <c r="Z61" s="16">
        <v>3319.55</v>
      </c>
    </row>
    <row r="62" spans="2:26" x14ac:dyDescent="0.25">
      <c r="B62" s="15" t="s">
        <v>18</v>
      </c>
      <c r="C62" s="16">
        <v>705.17</v>
      </c>
      <c r="D62" s="16">
        <v>705.17</v>
      </c>
      <c r="E62" s="16">
        <v>705.17</v>
      </c>
      <c r="F62" s="16">
        <v>705.17</v>
      </c>
      <c r="G62" s="16">
        <v>705.17</v>
      </c>
      <c r="H62" s="16">
        <v>705.17</v>
      </c>
      <c r="I62" s="16">
        <v>705.17</v>
      </c>
      <c r="J62" s="16">
        <v>705.17</v>
      </c>
      <c r="K62" s="16">
        <v>705.17</v>
      </c>
      <c r="L62" s="16">
        <v>705.17</v>
      </c>
      <c r="M62" s="16">
        <v>705.17</v>
      </c>
      <c r="N62" s="16">
        <v>705.17</v>
      </c>
      <c r="O62" s="16">
        <v>705.17</v>
      </c>
      <c r="P62" s="16">
        <v>705.17</v>
      </c>
      <c r="Q62" s="16">
        <v>705.17</v>
      </c>
      <c r="R62" s="16">
        <v>705.17</v>
      </c>
      <c r="S62" s="16">
        <v>705.17</v>
      </c>
      <c r="T62" s="16">
        <v>705.17</v>
      </c>
      <c r="U62" s="16">
        <v>705.17</v>
      </c>
      <c r="V62" s="16">
        <v>705.17</v>
      </c>
      <c r="W62" s="16">
        <v>705.17</v>
      </c>
      <c r="X62" s="16">
        <v>705.17</v>
      </c>
      <c r="Y62" s="16">
        <v>705.17</v>
      </c>
      <c r="Z62" s="16">
        <v>705.17</v>
      </c>
    </row>
    <row r="63" spans="2:26" ht="15.75" thickBot="1" x14ac:dyDescent="0.3">
      <c r="B63" s="15" t="s">
        <v>19</v>
      </c>
      <c r="C63" s="16">
        <v>4.8109999999999999</v>
      </c>
      <c r="D63" s="16">
        <v>4.8109999999999999</v>
      </c>
      <c r="E63" s="16">
        <v>4.8109999999999999</v>
      </c>
      <c r="F63" s="16">
        <v>4.8109999999999999</v>
      </c>
      <c r="G63" s="16">
        <v>4.8109999999999999</v>
      </c>
      <c r="H63" s="16">
        <v>4.8109999999999999</v>
      </c>
      <c r="I63" s="16">
        <v>4.8109999999999999</v>
      </c>
      <c r="J63" s="16">
        <v>4.8109999999999999</v>
      </c>
      <c r="K63" s="16">
        <v>4.8109999999999999</v>
      </c>
      <c r="L63" s="16">
        <v>4.8109999999999999</v>
      </c>
      <c r="M63" s="16">
        <v>4.8109999999999999</v>
      </c>
      <c r="N63" s="16">
        <v>4.8109999999999999</v>
      </c>
      <c r="O63" s="16">
        <v>4.8109999999999999</v>
      </c>
      <c r="P63" s="16">
        <v>4.8109999999999999</v>
      </c>
      <c r="Q63" s="16">
        <v>4.8109999999999999</v>
      </c>
      <c r="R63" s="16">
        <v>4.8109999999999999</v>
      </c>
      <c r="S63" s="16">
        <v>4.8109999999999999</v>
      </c>
      <c r="T63" s="16">
        <v>4.8109999999999999</v>
      </c>
      <c r="U63" s="16">
        <v>4.8109999999999999</v>
      </c>
      <c r="V63" s="16">
        <v>4.8109999999999999</v>
      </c>
      <c r="W63" s="16">
        <v>4.8109999999999999</v>
      </c>
      <c r="X63" s="16">
        <v>4.8109999999999999</v>
      </c>
      <c r="Y63" s="16">
        <v>4.8109999999999999</v>
      </c>
      <c r="Z63" s="16">
        <v>4.8109999999999999</v>
      </c>
    </row>
    <row r="64" spans="2:26" s="26" customFormat="1" ht="24.75" thickBot="1" x14ac:dyDescent="0.3">
      <c r="B64" s="32" t="s">
        <v>180</v>
      </c>
      <c r="C64" s="33">
        <v>1283</v>
      </c>
      <c r="D64" s="33">
        <v>1283</v>
      </c>
      <c r="E64" s="33">
        <v>1283</v>
      </c>
      <c r="F64" s="33">
        <v>1283</v>
      </c>
      <c r="G64" s="33">
        <v>1283</v>
      </c>
      <c r="H64" s="33">
        <v>1283</v>
      </c>
      <c r="I64" s="33">
        <v>1283</v>
      </c>
      <c r="J64" s="33">
        <v>1283</v>
      </c>
      <c r="K64" s="33">
        <v>1283</v>
      </c>
      <c r="L64" s="33">
        <v>1283</v>
      </c>
      <c r="M64" s="33">
        <v>1283</v>
      </c>
      <c r="N64" s="33">
        <v>1283</v>
      </c>
      <c r="O64" s="33">
        <v>1283</v>
      </c>
      <c r="P64" s="33">
        <v>1283</v>
      </c>
      <c r="Q64" s="33">
        <v>1283</v>
      </c>
      <c r="R64" s="33">
        <v>1283</v>
      </c>
      <c r="S64" s="33">
        <v>1283</v>
      </c>
      <c r="T64" s="33">
        <v>1283</v>
      </c>
      <c r="U64" s="33">
        <v>1283</v>
      </c>
      <c r="V64" s="33">
        <v>1283</v>
      </c>
      <c r="W64" s="33">
        <v>1283</v>
      </c>
      <c r="X64" s="33">
        <v>1283</v>
      </c>
      <c r="Y64" s="33">
        <v>1283</v>
      </c>
      <c r="Z64" s="33">
        <v>1283</v>
      </c>
    </row>
    <row r="65" spans="2:26" ht="15.75" thickBot="1" x14ac:dyDescent="0.3">
      <c r="B65" s="13" t="s">
        <v>133</v>
      </c>
      <c r="C65" s="14">
        <f>C66+C67+C68+C69+C70+C71</f>
        <v>7148.8972479999993</v>
      </c>
      <c r="D65" s="22">
        <f t="shared" ref="D65:Z65" si="7">D66+D67+D68+D69+D70+D71</f>
        <v>7179.0131179999998</v>
      </c>
      <c r="E65" s="22">
        <f t="shared" si="7"/>
        <v>7209.771283</v>
      </c>
      <c r="F65" s="22">
        <f t="shared" si="7"/>
        <v>7238.8405439999997</v>
      </c>
      <c r="G65" s="22">
        <f t="shared" si="7"/>
        <v>7249.8014400000002</v>
      </c>
      <c r="H65" s="22">
        <f t="shared" si="7"/>
        <v>7227.2780899999998</v>
      </c>
      <c r="I65" s="22">
        <f t="shared" si="7"/>
        <v>7244.8272489999999</v>
      </c>
      <c r="J65" s="22">
        <f t="shared" si="7"/>
        <v>7234.2551960000001</v>
      </c>
      <c r="K65" s="22">
        <f t="shared" si="7"/>
        <v>7178.7638420000003</v>
      </c>
      <c r="L65" s="22">
        <f t="shared" si="7"/>
        <v>7109.7675529999997</v>
      </c>
      <c r="M65" s="22">
        <f t="shared" si="7"/>
        <v>7063.2679699999999</v>
      </c>
      <c r="N65" s="22">
        <f t="shared" si="7"/>
        <v>7064.0457319999996</v>
      </c>
      <c r="O65" s="22">
        <f t="shared" si="7"/>
        <v>7088.9526609999994</v>
      </c>
      <c r="P65" s="22">
        <f t="shared" si="7"/>
        <v>7099.5593920000001</v>
      </c>
      <c r="Q65" s="22">
        <f t="shared" si="7"/>
        <v>7109.2805069999995</v>
      </c>
      <c r="R65" s="22">
        <f t="shared" si="7"/>
        <v>7113.9281469999996</v>
      </c>
      <c r="S65" s="22">
        <f t="shared" si="7"/>
        <v>7108.5475859999997</v>
      </c>
      <c r="T65" s="22">
        <f t="shared" si="7"/>
        <v>7048.2622410000004</v>
      </c>
      <c r="U65" s="22">
        <f t="shared" si="7"/>
        <v>6977.170959</v>
      </c>
      <c r="V65" s="22">
        <f t="shared" si="7"/>
        <v>6986.4235339999996</v>
      </c>
      <c r="W65" s="22">
        <f t="shared" si="7"/>
        <v>7013.8210629999994</v>
      </c>
      <c r="X65" s="22">
        <f t="shared" si="7"/>
        <v>7039.7936970000001</v>
      </c>
      <c r="Y65" s="22">
        <f t="shared" si="7"/>
        <v>7055.2795850000002</v>
      </c>
      <c r="Z65" s="22">
        <f t="shared" si="7"/>
        <v>7057.818867</v>
      </c>
    </row>
    <row r="66" spans="2:26" ht="38.25" x14ac:dyDescent="0.25">
      <c r="B66" s="15" t="s">
        <v>15</v>
      </c>
      <c r="C66" s="16">
        <v>1794.7562479999999</v>
      </c>
      <c r="D66" s="16">
        <v>1824.872118</v>
      </c>
      <c r="E66" s="16">
        <v>1855.630283</v>
      </c>
      <c r="F66" s="16">
        <v>1884.6995440000001</v>
      </c>
      <c r="G66" s="16">
        <v>1895.6604400000001</v>
      </c>
      <c r="H66" s="16">
        <v>1873.1370899999999</v>
      </c>
      <c r="I66" s="16">
        <v>1890.6862490000001</v>
      </c>
      <c r="J66" s="16">
        <v>1880.114196</v>
      </c>
      <c r="K66" s="16">
        <v>1824.622842</v>
      </c>
      <c r="L66" s="16">
        <v>1755.6265530000001</v>
      </c>
      <c r="M66" s="16">
        <v>1709.12697</v>
      </c>
      <c r="N66" s="16">
        <v>1709.904732</v>
      </c>
      <c r="O66" s="16">
        <v>1734.811661</v>
      </c>
      <c r="P66" s="16">
        <v>1745.418392</v>
      </c>
      <c r="Q66" s="16">
        <v>1755.1395070000001</v>
      </c>
      <c r="R66" s="16">
        <v>1759.787147</v>
      </c>
      <c r="S66" s="16">
        <v>1754.4065860000001</v>
      </c>
      <c r="T66" s="16">
        <v>1694.1212410000001</v>
      </c>
      <c r="U66" s="16">
        <v>1623.029959</v>
      </c>
      <c r="V66" s="16">
        <v>1632.2825339999999</v>
      </c>
      <c r="W66" s="16">
        <v>1659.680063</v>
      </c>
      <c r="X66" s="16">
        <v>1685.652697</v>
      </c>
      <c r="Y66" s="16">
        <v>1701.1385849999999</v>
      </c>
      <c r="Z66" s="16">
        <v>1703.6778670000001</v>
      </c>
    </row>
    <row r="67" spans="2:26" ht="38.25" x14ac:dyDescent="0.25">
      <c r="B67" s="15" t="s">
        <v>16</v>
      </c>
      <c r="C67" s="16">
        <v>41.61</v>
      </c>
      <c r="D67" s="16">
        <v>41.61</v>
      </c>
      <c r="E67" s="16">
        <v>41.61</v>
      </c>
      <c r="F67" s="16">
        <v>41.61</v>
      </c>
      <c r="G67" s="16">
        <v>41.61</v>
      </c>
      <c r="H67" s="16">
        <v>41.61</v>
      </c>
      <c r="I67" s="16">
        <v>41.61</v>
      </c>
      <c r="J67" s="16">
        <v>41.61</v>
      </c>
      <c r="K67" s="16">
        <v>41.61</v>
      </c>
      <c r="L67" s="16">
        <v>41.61</v>
      </c>
      <c r="M67" s="16">
        <v>41.61</v>
      </c>
      <c r="N67" s="16">
        <v>41.61</v>
      </c>
      <c r="O67" s="16">
        <v>41.61</v>
      </c>
      <c r="P67" s="16">
        <v>41.61</v>
      </c>
      <c r="Q67" s="16">
        <v>41.61</v>
      </c>
      <c r="R67" s="16">
        <v>41.61</v>
      </c>
      <c r="S67" s="16">
        <v>41.61</v>
      </c>
      <c r="T67" s="16">
        <v>41.61</v>
      </c>
      <c r="U67" s="16">
        <v>41.61</v>
      </c>
      <c r="V67" s="16">
        <v>41.61</v>
      </c>
      <c r="W67" s="16">
        <v>41.61</v>
      </c>
      <c r="X67" s="16">
        <v>41.61</v>
      </c>
      <c r="Y67" s="16">
        <v>41.61</v>
      </c>
      <c r="Z67" s="16">
        <v>41.61</v>
      </c>
    </row>
    <row r="68" spans="2:26" x14ac:dyDescent="0.25">
      <c r="B68" s="15" t="s">
        <v>17</v>
      </c>
      <c r="C68" s="16">
        <v>3319.55</v>
      </c>
      <c r="D68" s="16">
        <v>3319.55</v>
      </c>
      <c r="E68" s="16">
        <v>3319.55</v>
      </c>
      <c r="F68" s="16">
        <v>3319.55</v>
      </c>
      <c r="G68" s="16">
        <v>3319.55</v>
      </c>
      <c r="H68" s="16">
        <v>3319.55</v>
      </c>
      <c r="I68" s="16">
        <v>3319.55</v>
      </c>
      <c r="J68" s="16">
        <v>3319.55</v>
      </c>
      <c r="K68" s="16">
        <v>3319.55</v>
      </c>
      <c r="L68" s="16">
        <v>3319.55</v>
      </c>
      <c r="M68" s="16">
        <v>3319.55</v>
      </c>
      <c r="N68" s="16">
        <v>3319.55</v>
      </c>
      <c r="O68" s="16">
        <v>3319.55</v>
      </c>
      <c r="P68" s="16">
        <v>3319.55</v>
      </c>
      <c r="Q68" s="16">
        <v>3319.55</v>
      </c>
      <c r="R68" s="16">
        <v>3319.55</v>
      </c>
      <c r="S68" s="16">
        <v>3319.55</v>
      </c>
      <c r="T68" s="16">
        <v>3319.55</v>
      </c>
      <c r="U68" s="16">
        <v>3319.55</v>
      </c>
      <c r="V68" s="16">
        <v>3319.55</v>
      </c>
      <c r="W68" s="16">
        <v>3319.55</v>
      </c>
      <c r="X68" s="16">
        <v>3319.55</v>
      </c>
      <c r="Y68" s="16">
        <v>3319.55</v>
      </c>
      <c r="Z68" s="16">
        <v>3319.55</v>
      </c>
    </row>
    <row r="69" spans="2:26" x14ac:dyDescent="0.25">
      <c r="B69" s="15" t="s">
        <v>18</v>
      </c>
      <c r="C69" s="16">
        <v>705.17</v>
      </c>
      <c r="D69" s="16">
        <v>705.17</v>
      </c>
      <c r="E69" s="16">
        <v>705.17</v>
      </c>
      <c r="F69" s="16">
        <v>705.17</v>
      </c>
      <c r="G69" s="16">
        <v>705.17</v>
      </c>
      <c r="H69" s="16">
        <v>705.17</v>
      </c>
      <c r="I69" s="16">
        <v>705.17</v>
      </c>
      <c r="J69" s="16">
        <v>705.17</v>
      </c>
      <c r="K69" s="16">
        <v>705.17</v>
      </c>
      <c r="L69" s="16">
        <v>705.17</v>
      </c>
      <c r="M69" s="16">
        <v>705.17</v>
      </c>
      <c r="N69" s="16">
        <v>705.17</v>
      </c>
      <c r="O69" s="16">
        <v>705.17</v>
      </c>
      <c r="P69" s="16">
        <v>705.17</v>
      </c>
      <c r="Q69" s="16">
        <v>705.17</v>
      </c>
      <c r="R69" s="16">
        <v>705.17</v>
      </c>
      <c r="S69" s="16">
        <v>705.17</v>
      </c>
      <c r="T69" s="16">
        <v>705.17</v>
      </c>
      <c r="U69" s="16">
        <v>705.17</v>
      </c>
      <c r="V69" s="16">
        <v>705.17</v>
      </c>
      <c r="W69" s="16">
        <v>705.17</v>
      </c>
      <c r="X69" s="16">
        <v>705.17</v>
      </c>
      <c r="Y69" s="16">
        <v>705.17</v>
      </c>
      <c r="Z69" s="16">
        <v>705.17</v>
      </c>
    </row>
    <row r="70" spans="2:26" ht="15.75" thickBot="1" x14ac:dyDescent="0.3">
      <c r="B70" s="15" t="s">
        <v>19</v>
      </c>
      <c r="C70" s="16">
        <v>4.8109999999999999</v>
      </c>
      <c r="D70" s="16">
        <v>4.8109999999999999</v>
      </c>
      <c r="E70" s="16">
        <v>4.8109999999999999</v>
      </c>
      <c r="F70" s="16">
        <v>4.8109999999999999</v>
      </c>
      <c r="G70" s="16">
        <v>4.8109999999999999</v>
      </c>
      <c r="H70" s="16">
        <v>4.8109999999999999</v>
      </c>
      <c r="I70" s="16">
        <v>4.8109999999999999</v>
      </c>
      <c r="J70" s="16">
        <v>4.8109999999999999</v>
      </c>
      <c r="K70" s="16">
        <v>4.8109999999999999</v>
      </c>
      <c r="L70" s="16">
        <v>4.8109999999999999</v>
      </c>
      <c r="M70" s="16">
        <v>4.8109999999999999</v>
      </c>
      <c r="N70" s="16">
        <v>4.8109999999999999</v>
      </c>
      <c r="O70" s="16">
        <v>4.8109999999999999</v>
      </c>
      <c r="P70" s="16">
        <v>4.8109999999999999</v>
      </c>
      <c r="Q70" s="16">
        <v>4.8109999999999999</v>
      </c>
      <c r="R70" s="16">
        <v>4.8109999999999999</v>
      </c>
      <c r="S70" s="16">
        <v>4.8109999999999999</v>
      </c>
      <c r="T70" s="16">
        <v>4.8109999999999999</v>
      </c>
      <c r="U70" s="16">
        <v>4.8109999999999999</v>
      </c>
      <c r="V70" s="16">
        <v>4.8109999999999999</v>
      </c>
      <c r="W70" s="16">
        <v>4.8109999999999999</v>
      </c>
      <c r="X70" s="16">
        <v>4.8109999999999999</v>
      </c>
      <c r="Y70" s="16">
        <v>4.8109999999999999</v>
      </c>
      <c r="Z70" s="16">
        <v>4.8109999999999999</v>
      </c>
    </row>
    <row r="71" spans="2:26" s="26" customFormat="1" ht="24.75" thickBot="1" x14ac:dyDescent="0.3">
      <c r="B71" s="32" t="s">
        <v>180</v>
      </c>
      <c r="C71" s="33">
        <v>1283</v>
      </c>
      <c r="D71" s="33">
        <v>1283</v>
      </c>
      <c r="E71" s="33">
        <v>1283</v>
      </c>
      <c r="F71" s="33">
        <v>1283</v>
      </c>
      <c r="G71" s="33">
        <v>1283</v>
      </c>
      <c r="H71" s="33">
        <v>1283</v>
      </c>
      <c r="I71" s="33">
        <v>1283</v>
      </c>
      <c r="J71" s="33">
        <v>1283</v>
      </c>
      <c r="K71" s="33">
        <v>1283</v>
      </c>
      <c r="L71" s="33">
        <v>1283</v>
      </c>
      <c r="M71" s="33">
        <v>1283</v>
      </c>
      <c r="N71" s="33">
        <v>1283</v>
      </c>
      <c r="O71" s="33">
        <v>1283</v>
      </c>
      <c r="P71" s="33">
        <v>1283</v>
      </c>
      <c r="Q71" s="33">
        <v>1283</v>
      </c>
      <c r="R71" s="33">
        <v>1283</v>
      </c>
      <c r="S71" s="33">
        <v>1283</v>
      </c>
      <c r="T71" s="33">
        <v>1283</v>
      </c>
      <c r="U71" s="33">
        <v>1283</v>
      </c>
      <c r="V71" s="33">
        <v>1283</v>
      </c>
      <c r="W71" s="33">
        <v>1283</v>
      </c>
      <c r="X71" s="33">
        <v>1283</v>
      </c>
      <c r="Y71" s="33">
        <v>1283</v>
      </c>
      <c r="Z71" s="33">
        <v>1283</v>
      </c>
    </row>
    <row r="72" spans="2:26" ht="15.75" thickBot="1" x14ac:dyDescent="0.3">
      <c r="B72" s="13" t="s">
        <v>134</v>
      </c>
      <c r="C72" s="14">
        <f>C73+C74+C75+C76+C77+C78</f>
        <v>7131.5928649999996</v>
      </c>
      <c r="D72" s="22">
        <f t="shared" ref="D72:Z72" si="8">D73+D74+D75+D76+D77+D78</f>
        <v>7153.558481</v>
      </c>
      <c r="E72" s="22">
        <f t="shared" si="8"/>
        <v>7194.7441579999995</v>
      </c>
      <c r="F72" s="22">
        <f t="shared" si="8"/>
        <v>7215.28024</v>
      </c>
      <c r="G72" s="22">
        <f t="shared" si="8"/>
        <v>7215.7763420000001</v>
      </c>
      <c r="H72" s="22">
        <f t="shared" si="8"/>
        <v>7180.0028689999999</v>
      </c>
      <c r="I72" s="22">
        <f t="shared" si="8"/>
        <v>7102.9978700000001</v>
      </c>
      <c r="J72" s="22">
        <f t="shared" si="8"/>
        <v>7035.898604</v>
      </c>
      <c r="K72" s="22">
        <f t="shared" si="8"/>
        <v>7052.0926239999999</v>
      </c>
      <c r="L72" s="22">
        <f t="shared" si="8"/>
        <v>7036.4821620000002</v>
      </c>
      <c r="M72" s="22">
        <f t="shared" si="8"/>
        <v>7030.0663349999995</v>
      </c>
      <c r="N72" s="22">
        <f t="shared" si="8"/>
        <v>7050.5424679999996</v>
      </c>
      <c r="O72" s="22">
        <f t="shared" si="8"/>
        <v>7043.9988329999996</v>
      </c>
      <c r="P72" s="22">
        <f t="shared" si="8"/>
        <v>7052.7734709999995</v>
      </c>
      <c r="Q72" s="22">
        <f t="shared" si="8"/>
        <v>7061.2918709999994</v>
      </c>
      <c r="R72" s="22">
        <f t="shared" si="8"/>
        <v>7065.8088690000004</v>
      </c>
      <c r="S72" s="22">
        <f t="shared" si="8"/>
        <v>7050.963984</v>
      </c>
      <c r="T72" s="22">
        <f t="shared" si="8"/>
        <v>7017.7033670000001</v>
      </c>
      <c r="U72" s="22">
        <f t="shared" si="8"/>
        <v>6993.2662679999994</v>
      </c>
      <c r="V72" s="22">
        <f t="shared" si="8"/>
        <v>6999.0890339999996</v>
      </c>
      <c r="W72" s="22">
        <f t="shared" si="8"/>
        <v>7025.0140819999997</v>
      </c>
      <c r="X72" s="22">
        <f t="shared" si="8"/>
        <v>7039.8860879999993</v>
      </c>
      <c r="Y72" s="22">
        <f t="shared" si="8"/>
        <v>7044.9384489999993</v>
      </c>
      <c r="Z72" s="22">
        <f t="shared" si="8"/>
        <v>7037.4310109999997</v>
      </c>
    </row>
    <row r="73" spans="2:26" ht="38.25" x14ac:dyDescent="0.25">
      <c r="B73" s="15" t="s">
        <v>15</v>
      </c>
      <c r="C73" s="16">
        <v>1777.451865</v>
      </c>
      <c r="D73" s="16">
        <v>1799.417481</v>
      </c>
      <c r="E73" s="16">
        <v>1840.6031579999999</v>
      </c>
      <c r="F73" s="16">
        <v>1861.13924</v>
      </c>
      <c r="G73" s="16">
        <v>1861.635342</v>
      </c>
      <c r="H73" s="16">
        <v>1825.8618690000001</v>
      </c>
      <c r="I73" s="16">
        <v>1748.8568700000001</v>
      </c>
      <c r="J73" s="16">
        <v>1681.7576039999999</v>
      </c>
      <c r="K73" s="16">
        <v>1697.951624</v>
      </c>
      <c r="L73" s="16">
        <v>1682.3411619999999</v>
      </c>
      <c r="M73" s="16">
        <v>1675.9253349999999</v>
      </c>
      <c r="N73" s="16">
        <v>1696.401468</v>
      </c>
      <c r="O73" s="16">
        <v>1689.857833</v>
      </c>
      <c r="P73" s="16">
        <v>1698.6324709999999</v>
      </c>
      <c r="Q73" s="16">
        <v>1707.1508710000001</v>
      </c>
      <c r="R73" s="16">
        <v>1711.6678690000001</v>
      </c>
      <c r="S73" s="16">
        <v>1696.8229839999999</v>
      </c>
      <c r="T73" s="16">
        <v>1663.562367</v>
      </c>
      <c r="U73" s="16">
        <v>1639.125268</v>
      </c>
      <c r="V73" s="16">
        <v>1644.948034</v>
      </c>
      <c r="W73" s="16">
        <v>1670.8730820000001</v>
      </c>
      <c r="X73" s="16">
        <v>1685.7450879999999</v>
      </c>
      <c r="Y73" s="16">
        <v>1690.7974489999999</v>
      </c>
      <c r="Z73" s="16">
        <v>1683.290011</v>
      </c>
    </row>
    <row r="74" spans="2:26" ht="38.25" x14ac:dyDescent="0.25">
      <c r="B74" s="15" t="s">
        <v>16</v>
      </c>
      <c r="C74" s="16">
        <v>41.61</v>
      </c>
      <c r="D74" s="16">
        <v>41.61</v>
      </c>
      <c r="E74" s="16">
        <v>41.61</v>
      </c>
      <c r="F74" s="16">
        <v>41.61</v>
      </c>
      <c r="G74" s="16">
        <v>41.61</v>
      </c>
      <c r="H74" s="16">
        <v>41.61</v>
      </c>
      <c r="I74" s="16">
        <v>41.61</v>
      </c>
      <c r="J74" s="16">
        <v>41.61</v>
      </c>
      <c r="K74" s="16">
        <v>41.61</v>
      </c>
      <c r="L74" s="16">
        <v>41.61</v>
      </c>
      <c r="M74" s="16">
        <v>41.61</v>
      </c>
      <c r="N74" s="16">
        <v>41.61</v>
      </c>
      <c r="O74" s="16">
        <v>41.61</v>
      </c>
      <c r="P74" s="16">
        <v>41.61</v>
      </c>
      <c r="Q74" s="16">
        <v>41.61</v>
      </c>
      <c r="R74" s="16">
        <v>41.61</v>
      </c>
      <c r="S74" s="16">
        <v>41.61</v>
      </c>
      <c r="T74" s="16">
        <v>41.61</v>
      </c>
      <c r="U74" s="16">
        <v>41.61</v>
      </c>
      <c r="V74" s="16">
        <v>41.61</v>
      </c>
      <c r="W74" s="16">
        <v>41.61</v>
      </c>
      <c r="X74" s="16">
        <v>41.61</v>
      </c>
      <c r="Y74" s="16">
        <v>41.61</v>
      </c>
      <c r="Z74" s="16">
        <v>41.61</v>
      </c>
    </row>
    <row r="75" spans="2:26" x14ac:dyDescent="0.25">
      <c r="B75" s="15" t="s">
        <v>17</v>
      </c>
      <c r="C75" s="16">
        <v>3319.55</v>
      </c>
      <c r="D75" s="16">
        <v>3319.55</v>
      </c>
      <c r="E75" s="16">
        <v>3319.55</v>
      </c>
      <c r="F75" s="16">
        <v>3319.55</v>
      </c>
      <c r="G75" s="16">
        <v>3319.55</v>
      </c>
      <c r="H75" s="16">
        <v>3319.55</v>
      </c>
      <c r="I75" s="16">
        <v>3319.55</v>
      </c>
      <c r="J75" s="16">
        <v>3319.55</v>
      </c>
      <c r="K75" s="16">
        <v>3319.55</v>
      </c>
      <c r="L75" s="16">
        <v>3319.55</v>
      </c>
      <c r="M75" s="16">
        <v>3319.55</v>
      </c>
      <c r="N75" s="16">
        <v>3319.55</v>
      </c>
      <c r="O75" s="16">
        <v>3319.55</v>
      </c>
      <c r="P75" s="16">
        <v>3319.55</v>
      </c>
      <c r="Q75" s="16">
        <v>3319.55</v>
      </c>
      <c r="R75" s="16">
        <v>3319.55</v>
      </c>
      <c r="S75" s="16">
        <v>3319.55</v>
      </c>
      <c r="T75" s="16">
        <v>3319.55</v>
      </c>
      <c r="U75" s="16">
        <v>3319.55</v>
      </c>
      <c r="V75" s="16">
        <v>3319.55</v>
      </c>
      <c r="W75" s="16">
        <v>3319.55</v>
      </c>
      <c r="X75" s="16">
        <v>3319.55</v>
      </c>
      <c r="Y75" s="16">
        <v>3319.55</v>
      </c>
      <c r="Z75" s="16">
        <v>3319.55</v>
      </c>
    </row>
    <row r="76" spans="2:26" x14ac:dyDescent="0.25">
      <c r="B76" s="15" t="s">
        <v>18</v>
      </c>
      <c r="C76" s="16">
        <v>705.17</v>
      </c>
      <c r="D76" s="16">
        <v>705.17</v>
      </c>
      <c r="E76" s="16">
        <v>705.17</v>
      </c>
      <c r="F76" s="16">
        <v>705.17</v>
      </c>
      <c r="G76" s="16">
        <v>705.17</v>
      </c>
      <c r="H76" s="16">
        <v>705.17</v>
      </c>
      <c r="I76" s="16">
        <v>705.17</v>
      </c>
      <c r="J76" s="16">
        <v>705.17</v>
      </c>
      <c r="K76" s="16">
        <v>705.17</v>
      </c>
      <c r="L76" s="16">
        <v>705.17</v>
      </c>
      <c r="M76" s="16">
        <v>705.17</v>
      </c>
      <c r="N76" s="16">
        <v>705.17</v>
      </c>
      <c r="O76" s="16">
        <v>705.17</v>
      </c>
      <c r="P76" s="16">
        <v>705.17</v>
      </c>
      <c r="Q76" s="16">
        <v>705.17</v>
      </c>
      <c r="R76" s="16">
        <v>705.17</v>
      </c>
      <c r="S76" s="16">
        <v>705.17</v>
      </c>
      <c r="T76" s="16">
        <v>705.17</v>
      </c>
      <c r="U76" s="16">
        <v>705.17</v>
      </c>
      <c r="V76" s="16">
        <v>705.17</v>
      </c>
      <c r="W76" s="16">
        <v>705.17</v>
      </c>
      <c r="X76" s="16">
        <v>705.17</v>
      </c>
      <c r="Y76" s="16">
        <v>705.17</v>
      </c>
      <c r="Z76" s="16">
        <v>705.17</v>
      </c>
    </row>
    <row r="77" spans="2:26" ht="15.75" thickBot="1" x14ac:dyDescent="0.3">
      <c r="B77" s="15" t="s">
        <v>19</v>
      </c>
      <c r="C77" s="16">
        <v>4.8109999999999999</v>
      </c>
      <c r="D77" s="16">
        <v>4.8109999999999999</v>
      </c>
      <c r="E77" s="16">
        <v>4.8109999999999999</v>
      </c>
      <c r="F77" s="16">
        <v>4.8109999999999999</v>
      </c>
      <c r="G77" s="16">
        <v>4.8109999999999999</v>
      </c>
      <c r="H77" s="16">
        <v>4.8109999999999999</v>
      </c>
      <c r="I77" s="16">
        <v>4.8109999999999999</v>
      </c>
      <c r="J77" s="16">
        <v>4.8109999999999999</v>
      </c>
      <c r="K77" s="16">
        <v>4.8109999999999999</v>
      </c>
      <c r="L77" s="16">
        <v>4.8109999999999999</v>
      </c>
      <c r="M77" s="16">
        <v>4.8109999999999999</v>
      </c>
      <c r="N77" s="16">
        <v>4.8109999999999999</v>
      </c>
      <c r="O77" s="16">
        <v>4.8109999999999999</v>
      </c>
      <c r="P77" s="16">
        <v>4.8109999999999999</v>
      </c>
      <c r="Q77" s="16">
        <v>4.8109999999999999</v>
      </c>
      <c r="R77" s="16">
        <v>4.8109999999999999</v>
      </c>
      <c r="S77" s="16">
        <v>4.8109999999999999</v>
      </c>
      <c r="T77" s="16">
        <v>4.8109999999999999</v>
      </c>
      <c r="U77" s="16">
        <v>4.8109999999999999</v>
      </c>
      <c r="V77" s="16">
        <v>4.8109999999999999</v>
      </c>
      <c r="W77" s="16">
        <v>4.8109999999999999</v>
      </c>
      <c r="X77" s="16">
        <v>4.8109999999999999</v>
      </c>
      <c r="Y77" s="16">
        <v>4.8109999999999999</v>
      </c>
      <c r="Z77" s="16">
        <v>4.8109999999999999</v>
      </c>
    </row>
    <row r="78" spans="2:26" s="26" customFormat="1" ht="24.75" thickBot="1" x14ac:dyDescent="0.3">
      <c r="B78" s="32" t="s">
        <v>180</v>
      </c>
      <c r="C78" s="33">
        <v>1283</v>
      </c>
      <c r="D78" s="33">
        <v>1283</v>
      </c>
      <c r="E78" s="33">
        <v>1283</v>
      </c>
      <c r="F78" s="33">
        <v>1283</v>
      </c>
      <c r="G78" s="33">
        <v>1283</v>
      </c>
      <c r="H78" s="33">
        <v>1283</v>
      </c>
      <c r="I78" s="33">
        <v>1283</v>
      </c>
      <c r="J78" s="33">
        <v>1283</v>
      </c>
      <c r="K78" s="33">
        <v>1283</v>
      </c>
      <c r="L78" s="33">
        <v>1283</v>
      </c>
      <c r="M78" s="33">
        <v>1283</v>
      </c>
      <c r="N78" s="33">
        <v>1283</v>
      </c>
      <c r="O78" s="33">
        <v>1283</v>
      </c>
      <c r="P78" s="33">
        <v>1283</v>
      </c>
      <c r="Q78" s="33">
        <v>1283</v>
      </c>
      <c r="R78" s="33">
        <v>1283</v>
      </c>
      <c r="S78" s="33">
        <v>1283</v>
      </c>
      <c r="T78" s="33">
        <v>1283</v>
      </c>
      <c r="U78" s="33">
        <v>1283</v>
      </c>
      <c r="V78" s="33">
        <v>1283</v>
      </c>
      <c r="W78" s="33">
        <v>1283</v>
      </c>
      <c r="X78" s="33">
        <v>1283</v>
      </c>
      <c r="Y78" s="33">
        <v>1283</v>
      </c>
      <c r="Z78" s="33">
        <v>1283</v>
      </c>
    </row>
    <row r="79" spans="2:26" ht="15.75" thickBot="1" x14ac:dyDescent="0.3">
      <c r="B79" s="13" t="s">
        <v>135</v>
      </c>
      <c r="C79" s="14">
        <f>C80+C81+C82+C83+C84+C85</f>
        <v>7158.3026059999993</v>
      </c>
      <c r="D79" s="22">
        <f t="shared" ref="D79:Z79" si="9">D80+D81+D82+D83+D84+D85</f>
        <v>7214.5270989999999</v>
      </c>
      <c r="E79" s="22">
        <f t="shared" si="9"/>
        <v>7229.369001</v>
      </c>
      <c r="F79" s="22">
        <f t="shared" si="9"/>
        <v>7245.471262</v>
      </c>
      <c r="G79" s="22">
        <f t="shared" si="9"/>
        <v>7247.2587219999996</v>
      </c>
      <c r="H79" s="22">
        <f t="shared" si="9"/>
        <v>7219.1328629999998</v>
      </c>
      <c r="I79" s="22">
        <f t="shared" si="9"/>
        <v>7148.9964330000003</v>
      </c>
      <c r="J79" s="22">
        <f t="shared" si="9"/>
        <v>7077.0417170000001</v>
      </c>
      <c r="K79" s="22">
        <f t="shared" si="9"/>
        <v>7026.0052969999997</v>
      </c>
      <c r="L79" s="22">
        <f t="shared" si="9"/>
        <v>7002.198163</v>
      </c>
      <c r="M79" s="22">
        <f t="shared" si="9"/>
        <v>7015.309808</v>
      </c>
      <c r="N79" s="22">
        <f t="shared" si="9"/>
        <v>7025.9797939999999</v>
      </c>
      <c r="O79" s="22">
        <f t="shared" si="9"/>
        <v>7025.2485419999994</v>
      </c>
      <c r="P79" s="22">
        <f t="shared" si="9"/>
        <v>7024.8558159999993</v>
      </c>
      <c r="Q79" s="22">
        <f t="shared" si="9"/>
        <v>7058.0442700000003</v>
      </c>
      <c r="R79" s="22">
        <f t="shared" si="9"/>
        <v>7071.5709809999998</v>
      </c>
      <c r="S79" s="22">
        <f t="shared" si="9"/>
        <v>7049.4439169999996</v>
      </c>
      <c r="T79" s="22">
        <f t="shared" si="9"/>
        <v>7011.7415039999996</v>
      </c>
      <c r="U79" s="22">
        <f t="shared" si="9"/>
        <v>6989.9808629999998</v>
      </c>
      <c r="V79" s="22">
        <f t="shared" si="9"/>
        <v>7004.8296199999995</v>
      </c>
      <c r="W79" s="22">
        <f t="shared" si="9"/>
        <v>7017.3320869999998</v>
      </c>
      <c r="X79" s="22">
        <f t="shared" si="9"/>
        <v>7043.7860149999997</v>
      </c>
      <c r="Y79" s="22">
        <f t="shared" si="9"/>
        <v>7045.6241709999995</v>
      </c>
      <c r="Z79" s="22">
        <f t="shared" si="9"/>
        <v>7084.5207250000003</v>
      </c>
    </row>
    <row r="80" spans="2:26" ht="38.25" x14ac:dyDescent="0.25">
      <c r="B80" s="15" t="s">
        <v>15</v>
      </c>
      <c r="C80" s="16">
        <v>1804.1616059999999</v>
      </c>
      <c r="D80" s="16">
        <v>1860.3860990000001</v>
      </c>
      <c r="E80" s="16">
        <v>1875.2280009999999</v>
      </c>
      <c r="F80" s="16">
        <v>1891.3302619999999</v>
      </c>
      <c r="G80" s="16">
        <v>1893.117722</v>
      </c>
      <c r="H80" s="16">
        <v>1864.991863</v>
      </c>
      <c r="I80" s="16">
        <v>1794.8554329999999</v>
      </c>
      <c r="J80" s="16">
        <v>1722.900717</v>
      </c>
      <c r="K80" s="16">
        <v>1671.8642970000001</v>
      </c>
      <c r="L80" s="16">
        <v>1648.0571629999999</v>
      </c>
      <c r="M80" s="16">
        <v>1661.1688079999999</v>
      </c>
      <c r="N80" s="16">
        <v>1671.838794</v>
      </c>
      <c r="O80" s="16">
        <v>1671.107542</v>
      </c>
      <c r="P80" s="16">
        <v>1670.7148159999999</v>
      </c>
      <c r="Q80" s="16">
        <v>1703.90327</v>
      </c>
      <c r="R80" s="16">
        <v>1717.429981</v>
      </c>
      <c r="S80" s="16">
        <v>1695.302917</v>
      </c>
      <c r="T80" s="16">
        <v>1657.600504</v>
      </c>
      <c r="U80" s="16">
        <v>1635.8398629999999</v>
      </c>
      <c r="V80" s="16">
        <v>1650.6886199999999</v>
      </c>
      <c r="W80" s="16">
        <v>1663.1910869999999</v>
      </c>
      <c r="X80" s="16">
        <v>1689.6450150000001</v>
      </c>
      <c r="Y80" s="16">
        <v>1691.4831710000001</v>
      </c>
      <c r="Z80" s="16">
        <v>1730.379725</v>
      </c>
    </row>
    <row r="81" spans="2:26" ht="38.25" x14ac:dyDescent="0.25">
      <c r="B81" s="15" t="s">
        <v>16</v>
      </c>
      <c r="C81" s="16">
        <v>41.61</v>
      </c>
      <c r="D81" s="16">
        <v>41.61</v>
      </c>
      <c r="E81" s="16">
        <v>41.61</v>
      </c>
      <c r="F81" s="16">
        <v>41.61</v>
      </c>
      <c r="G81" s="16">
        <v>41.61</v>
      </c>
      <c r="H81" s="16">
        <v>41.61</v>
      </c>
      <c r="I81" s="16">
        <v>41.61</v>
      </c>
      <c r="J81" s="16">
        <v>41.61</v>
      </c>
      <c r="K81" s="16">
        <v>41.61</v>
      </c>
      <c r="L81" s="16">
        <v>41.61</v>
      </c>
      <c r="M81" s="16">
        <v>41.61</v>
      </c>
      <c r="N81" s="16">
        <v>41.61</v>
      </c>
      <c r="O81" s="16">
        <v>41.61</v>
      </c>
      <c r="P81" s="16">
        <v>41.61</v>
      </c>
      <c r="Q81" s="16">
        <v>41.61</v>
      </c>
      <c r="R81" s="16">
        <v>41.61</v>
      </c>
      <c r="S81" s="16">
        <v>41.61</v>
      </c>
      <c r="T81" s="16">
        <v>41.61</v>
      </c>
      <c r="U81" s="16">
        <v>41.61</v>
      </c>
      <c r="V81" s="16">
        <v>41.61</v>
      </c>
      <c r="W81" s="16">
        <v>41.61</v>
      </c>
      <c r="X81" s="16">
        <v>41.61</v>
      </c>
      <c r="Y81" s="16">
        <v>41.61</v>
      </c>
      <c r="Z81" s="16">
        <v>41.61</v>
      </c>
    </row>
    <row r="82" spans="2:26" x14ac:dyDescent="0.25">
      <c r="B82" s="15" t="s">
        <v>17</v>
      </c>
      <c r="C82" s="16">
        <v>3319.55</v>
      </c>
      <c r="D82" s="16">
        <v>3319.55</v>
      </c>
      <c r="E82" s="16">
        <v>3319.55</v>
      </c>
      <c r="F82" s="16">
        <v>3319.55</v>
      </c>
      <c r="G82" s="16">
        <v>3319.55</v>
      </c>
      <c r="H82" s="16">
        <v>3319.55</v>
      </c>
      <c r="I82" s="16">
        <v>3319.55</v>
      </c>
      <c r="J82" s="16">
        <v>3319.55</v>
      </c>
      <c r="K82" s="16">
        <v>3319.55</v>
      </c>
      <c r="L82" s="16">
        <v>3319.55</v>
      </c>
      <c r="M82" s="16">
        <v>3319.55</v>
      </c>
      <c r="N82" s="16">
        <v>3319.55</v>
      </c>
      <c r="O82" s="16">
        <v>3319.55</v>
      </c>
      <c r="P82" s="16">
        <v>3319.55</v>
      </c>
      <c r="Q82" s="16">
        <v>3319.55</v>
      </c>
      <c r="R82" s="16">
        <v>3319.55</v>
      </c>
      <c r="S82" s="16">
        <v>3319.55</v>
      </c>
      <c r="T82" s="16">
        <v>3319.55</v>
      </c>
      <c r="U82" s="16">
        <v>3319.55</v>
      </c>
      <c r="V82" s="16">
        <v>3319.55</v>
      </c>
      <c r="W82" s="16">
        <v>3319.55</v>
      </c>
      <c r="X82" s="16">
        <v>3319.55</v>
      </c>
      <c r="Y82" s="16">
        <v>3319.55</v>
      </c>
      <c r="Z82" s="16">
        <v>3319.55</v>
      </c>
    </row>
    <row r="83" spans="2:26" x14ac:dyDescent="0.25">
      <c r="B83" s="15" t="s">
        <v>18</v>
      </c>
      <c r="C83" s="16">
        <v>705.17</v>
      </c>
      <c r="D83" s="16">
        <v>705.17</v>
      </c>
      <c r="E83" s="16">
        <v>705.17</v>
      </c>
      <c r="F83" s="16">
        <v>705.17</v>
      </c>
      <c r="G83" s="16">
        <v>705.17</v>
      </c>
      <c r="H83" s="16">
        <v>705.17</v>
      </c>
      <c r="I83" s="16">
        <v>705.17</v>
      </c>
      <c r="J83" s="16">
        <v>705.17</v>
      </c>
      <c r="K83" s="16">
        <v>705.17</v>
      </c>
      <c r="L83" s="16">
        <v>705.17</v>
      </c>
      <c r="M83" s="16">
        <v>705.17</v>
      </c>
      <c r="N83" s="16">
        <v>705.17</v>
      </c>
      <c r="O83" s="16">
        <v>705.17</v>
      </c>
      <c r="P83" s="16">
        <v>705.17</v>
      </c>
      <c r="Q83" s="16">
        <v>705.17</v>
      </c>
      <c r="R83" s="16">
        <v>705.17</v>
      </c>
      <c r="S83" s="16">
        <v>705.17</v>
      </c>
      <c r="T83" s="16">
        <v>705.17</v>
      </c>
      <c r="U83" s="16">
        <v>705.17</v>
      </c>
      <c r="V83" s="16">
        <v>705.17</v>
      </c>
      <c r="W83" s="16">
        <v>705.17</v>
      </c>
      <c r="X83" s="16">
        <v>705.17</v>
      </c>
      <c r="Y83" s="16">
        <v>705.17</v>
      </c>
      <c r="Z83" s="16">
        <v>705.17</v>
      </c>
    </row>
    <row r="84" spans="2:26" ht="15.75" thickBot="1" x14ac:dyDescent="0.3">
      <c r="B84" s="15" t="s">
        <v>19</v>
      </c>
      <c r="C84" s="16">
        <v>4.8109999999999999</v>
      </c>
      <c r="D84" s="16">
        <v>4.8109999999999999</v>
      </c>
      <c r="E84" s="16">
        <v>4.8109999999999999</v>
      </c>
      <c r="F84" s="16">
        <v>4.8109999999999999</v>
      </c>
      <c r="G84" s="16">
        <v>4.8109999999999999</v>
      </c>
      <c r="H84" s="16">
        <v>4.8109999999999999</v>
      </c>
      <c r="I84" s="16">
        <v>4.8109999999999999</v>
      </c>
      <c r="J84" s="16">
        <v>4.8109999999999999</v>
      </c>
      <c r="K84" s="16">
        <v>4.8109999999999999</v>
      </c>
      <c r="L84" s="16">
        <v>4.8109999999999999</v>
      </c>
      <c r="M84" s="16">
        <v>4.8109999999999999</v>
      </c>
      <c r="N84" s="16">
        <v>4.8109999999999999</v>
      </c>
      <c r="O84" s="16">
        <v>4.8109999999999999</v>
      </c>
      <c r="P84" s="16">
        <v>4.8109999999999999</v>
      </c>
      <c r="Q84" s="16">
        <v>4.8109999999999999</v>
      </c>
      <c r="R84" s="16">
        <v>4.8109999999999999</v>
      </c>
      <c r="S84" s="16">
        <v>4.8109999999999999</v>
      </c>
      <c r="T84" s="16">
        <v>4.8109999999999999</v>
      </c>
      <c r="U84" s="16">
        <v>4.8109999999999999</v>
      </c>
      <c r="V84" s="16">
        <v>4.8109999999999999</v>
      </c>
      <c r="W84" s="16">
        <v>4.8109999999999999</v>
      </c>
      <c r="X84" s="16">
        <v>4.8109999999999999</v>
      </c>
      <c r="Y84" s="16">
        <v>4.8109999999999999</v>
      </c>
      <c r="Z84" s="16">
        <v>4.8109999999999999</v>
      </c>
    </row>
    <row r="85" spans="2:26" s="26" customFormat="1" ht="24.75" thickBot="1" x14ac:dyDescent="0.3">
      <c r="B85" s="32" t="s">
        <v>180</v>
      </c>
      <c r="C85" s="33">
        <v>1283</v>
      </c>
      <c r="D85" s="33">
        <v>1283</v>
      </c>
      <c r="E85" s="33">
        <v>1283</v>
      </c>
      <c r="F85" s="33">
        <v>1283</v>
      </c>
      <c r="G85" s="33">
        <v>1283</v>
      </c>
      <c r="H85" s="33">
        <v>1283</v>
      </c>
      <c r="I85" s="33">
        <v>1283</v>
      </c>
      <c r="J85" s="33">
        <v>1283</v>
      </c>
      <c r="K85" s="33">
        <v>1283</v>
      </c>
      <c r="L85" s="33">
        <v>1283</v>
      </c>
      <c r="M85" s="33">
        <v>1283</v>
      </c>
      <c r="N85" s="33">
        <v>1283</v>
      </c>
      <c r="O85" s="33">
        <v>1283</v>
      </c>
      <c r="P85" s="33">
        <v>1283</v>
      </c>
      <c r="Q85" s="33">
        <v>1283</v>
      </c>
      <c r="R85" s="33">
        <v>1283</v>
      </c>
      <c r="S85" s="33">
        <v>1283</v>
      </c>
      <c r="T85" s="33">
        <v>1283</v>
      </c>
      <c r="U85" s="33">
        <v>1283</v>
      </c>
      <c r="V85" s="33">
        <v>1283</v>
      </c>
      <c r="W85" s="33">
        <v>1283</v>
      </c>
      <c r="X85" s="33">
        <v>1283</v>
      </c>
      <c r="Y85" s="33">
        <v>1283</v>
      </c>
      <c r="Z85" s="33">
        <v>1283</v>
      </c>
    </row>
    <row r="86" spans="2:26" ht="15.75" thickBot="1" x14ac:dyDescent="0.3">
      <c r="B86" s="13" t="s">
        <v>136</v>
      </c>
      <c r="C86" s="14">
        <f>C87+C88+C89+C90+C91+C92</f>
        <v>7083.151879</v>
      </c>
      <c r="D86" s="22">
        <f t="shared" ref="D86:Z86" si="10">D87+D88+D89+D90+D91+D92</f>
        <v>7179.5222759999997</v>
      </c>
      <c r="E86" s="22">
        <f t="shared" si="10"/>
        <v>7221.2923719999999</v>
      </c>
      <c r="F86" s="22">
        <f t="shared" si="10"/>
        <v>7231.3524959999995</v>
      </c>
      <c r="G86" s="22">
        <f t="shared" si="10"/>
        <v>7242.7293589999999</v>
      </c>
      <c r="H86" s="22">
        <f t="shared" si="10"/>
        <v>7214.6196140000002</v>
      </c>
      <c r="I86" s="22">
        <f t="shared" si="10"/>
        <v>7167.1585329999998</v>
      </c>
      <c r="J86" s="22">
        <f t="shared" si="10"/>
        <v>7102.2606939999996</v>
      </c>
      <c r="K86" s="22">
        <f t="shared" si="10"/>
        <v>7062.1758069999996</v>
      </c>
      <c r="L86" s="22">
        <f t="shared" si="10"/>
        <v>7053.2277209999993</v>
      </c>
      <c r="M86" s="22">
        <f t="shared" si="10"/>
        <v>7079.0913129999999</v>
      </c>
      <c r="N86" s="22">
        <f t="shared" si="10"/>
        <v>7137.0558780000001</v>
      </c>
      <c r="O86" s="22">
        <f t="shared" si="10"/>
        <v>7150.4806509999999</v>
      </c>
      <c r="P86" s="22">
        <f t="shared" si="10"/>
        <v>7170.1845929999999</v>
      </c>
      <c r="Q86" s="22">
        <f t="shared" si="10"/>
        <v>7180.5863250000002</v>
      </c>
      <c r="R86" s="22">
        <f t="shared" si="10"/>
        <v>7195.2572289999998</v>
      </c>
      <c r="S86" s="22">
        <f t="shared" si="10"/>
        <v>7180.3085879999999</v>
      </c>
      <c r="T86" s="22">
        <f t="shared" si="10"/>
        <v>7142.8436579999998</v>
      </c>
      <c r="U86" s="22">
        <f t="shared" si="10"/>
        <v>7113.477613</v>
      </c>
      <c r="V86" s="22">
        <f t="shared" si="10"/>
        <v>7119.5063730000002</v>
      </c>
      <c r="W86" s="22">
        <f t="shared" si="10"/>
        <v>7103.7554569999993</v>
      </c>
      <c r="X86" s="22">
        <f t="shared" si="10"/>
        <v>7088.6503190000003</v>
      </c>
      <c r="Y86" s="22">
        <f t="shared" si="10"/>
        <v>7102.4740240000001</v>
      </c>
      <c r="Z86" s="22">
        <f t="shared" si="10"/>
        <v>7146.8536759999997</v>
      </c>
    </row>
    <row r="87" spans="2:26" ht="38.25" x14ac:dyDescent="0.25">
      <c r="B87" s="15" t="s">
        <v>15</v>
      </c>
      <c r="C87" s="16">
        <v>1729.0108789999999</v>
      </c>
      <c r="D87" s="16">
        <v>1825.3812760000001</v>
      </c>
      <c r="E87" s="16">
        <v>1867.151372</v>
      </c>
      <c r="F87" s="16">
        <v>1877.2114959999999</v>
      </c>
      <c r="G87" s="16">
        <v>1888.5883590000001</v>
      </c>
      <c r="H87" s="16">
        <v>1860.4786140000001</v>
      </c>
      <c r="I87" s="16">
        <v>1813.017533</v>
      </c>
      <c r="J87" s="16">
        <v>1748.119694</v>
      </c>
      <c r="K87" s="16">
        <v>1708.034807</v>
      </c>
      <c r="L87" s="16">
        <v>1699.0867209999999</v>
      </c>
      <c r="M87" s="16">
        <v>1724.9503130000001</v>
      </c>
      <c r="N87" s="16">
        <v>1782.914878</v>
      </c>
      <c r="O87" s="16">
        <v>1796.339651</v>
      </c>
      <c r="P87" s="16">
        <v>1816.0435930000001</v>
      </c>
      <c r="Q87" s="16">
        <v>1826.4453249999999</v>
      </c>
      <c r="R87" s="16">
        <v>1841.116229</v>
      </c>
      <c r="S87" s="16">
        <v>1826.167588</v>
      </c>
      <c r="T87" s="16">
        <v>1788.7026579999999</v>
      </c>
      <c r="U87" s="16">
        <v>1759.3366129999999</v>
      </c>
      <c r="V87" s="16">
        <v>1765.3653730000001</v>
      </c>
      <c r="W87" s="16">
        <v>1749.6144569999999</v>
      </c>
      <c r="X87" s="16">
        <v>1734.509319</v>
      </c>
      <c r="Y87" s="16">
        <v>1748.333024</v>
      </c>
      <c r="Z87" s="16">
        <v>1792.7126760000001</v>
      </c>
    </row>
    <row r="88" spans="2:26" ht="38.25" x14ac:dyDescent="0.25">
      <c r="B88" s="15" t="s">
        <v>16</v>
      </c>
      <c r="C88" s="16">
        <v>41.61</v>
      </c>
      <c r="D88" s="16">
        <v>41.61</v>
      </c>
      <c r="E88" s="16">
        <v>41.61</v>
      </c>
      <c r="F88" s="16">
        <v>41.61</v>
      </c>
      <c r="G88" s="16">
        <v>41.61</v>
      </c>
      <c r="H88" s="16">
        <v>41.61</v>
      </c>
      <c r="I88" s="16">
        <v>41.61</v>
      </c>
      <c r="J88" s="16">
        <v>41.61</v>
      </c>
      <c r="K88" s="16">
        <v>41.61</v>
      </c>
      <c r="L88" s="16">
        <v>41.61</v>
      </c>
      <c r="M88" s="16">
        <v>41.61</v>
      </c>
      <c r="N88" s="16">
        <v>41.61</v>
      </c>
      <c r="O88" s="16">
        <v>41.61</v>
      </c>
      <c r="P88" s="16">
        <v>41.61</v>
      </c>
      <c r="Q88" s="16">
        <v>41.61</v>
      </c>
      <c r="R88" s="16">
        <v>41.61</v>
      </c>
      <c r="S88" s="16">
        <v>41.61</v>
      </c>
      <c r="T88" s="16">
        <v>41.61</v>
      </c>
      <c r="U88" s="16">
        <v>41.61</v>
      </c>
      <c r="V88" s="16">
        <v>41.61</v>
      </c>
      <c r="W88" s="16">
        <v>41.61</v>
      </c>
      <c r="X88" s="16">
        <v>41.61</v>
      </c>
      <c r="Y88" s="16">
        <v>41.61</v>
      </c>
      <c r="Z88" s="16">
        <v>41.61</v>
      </c>
    </row>
    <row r="89" spans="2:26" x14ac:dyDescent="0.25">
      <c r="B89" s="15" t="s">
        <v>17</v>
      </c>
      <c r="C89" s="16">
        <v>3319.55</v>
      </c>
      <c r="D89" s="16">
        <v>3319.55</v>
      </c>
      <c r="E89" s="16">
        <v>3319.55</v>
      </c>
      <c r="F89" s="16">
        <v>3319.55</v>
      </c>
      <c r="G89" s="16">
        <v>3319.55</v>
      </c>
      <c r="H89" s="16">
        <v>3319.55</v>
      </c>
      <c r="I89" s="16">
        <v>3319.55</v>
      </c>
      <c r="J89" s="16">
        <v>3319.55</v>
      </c>
      <c r="K89" s="16">
        <v>3319.55</v>
      </c>
      <c r="L89" s="16">
        <v>3319.55</v>
      </c>
      <c r="M89" s="16">
        <v>3319.55</v>
      </c>
      <c r="N89" s="16">
        <v>3319.55</v>
      </c>
      <c r="O89" s="16">
        <v>3319.55</v>
      </c>
      <c r="P89" s="16">
        <v>3319.55</v>
      </c>
      <c r="Q89" s="16">
        <v>3319.55</v>
      </c>
      <c r="R89" s="16">
        <v>3319.55</v>
      </c>
      <c r="S89" s="16">
        <v>3319.55</v>
      </c>
      <c r="T89" s="16">
        <v>3319.55</v>
      </c>
      <c r="U89" s="16">
        <v>3319.55</v>
      </c>
      <c r="V89" s="16">
        <v>3319.55</v>
      </c>
      <c r="W89" s="16">
        <v>3319.55</v>
      </c>
      <c r="X89" s="16">
        <v>3319.55</v>
      </c>
      <c r="Y89" s="16">
        <v>3319.55</v>
      </c>
      <c r="Z89" s="16">
        <v>3319.55</v>
      </c>
    </row>
    <row r="90" spans="2:26" x14ac:dyDescent="0.25">
      <c r="B90" s="15" t="s">
        <v>18</v>
      </c>
      <c r="C90" s="16">
        <v>705.17</v>
      </c>
      <c r="D90" s="16">
        <v>705.17</v>
      </c>
      <c r="E90" s="16">
        <v>705.17</v>
      </c>
      <c r="F90" s="16">
        <v>705.17</v>
      </c>
      <c r="G90" s="16">
        <v>705.17</v>
      </c>
      <c r="H90" s="16">
        <v>705.17</v>
      </c>
      <c r="I90" s="16">
        <v>705.17</v>
      </c>
      <c r="J90" s="16">
        <v>705.17</v>
      </c>
      <c r="K90" s="16">
        <v>705.17</v>
      </c>
      <c r="L90" s="16">
        <v>705.17</v>
      </c>
      <c r="M90" s="16">
        <v>705.17</v>
      </c>
      <c r="N90" s="16">
        <v>705.17</v>
      </c>
      <c r="O90" s="16">
        <v>705.17</v>
      </c>
      <c r="P90" s="16">
        <v>705.17</v>
      </c>
      <c r="Q90" s="16">
        <v>705.17</v>
      </c>
      <c r="R90" s="16">
        <v>705.17</v>
      </c>
      <c r="S90" s="16">
        <v>705.17</v>
      </c>
      <c r="T90" s="16">
        <v>705.17</v>
      </c>
      <c r="U90" s="16">
        <v>705.17</v>
      </c>
      <c r="V90" s="16">
        <v>705.17</v>
      </c>
      <c r="W90" s="16">
        <v>705.17</v>
      </c>
      <c r="X90" s="16">
        <v>705.17</v>
      </c>
      <c r="Y90" s="16">
        <v>705.17</v>
      </c>
      <c r="Z90" s="16">
        <v>705.17</v>
      </c>
    </row>
    <row r="91" spans="2:26" ht="15.75" thickBot="1" x14ac:dyDescent="0.3">
      <c r="B91" s="15" t="s">
        <v>19</v>
      </c>
      <c r="C91" s="16">
        <v>4.8109999999999999</v>
      </c>
      <c r="D91" s="16">
        <v>4.8109999999999999</v>
      </c>
      <c r="E91" s="16">
        <v>4.8109999999999999</v>
      </c>
      <c r="F91" s="16">
        <v>4.8109999999999999</v>
      </c>
      <c r="G91" s="16">
        <v>4.8109999999999999</v>
      </c>
      <c r="H91" s="16">
        <v>4.8109999999999999</v>
      </c>
      <c r="I91" s="16">
        <v>4.8109999999999999</v>
      </c>
      <c r="J91" s="16">
        <v>4.8109999999999999</v>
      </c>
      <c r="K91" s="16">
        <v>4.8109999999999999</v>
      </c>
      <c r="L91" s="16">
        <v>4.8109999999999999</v>
      </c>
      <c r="M91" s="16">
        <v>4.8109999999999999</v>
      </c>
      <c r="N91" s="16">
        <v>4.8109999999999999</v>
      </c>
      <c r="O91" s="16">
        <v>4.8109999999999999</v>
      </c>
      <c r="P91" s="16">
        <v>4.8109999999999999</v>
      </c>
      <c r="Q91" s="16">
        <v>4.8109999999999999</v>
      </c>
      <c r="R91" s="16">
        <v>4.8109999999999999</v>
      </c>
      <c r="S91" s="16">
        <v>4.8109999999999999</v>
      </c>
      <c r="T91" s="16">
        <v>4.8109999999999999</v>
      </c>
      <c r="U91" s="16">
        <v>4.8109999999999999</v>
      </c>
      <c r="V91" s="16">
        <v>4.8109999999999999</v>
      </c>
      <c r="W91" s="16">
        <v>4.8109999999999999</v>
      </c>
      <c r="X91" s="16">
        <v>4.8109999999999999</v>
      </c>
      <c r="Y91" s="16">
        <v>4.8109999999999999</v>
      </c>
      <c r="Z91" s="16">
        <v>4.8109999999999999</v>
      </c>
    </row>
    <row r="92" spans="2:26" s="26" customFormat="1" ht="24.75" thickBot="1" x14ac:dyDescent="0.3">
      <c r="B92" s="32" t="s">
        <v>180</v>
      </c>
      <c r="C92" s="33">
        <v>1283</v>
      </c>
      <c r="D92" s="33">
        <v>1283</v>
      </c>
      <c r="E92" s="33">
        <v>1283</v>
      </c>
      <c r="F92" s="33">
        <v>1283</v>
      </c>
      <c r="G92" s="33">
        <v>1283</v>
      </c>
      <c r="H92" s="33">
        <v>1283</v>
      </c>
      <c r="I92" s="33">
        <v>1283</v>
      </c>
      <c r="J92" s="33">
        <v>1283</v>
      </c>
      <c r="K92" s="33">
        <v>1283</v>
      </c>
      <c r="L92" s="33">
        <v>1283</v>
      </c>
      <c r="M92" s="33">
        <v>1283</v>
      </c>
      <c r="N92" s="33">
        <v>1283</v>
      </c>
      <c r="O92" s="33">
        <v>1283</v>
      </c>
      <c r="P92" s="33">
        <v>1283</v>
      </c>
      <c r="Q92" s="33">
        <v>1283</v>
      </c>
      <c r="R92" s="33">
        <v>1283</v>
      </c>
      <c r="S92" s="33">
        <v>1283</v>
      </c>
      <c r="T92" s="33">
        <v>1283</v>
      </c>
      <c r="U92" s="33">
        <v>1283</v>
      </c>
      <c r="V92" s="33">
        <v>1283</v>
      </c>
      <c r="W92" s="33">
        <v>1283</v>
      </c>
      <c r="X92" s="33">
        <v>1283</v>
      </c>
      <c r="Y92" s="33">
        <v>1283</v>
      </c>
      <c r="Z92" s="33">
        <v>1283</v>
      </c>
    </row>
    <row r="93" spans="2:26" ht="15.75" thickBot="1" x14ac:dyDescent="0.3">
      <c r="B93" s="13" t="s">
        <v>137</v>
      </c>
      <c r="C93" s="14">
        <f>C94+C95+C96+C97+C98+C99</f>
        <v>7189.3346229999997</v>
      </c>
      <c r="D93" s="22">
        <f t="shared" ref="D93:Z93" si="11">D94+D95+D96+D97+D98+D99</f>
        <v>7234.9033089999994</v>
      </c>
      <c r="E93" s="22">
        <f t="shared" si="11"/>
        <v>7244.5723049999997</v>
      </c>
      <c r="F93" s="22">
        <f t="shared" si="11"/>
        <v>7244.013027</v>
      </c>
      <c r="G93" s="22">
        <f t="shared" si="11"/>
        <v>7253.5772479999996</v>
      </c>
      <c r="H93" s="22">
        <f t="shared" si="11"/>
        <v>7248.2325549999996</v>
      </c>
      <c r="I93" s="22">
        <f t="shared" si="11"/>
        <v>7208.8691550000003</v>
      </c>
      <c r="J93" s="22">
        <f t="shared" si="11"/>
        <v>7144.7494239999996</v>
      </c>
      <c r="K93" s="22">
        <f t="shared" si="11"/>
        <v>7100.808806</v>
      </c>
      <c r="L93" s="22">
        <f t="shared" si="11"/>
        <v>7084.5193209999998</v>
      </c>
      <c r="M93" s="22">
        <f t="shared" si="11"/>
        <v>7074.61571</v>
      </c>
      <c r="N93" s="22">
        <f t="shared" si="11"/>
        <v>7088.9268899999997</v>
      </c>
      <c r="O93" s="22">
        <f t="shared" si="11"/>
        <v>7090.5992260000003</v>
      </c>
      <c r="P93" s="22">
        <f t="shared" si="11"/>
        <v>7119.267124</v>
      </c>
      <c r="Q93" s="22">
        <f t="shared" si="11"/>
        <v>7115.1527550000001</v>
      </c>
      <c r="R93" s="22">
        <f t="shared" si="11"/>
        <v>7128.5351840000003</v>
      </c>
      <c r="S93" s="22">
        <f t="shared" si="11"/>
        <v>7114.7270099999996</v>
      </c>
      <c r="T93" s="22">
        <f t="shared" si="11"/>
        <v>7073.7253940000001</v>
      </c>
      <c r="U93" s="22">
        <f t="shared" si="11"/>
        <v>7068.4677339999998</v>
      </c>
      <c r="V93" s="22">
        <f t="shared" si="11"/>
        <v>7084.8212889999995</v>
      </c>
      <c r="W93" s="22">
        <f t="shared" si="11"/>
        <v>7096.3875389999994</v>
      </c>
      <c r="X93" s="22">
        <f t="shared" si="11"/>
        <v>7124.0283730000001</v>
      </c>
      <c r="Y93" s="22">
        <f t="shared" si="11"/>
        <v>7147.6072359999998</v>
      </c>
      <c r="Z93" s="22">
        <f t="shared" si="11"/>
        <v>7192.6865829999997</v>
      </c>
    </row>
    <row r="94" spans="2:26" ht="38.25" x14ac:dyDescent="0.25">
      <c r="B94" s="15" t="s">
        <v>15</v>
      </c>
      <c r="C94" s="16">
        <v>1835.1936229999999</v>
      </c>
      <c r="D94" s="16">
        <v>1880.762309</v>
      </c>
      <c r="E94" s="16">
        <v>1890.4313050000001</v>
      </c>
      <c r="F94" s="16">
        <v>1889.8720269999999</v>
      </c>
      <c r="G94" s="16">
        <v>1899.436248</v>
      </c>
      <c r="H94" s="16">
        <v>1894.091555</v>
      </c>
      <c r="I94" s="16">
        <v>1854.728155</v>
      </c>
      <c r="J94" s="16">
        <v>1790.608424</v>
      </c>
      <c r="K94" s="16">
        <v>1746.6678059999999</v>
      </c>
      <c r="L94" s="16">
        <v>1730.3783209999999</v>
      </c>
      <c r="M94" s="16">
        <v>1720.47471</v>
      </c>
      <c r="N94" s="16">
        <v>1734.7858900000001</v>
      </c>
      <c r="O94" s="16">
        <v>1736.458226</v>
      </c>
      <c r="P94" s="16">
        <v>1765.1261239999999</v>
      </c>
      <c r="Q94" s="16">
        <v>1761.011755</v>
      </c>
      <c r="R94" s="16">
        <v>1774.394184</v>
      </c>
      <c r="S94" s="16">
        <v>1760.58601</v>
      </c>
      <c r="T94" s="16">
        <v>1719.584394</v>
      </c>
      <c r="U94" s="16">
        <v>1714.326734</v>
      </c>
      <c r="V94" s="16">
        <v>1730.6802889999999</v>
      </c>
      <c r="W94" s="16">
        <v>1742.246539</v>
      </c>
      <c r="X94" s="16">
        <v>1769.887373</v>
      </c>
      <c r="Y94" s="16">
        <v>1793.466236</v>
      </c>
      <c r="Z94" s="16">
        <v>1838.5455830000001</v>
      </c>
    </row>
    <row r="95" spans="2:26" ht="38.25" x14ac:dyDescent="0.25">
      <c r="B95" s="15" t="s">
        <v>16</v>
      </c>
      <c r="C95" s="16">
        <v>41.61</v>
      </c>
      <c r="D95" s="16">
        <v>41.61</v>
      </c>
      <c r="E95" s="16">
        <v>41.61</v>
      </c>
      <c r="F95" s="16">
        <v>41.61</v>
      </c>
      <c r="G95" s="16">
        <v>41.61</v>
      </c>
      <c r="H95" s="16">
        <v>41.61</v>
      </c>
      <c r="I95" s="16">
        <v>41.61</v>
      </c>
      <c r="J95" s="16">
        <v>41.61</v>
      </c>
      <c r="K95" s="16">
        <v>41.61</v>
      </c>
      <c r="L95" s="16">
        <v>41.61</v>
      </c>
      <c r="M95" s="16">
        <v>41.61</v>
      </c>
      <c r="N95" s="16">
        <v>41.61</v>
      </c>
      <c r="O95" s="16">
        <v>41.61</v>
      </c>
      <c r="P95" s="16">
        <v>41.61</v>
      </c>
      <c r="Q95" s="16">
        <v>41.61</v>
      </c>
      <c r="R95" s="16">
        <v>41.61</v>
      </c>
      <c r="S95" s="16">
        <v>41.61</v>
      </c>
      <c r="T95" s="16">
        <v>41.61</v>
      </c>
      <c r="U95" s="16">
        <v>41.61</v>
      </c>
      <c r="V95" s="16">
        <v>41.61</v>
      </c>
      <c r="W95" s="16">
        <v>41.61</v>
      </c>
      <c r="X95" s="16">
        <v>41.61</v>
      </c>
      <c r="Y95" s="16">
        <v>41.61</v>
      </c>
      <c r="Z95" s="16">
        <v>41.61</v>
      </c>
    </row>
    <row r="96" spans="2:26" x14ac:dyDescent="0.25">
      <c r="B96" s="15" t="s">
        <v>17</v>
      </c>
      <c r="C96" s="16">
        <v>3319.55</v>
      </c>
      <c r="D96" s="16">
        <v>3319.55</v>
      </c>
      <c r="E96" s="16">
        <v>3319.55</v>
      </c>
      <c r="F96" s="16">
        <v>3319.55</v>
      </c>
      <c r="G96" s="16">
        <v>3319.55</v>
      </c>
      <c r="H96" s="16">
        <v>3319.55</v>
      </c>
      <c r="I96" s="16">
        <v>3319.55</v>
      </c>
      <c r="J96" s="16">
        <v>3319.55</v>
      </c>
      <c r="K96" s="16">
        <v>3319.55</v>
      </c>
      <c r="L96" s="16">
        <v>3319.55</v>
      </c>
      <c r="M96" s="16">
        <v>3319.55</v>
      </c>
      <c r="N96" s="16">
        <v>3319.55</v>
      </c>
      <c r="O96" s="16">
        <v>3319.55</v>
      </c>
      <c r="P96" s="16">
        <v>3319.55</v>
      </c>
      <c r="Q96" s="16">
        <v>3319.55</v>
      </c>
      <c r="R96" s="16">
        <v>3319.55</v>
      </c>
      <c r="S96" s="16">
        <v>3319.55</v>
      </c>
      <c r="T96" s="16">
        <v>3319.55</v>
      </c>
      <c r="U96" s="16">
        <v>3319.55</v>
      </c>
      <c r="V96" s="16">
        <v>3319.55</v>
      </c>
      <c r="W96" s="16">
        <v>3319.55</v>
      </c>
      <c r="X96" s="16">
        <v>3319.55</v>
      </c>
      <c r="Y96" s="16">
        <v>3319.55</v>
      </c>
      <c r="Z96" s="16">
        <v>3319.55</v>
      </c>
    </row>
    <row r="97" spans="2:26" x14ac:dyDescent="0.25">
      <c r="B97" s="15" t="s">
        <v>18</v>
      </c>
      <c r="C97" s="16">
        <v>705.17</v>
      </c>
      <c r="D97" s="16">
        <v>705.17</v>
      </c>
      <c r="E97" s="16">
        <v>705.17</v>
      </c>
      <c r="F97" s="16">
        <v>705.17</v>
      </c>
      <c r="G97" s="16">
        <v>705.17</v>
      </c>
      <c r="H97" s="16">
        <v>705.17</v>
      </c>
      <c r="I97" s="16">
        <v>705.17</v>
      </c>
      <c r="J97" s="16">
        <v>705.17</v>
      </c>
      <c r="K97" s="16">
        <v>705.17</v>
      </c>
      <c r="L97" s="16">
        <v>705.17</v>
      </c>
      <c r="M97" s="16">
        <v>705.17</v>
      </c>
      <c r="N97" s="16">
        <v>705.17</v>
      </c>
      <c r="O97" s="16">
        <v>705.17</v>
      </c>
      <c r="P97" s="16">
        <v>705.17</v>
      </c>
      <c r="Q97" s="16">
        <v>705.17</v>
      </c>
      <c r="R97" s="16">
        <v>705.17</v>
      </c>
      <c r="S97" s="16">
        <v>705.17</v>
      </c>
      <c r="T97" s="16">
        <v>705.17</v>
      </c>
      <c r="U97" s="16">
        <v>705.17</v>
      </c>
      <c r="V97" s="16">
        <v>705.17</v>
      </c>
      <c r="W97" s="16">
        <v>705.17</v>
      </c>
      <c r="X97" s="16">
        <v>705.17</v>
      </c>
      <c r="Y97" s="16">
        <v>705.17</v>
      </c>
      <c r="Z97" s="16">
        <v>705.17</v>
      </c>
    </row>
    <row r="98" spans="2:26" ht="15.75" thickBot="1" x14ac:dyDescent="0.3">
      <c r="B98" s="15" t="s">
        <v>19</v>
      </c>
      <c r="C98" s="16">
        <v>4.8109999999999999</v>
      </c>
      <c r="D98" s="16">
        <v>4.8109999999999999</v>
      </c>
      <c r="E98" s="16">
        <v>4.8109999999999999</v>
      </c>
      <c r="F98" s="16">
        <v>4.8109999999999999</v>
      </c>
      <c r="G98" s="16">
        <v>4.8109999999999999</v>
      </c>
      <c r="H98" s="16">
        <v>4.8109999999999999</v>
      </c>
      <c r="I98" s="16">
        <v>4.8109999999999999</v>
      </c>
      <c r="J98" s="16">
        <v>4.8109999999999999</v>
      </c>
      <c r="K98" s="16">
        <v>4.8109999999999999</v>
      </c>
      <c r="L98" s="16">
        <v>4.8109999999999999</v>
      </c>
      <c r="M98" s="16">
        <v>4.8109999999999999</v>
      </c>
      <c r="N98" s="16">
        <v>4.8109999999999999</v>
      </c>
      <c r="O98" s="16">
        <v>4.8109999999999999</v>
      </c>
      <c r="P98" s="16">
        <v>4.8109999999999999</v>
      </c>
      <c r="Q98" s="16">
        <v>4.8109999999999999</v>
      </c>
      <c r="R98" s="16">
        <v>4.8109999999999999</v>
      </c>
      <c r="S98" s="16">
        <v>4.8109999999999999</v>
      </c>
      <c r="T98" s="16">
        <v>4.8109999999999999</v>
      </c>
      <c r="U98" s="16">
        <v>4.8109999999999999</v>
      </c>
      <c r="V98" s="16">
        <v>4.8109999999999999</v>
      </c>
      <c r="W98" s="16">
        <v>4.8109999999999999</v>
      </c>
      <c r="X98" s="16">
        <v>4.8109999999999999</v>
      </c>
      <c r="Y98" s="16">
        <v>4.8109999999999999</v>
      </c>
      <c r="Z98" s="16">
        <v>4.8109999999999999</v>
      </c>
    </row>
    <row r="99" spans="2:26" s="26" customFormat="1" ht="24.75" thickBot="1" x14ac:dyDescent="0.3">
      <c r="B99" s="32" t="s">
        <v>180</v>
      </c>
      <c r="C99" s="33">
        <v>1283</v>
      </c>
      <c r="D99" s="33">
        <v>1283</v>
      </c>
      <c r="E99" s="33">
        <v>1283</v>
      </c>
      <c r="F99" s="33">
        <v>1283</v>
      </c>
      <c r="G99" s="33">
        <v>1283</v>
      </c>
      <c r="H99" s="33">
        <v>1283</v>
      </c>
      <c r="I99" s="33">
        <v>1283</v>
      </c>
      <c r="J99" s="33">
        <v>1283</v>
      </c>
      <c r="K99" s="33">
        <v>1283</v>
      </c>
      <c r="L99" s="33">
        <v>1283</v>
      </c>
      <c r="M99" s="33">
        <v>1283</v>
      </c>
      <c r="N99" s="33">
        <v>1283</v>
      </c>
      <c r="O99" s="33">
        <v>1283</v>
      </c>
      <c r="P99" s="33">
        <v>1283</v>
      </c>
      <c r="Q99" s="33">
        <v>1283</v>
      </c>
      <c r="R99" s="33">
        <v>1283</v>
      </c>
      <c r="S99" s="33">
        <v>1283</v>
      </c>
      <c r="T99" s="33">
        <v>1283</v>
      </c>
      <c r="U99" s="33">
        <v>1283</v>
      </c>
      <c r="V99" s="33">
        <v>1283</v>
      </c>
      <c r="W99" s="33">
        <v>1283</v>
      </c>
      <c r="X99" s="33">
        <v>1283</v>
      </c>
      <c r="Y99" s="33">
        <v>1283</v>
      </c>
      <c r="Z99" s="33">
        <v>1283</v>
      </c>
    </row>
    <row r="100" spans="2:26" ht="15.75" thickBot="1" x14ac:dyDescent="0.3">
      <c r="B100" s="13" t="s">
        <v>138</v>
      </c>
      <c r="C100" s="14">
        <f>C101+C102+C103+C104+C105+C106</f>
        <v>7240.1091040000001</v>
      </c>
      <c r="D100" s="22">
        <f t="shared" ref="D100:Z100" si="12">D101+D102+D103+D104+D105+D106</f>
        <v>7288.1438149999994</v>
      </c>
      <c r="E100" s="22">
        <f t="shared" si="12"/>
        <v>7321.4709860000003</v>
      </c>
      <c r="F100" s="22">
        <f t="shared" si="12"/>
        <v>7317.0099579999996</v>
      </c>
      <c r="G100" s="22">
        <f t="shared" si="12"/>
        <v>7302.4807579999997</v>
      </c>
      <c r="H100" s="22">
        <f t="shared" si="12"/>
        <v>7270.0454909999999</v>
      </c>
      <c r="I100" s="22">
        <f t="shared" si="12"/>
        <v>7202.2898139999998</v>
      </c>
      <c r="J100" s="22">
        <f t="shared" si="12"/>
        <v>7133.2937339999999</v>
      </c>
      <c r="K100" s="22">
        <f t="shared" si="12"/>
        <v>7087.5166380000001</v>
      </c>
      <c r="L100" s="22">
        <f t="shared" si="12"/>
        <v>7071.8614770000004</v>
      </c>
      <c r="M100" s="22">
        <f t="shared" si="12"/>
        <v>7060.8627660000002</v>
      </c>
      <c r="N100" s="22">
        <f t="shared" si="12"/>
        <v>7077.155342</v>
      </c>
      <c r="O100" s="22">
        <f t="shared" si="12"/>
        <v>7068.5867680000001</v>
      </c>
      <c r="P100" s="22">
        <f t="shared" si="12"/>
        <v>7080.2581030000001</v>
      </c>
      <c r="Q100" s="22">
        <f t="shared" si="12"/>
        <v>7092.2948450000004</v>
      </c>
      <c r="R100" s="22">
        <f t="shared" si="12"/>
        <v>7095.0681119999999</v>
      </c>
      <c r="S100" s="22">
        <f t="shared" si="12"/>
        <v>7078.3260049999999</v>
      </c>
      <c r="T100" s="22">
        <f t="shared" si="12"/>
        <v>7058.7576799999997</v>
      </c>
      <c r="U100" s="22">
        <f t="shared" si="12"/>
        <v>7048.291843</v>
      </c>
      <c r="V100" s="22">
        <f t="shared" si="12"/>
        <v>7058.9597899999999</v>
      </c>
      <c r="W100" s="22">
        <f t="shared" si="12"/>
        <v>7073.8527169999998</v>
      </c>
      <c r="X100" s="22">
        <f t="shared" si="12"/>
        <v>7088.1641380000001</v>
      </c>
      <c r="Y100" s="22">
        <f t="shared" si="12"/>
        <v>7124.1482799999994</v>
      </c>
      <c r="Z100" s="22">
        <f t="shared" si="12"/>
        <v>7155.2641880000001</v>
      </c>
    </row>
    <row r="101" spans="2:26" ht="38.25" x14ac:dyDescent="0.25">
      <c r="B101" s="15" t="s">
        <v>15</v>
      </c>
      <c r="C101" s="16">
        <v>1885.968104</v>
      </c>
      <c r="D101" s="16">
        <v>1934.0028150000001</v>
      </c>
      <c r="E101" s="16">
        <v>1967.329986</v>
      </c>
      <c r="F101" s="16">
        <v>1962.868958</v>
      </c>
      <c r="G101" s="16">
        <v>1948.3397580000001</v>
      </c>
      <c r="H101" s="16">
        <v>1915.904491</v>
      </c>
      <c r="I101" s="16">
        <v>1848.1488139999999</v>
      </c>
      <c r="J101" s="16">
        <v>1779.152734</v>
      </c>
      <c r="K101" s="16">
        <v>1733.375638</v>
      </c>
      <c r="L101" s="16">
        <v>1717.7204770000001</v>
      </c>
      <c r="M101" s="16">
        <v>1706.7217659999999</v>
      </c>
      <c r="N101" s="16">
        <v>1723.0143419999999</v>
      </c>
      <c r="O101" s="16">
        <v>1714.445768</v>
      </c>
      <c r="P101" s="16">
        <v>1726.117103</v>
      </c>
      <c r="Q101" s="16">
        <v>1738.153845</v>
      </c>
      <c r="R101" s="16">
        <v>1740.9271120000001</v>
      </c>
      <c r="S101" s="16">
        <v>1724.185005</v>
      </c>
      <c r="T101" s="16">
        <v>1704.6166800000001</v>
      </c>
      <c r="U101" s="16">
        <v>1694.1508429999999</v>
      </c>
      <c r="V101" s="16">
        <v>1704.81879</v>
      </c>
      <c r="W101" s="16">
        <v>1719.7117169999999</v>
      </c>
      <c r="X101" s="16">
        <v>1734.023138</v>
      </c>
      <c r="Y101" s="16">
        <v>1770.00728</v>
      </c>
      <c r="Z101" s="16">
        <v>1801.123188</v>
      </c>
    </row>
    <row r="102" spans="2:26" ht="38.25" x14ac:dyDescent="0.25">
      <c r="B102" s="15" t="s">
        <v>16</v>
      </c>
      <c r="C102" s="16">
        <v>41.61</v>
      </c>
      <c r="D102" s="16">
        <v>41.61</v>
      </c>
      <c r="E102" s="16">
        <v>41.61</v>
      </c>
      <c r="F102" s="16">
        <v>41.61</v>
      </c>
      <c r="G102" s="16">
        <v>41.61</v>
      </c>
      <c r="H102" s="16">
        <v>41.61</v>
      </c>
      <c r="I102" s="16">
        <v>41.61</v>
      </c>
      <c r="J102" s="16">
        <v>41.61</v>
      </c>
      <c r="K102" s="16">
        <v>41.61</v>
      </c>
      <c r="L102" s="16">
        <v>41.61</v>
      </c>
      <c r="M102" s="16">
        <v>41.61</v>
      </c>
      <c r="N102" s="16">
        <v>41.61</v>
      </c>
      <c r="O102" s="16">
        <v>41.61</v>
      </c>
      <c r="P102" s="16">
        <v>41.61</v>
      </c>
      <c r="Q102" s="16">
        <v>41.61</v>
      </c>
      <c r="R102" s="16">
        <v>41.61</v>
      </c>
      <c r="S102" s="16">
        <v>41.61</v>
      </c>
      <c r="T102" s="16">
        <v>41.61</v>
      </c>
      <c r="U102" s="16">
        <v>41.61</v>
      </c>
      <c r="V102" s="16">
        <v>41.61</v>
      </c>
      <c r="W102" s="16">
        <v>41.61</v>
      </c>
      <c r="X102" s="16">
        <v>41.61</v>
      </c>
      <c r="Y102" s="16">
        <v>41.61</v>
      </c>
      <c r="Z102" s="16">
        <v>41.61</v>
      </c>
    </row>
    <row r="103" spans="2:26" x14ac:dyDescent="0.25">
      <c r="B103" s="15" t="s">
        <v>17</v>
      </c>
      <c r="C103" s="16">
        <v>3319.55</v>
      </c>
      <c r="D103" s="16">
        <v>3319.55</v>
      </c>
      <c r="E103" s="16">
        <v>3319.55</v>
      </c>
      <c r="F103" s="16">
        <v>3319.55</v>
      </c>
      <c r="G103" s="16">
        <v>3319.55</v>
      </c>
      <c r="H103" s="16">
        <v>3319.55</v>
      </c>
      <c r="I103" s="16">
        <v>3319.55</v>
      </c>
      <c r="J103" s="16">
        <v>3319.55</v>
      </c>
      <c r="K103" s="16">
        <v>3319.55</v>
      </c>
      <c r="L103" s="16">
        <v>3319.55</v>
      </c>
      <c r="M103" s="16">
        <v>3319.55</v>
      </c>
      <c r="N103" s="16">
        <v>3319.55</v>
      </c>
      <c r="O103" s="16">
        <v>3319.55</v>
      </c>
      <c r="P103" s="16">
        <v>3319.55</v>
      </c>
      <c r="Q103" s="16">
        <v>3319.55</v>
      </c>
      <c r="R103" s="16">
        <v>3319.55</v>
      </c>
      <c r="S103" s="16">
        <v>3319.55</v>
      </c>
      <c r="T103" s="16">
        <v>3319.55</v>
      </c>
      <c r="U103" s="16">
        <v>3319.55</v>
      </c>
      <c r="V103" s="16">
        <v>3319.55</v>
      </c>
      <c r="W103" s="16">
        <v>3319.55</v>
      </c>
      <c r="X103" s="16">
        <v>3319.55</v>
      </c>
      <c r="Y103" s="16">
        <v>3319.55</v>
      </c>
      <c r="Z103" s="16">
        <v>3319.55</v>
      </c>
    </row>
    <row r="104" spans="2:26" x14ac:dyDescent="0.25">
      <c r="B104" s="15" t="s">
        <v>18</v>
      </c>
      <c r="C104" s="16">
        <v>705.17</v>
      </c>
      <c r="D104" s="16">
        <v>705.17</v>
      </c>
      <c r="E104" s="16">
        <v>705.17</v>
      </c>
      <c r="F104" s="16">
        <v>705.17</v>
      </c>
      <c r="G104" s="16">
        <v>705.17</v>
      </c>
      <c r="H104" s="16">
        <v>705.17</v>
      </c>
      <c r="I104" s="16">
        <v>705.17</v>
      </c>
      <c r="J104" s="16">
        <v>705.17</v>
      </c>
      <c r="K104" s="16">
        <v>705.17</v>
      </c>
      <c r="L104" s="16">
        <v>705.17</v>
      </c>
      <c r="M104" s="16">
        <v>705.17</v>
      </c>
      <c r="N104" s="16">
        <v>705.17</v>
      </c>
      <c r="O104" s="16">
        <v>705.17</v>
      </c>
      <c r="P104" s="16">
        <v>705.17</v>
      </c>
      <c r="Q104" s="16">
        <v>705.17</v>
      </c>
      <c r="R104" s="16">
        <v>705.17</v>
      </c>
      <c r="S104" s="16">
        <v>705.17</v>
      </c>
      <c r="T104" s="16">
        <v>705.17</v>
      </c>
      <c r="U104" s="16">
        <v>705.17</v>
      </c>
      <c r="V104" s="16">
        <v>705.17</v>
      </c>
      <c r="W104" s="16">
        <v>705.17</v>
      </c>
      <c r="X104" s="16">
        <v>705.17</v>
      </c>
      <c r="Y104" s="16">
        <v>705.17</v>
      </c>
      <c r="Z104" s="16">
        <v>705.17</v>
      </c>
    </row>
    <row r="105" spans="2:26" ht="15.75" thickBot="1" x14ac:dyDescent="0.3">
      <c r="B105" s="15" t="s">
        <v>19</v>
      </c>
      <c r="C105" s="16">
        <v>4.8109999999999999</v>
      </c>
      <c r="D105" s="16">
        <v>4.8109999999999999</v>
      </c>
      <c r="E105" s="16">
        <v>4.8109999999999999</v>
      </c>
      <c r="F105" s="16">
        <v>4.8109999999999999</v>
      </c>
      <c r="G105" s="16">
        <v>4.8109999999999999</v>
      </c>
      <c r="H105" s="16">
        <v>4.8109999999999999</v>
      </c>
      <c r="I105" s="16">
        <v>4.8109999999999999</v>
      </c>
      <c r="J105" s="16">
        <v>4.8109999999999999</v>
      </c>
      <c r="K105" s="16">
        <v>4.8109999999999999</v>
      </c>
      <c r="L105" s="16">
        <v>4.8109999999999999</v>
      </c>
      <c r="M105" s="16">
        <v>4.8109999999999999</v>
      </c>
      <c r="N105" s="16">
        <v>4.8109999999999999</v>
      </c>
      <c r="O105" s="16">
        <v>4.8109999999999999</v>
      </c>
      <c r="P105" s="16">
        <v>4.8109999999999999</v>
      </c>
      <c r="Q105" s="16">
        <v>4.8109999999999999</v>
      </c>
      <c r="R105" s="16">
        <v>4.8109999999999999</v>
      </c>
      <c r="S105" s="16">
        <v>4.8109999999999999</v>
      </c>
      <c r="T105" s="16">
        <v>4.8109999999999999</v>
      </c>
      <c r="U105" s="16">
        <v>4.8109999999999999</v>
      </c>
      <c r="V105" s="16">
        <v>4.8109999999999999</v>
      </c>
      <c r="W105" s="16">
        <v>4.8109999999999999</v>
      </c>
      <c r="X105" s="16">
        <v>4.8109999999999999</v>
      </c>
      <c r="Y105" s="16">
        <v>4.8109999999999999</v>
      </c>
      <c r="Z105" s="16">
        <v>4.8109999999999999</v>
      </c>
    </row>
    <row r="106" spans="2:26" s="26" customFormat="1" ht="24.75" thickBot="1" x14ac:dyDescent="0.3">
      <c r="B106" s="32" t="s">
        <v>180</v>
      </c>
      <c r="C106" s="33">
        <v>1283</v>
      </c>
      <c r="D106" s="33">
        <v>1283</v>
      </c>
      <c r="E106" s="33">
        <v>1283</v>
      </c>
      <c r="F106" s="33">
        <v>1283</v>
      </c>
      <c r="G106" s="33">
        <v>1283</v>
      </c>
      <c r="H106" s="33">
        <v>1283</v>
      </c>
      <c r="I106" s="33">
        <v>1283</v>
      </c>
      <c r="J106" s="33">
        <v>1283</v>
      </c>
      <c r="K106" s="33">
        <v>1283</v>
      </c>
      <c r="L106" s="33">
        <v>1283</v>
      </c>
      <c r="M106" s="33">
        <v>1283</v>
      </c>
      <c r="N106" s="33">
        <v>1283</v>
      </c>
      <c r="O106" s="33">
        <v>1283</v>
      </c>
      <c r="P106" s="33">
        <v>1283</v>
      </c>
      <c r="Q106" s="33">
        <v>1283</v>
      </c>
      <c r="R106" s="33">
        <v>1283</v>
      </c>
      <c r="S106" s="33">
        <v>1283</v>
      </c>
      <c r="T106" s="33">
        <v>1283</v>
      </c>
      <c r="U106" s="33">
        <v>1283</v>
      </c>
      <c r="V106" s="33">
        <v>1283</v>
      </c>
      <c r="W106" s="33">
        <v>1283</v>
      </c>
      <c r="X106" s="33">
        <v>1283</v>
      </c>
      <c r="Y106" s="33">
        <v>1283</v>
      </c>
      <c r="Z106" s="33">
        <v>1283</v>
      </c>
    </row>
    <row r="107" spans="2:26" ht="15.75" thickBot="1" x14ac:dyDescent="0.3">
      <c r="B107" s="13" t="s">
        <v>139</v>
      </c>
      <c r="C107" s="14">
        <f>C108+C109+C110+C111+C112+C113</f>
        <v>7236.0822360000002</v>
      </c>
      <c r="D107" s="22">
        <f t="shared" ref="D107:Z107" si="13">D108+D109+D110+D111+D112+D113</f>
        <v>7271.340357</v>
      </c>
      <c r="E107" s="22">
        <f t="shared" si="13"/>
        <v>7280.4200299999993</v>
      </c>
      <c r="F107" s="22">
        <f t="shared" si="13"/>
        <v>7302.6085039999998</v>
      </c>
      <c r="G107" s="22">
        <f t="shared" si="13"/>
        <v>7303.5241539999997</v>
      </c>
      <c r="H107" s="22">
        <f t="shared" si="13"/>
        <v>7288.4147229999999</v>
      </c>
      <c r="I107" s="22">
        <f t="shared" si="13"/>
        <v>7279.4565169999996</v>
      </c>
      <c r="J107" s="22">
        <f t="shared" si="13"/>
        <v>7245.4553539999997</v>
      </c>
      <c r="K107" s="22">
        <f t="shared" si="13"/>
        <v>7177.52351</v>
      </c>
      <c r="L107" s="22">
        <f t="shared" si="13"/>
        <v>7070.1695749999999</v>
      </c>
      <c r="M107" s="22">
        <f t="shared" si="13"/>
        <v>7050.2969640000001</v>
      </c>
      <c r="N107" s="22">
        <f t="shared" si="13"/>
        <v>7069.1791229999999</v>
      </c>
      <c r="O107" s="22">
        <f t="shared" si="13"/>
        <v>7069.6184370000001</v>
      </c>
      <c r="P107" s="22">
        <f t="shared" si="13"/>
        <v>7072.5817150000003</v>
      </c>
      <c r="Q107" s="22">
        <f t="shared" si="13"/>
        <v>7071.8629769999998</v>
      </c>
      <c r="R107" s="22">
        <f t="shared" si="13"/>
        <v>7106.5842389999998</v>
      </c>
      <c r="S107" s="22">
        <f t="shared" si="13"/>
        <v>7103.5267270000004</v>
      </c>
      <c r="T107" s="22">
        <f t="shared" si="13"/>
        <v>7057.5905669999993</v>
      </c>
      <c r="U107" s="22">
        <f t="shared" si="13"/>
        <v>7031.6921860000002</v>
      </c>
      <c r="V107" s="22">
        <f t="shared" si="13"/>
        <v>7044.5426159999997</v>
      </c>
      <c r="W107" s="22">
        <f t="shared" si="13"/>
        <v>7100.3212130000002</v>
      </c>
      <c r="X107" s="22">
        <f t="shared" si="13"/>
        <v>7125.6352079999997</v>
      </c>
      <c r="Y107" s="22">
        <f t="shared" si="13"/>
        <v>7146.4960179999998</v>
      </c>
      <c r="Z107" s="22">
        <f t="shared" si="13"/>
        <v>7190.760698</v>
      </c>
    </row>
    <row r="108" spans="2:26" ht="38.25" x14ac:dyDescent="0.25">
      <c r="B108" s="15" t="s">
        <v>15</v>
      </c>
      <c r="C108" s="16">
        <v>1881.9412359999999</v>
      </c>
      <c r="D108" s="16">
        <v>1917.199357</v>
      </c>
      <c r="E108" s="16">
        <v>1926.2790299999999</v>
      </c>
      <c r="F108" s="16">
        <v>1948.467504</v>
      </c>
      <c r="G108" s="16">
        <v>1949.3831540000001</v>
      </c>
      <c r="H108" s="16">
        <v>1934.273723</v>
      </c>
      <c r="I108" s="16">
        <v>1925.315517</v>
      </c>
      <c r="J108" s="16">
        <v>1891.3143540000001</v>
      </c>
      <c r="K108" s="16">
        <v>1823.3825099999999</v>
      </c>
      <c r="L108" s="16">
        <v>1716.028575</v>
      </c>
      <c r="M108" s="16">
        <v>1696.155964</v>
      </c>
      <c r="N108" s="16">
        <v>1715.038123</v>
      </c>
      <c r="O108" s="16">
        <v>1715.477437</v>
      </c>
      <c r="P108" s="16">
        <v>1718.440715</v>
      </c>
      <c r="Q108" s="16">
        <v>1717.7219769999999</v>
      </c>
      <c r="R108" s="16">
        <v>1752.4432389999999</v>
      </c>
      <c r="S108" s="16">
        <v>1749.3857270000001</v>
      </c>
      <c r="T108" s="16">
        <v>1703.4495669999999</v>
      </c>
      <c r="U108" s="16">
        <v>1677.5511859999999</v>
      </c>
      <c r="V108" s="16">
        <v>1690.4016160000001</v>
      </c>
      <c r="W108" s="16">
        <v>1746.1802130000001</v>
      </c>
      <c r="X108" s="16">
        <v>1771.4942080000001</v>
      </c>
      <c r="Y108" s="16">
        <v>1792.355018</v>
      </c>
      <c r="Z108" s="16">
        <v>1836.619698</v>
      </c>
    </row>
    <row r="109" spans="2:26" ht="38.25" x14ac:dyDescent="0.25">
      <c r="B109" s="15" t="s">
        <v>16</v>
      </c>
      <c r="C109" s="16">
        <v>41.61</v>
      </c>
      <c r="D109" s="16">
        <v>41.61</v>
      </c>
      <c r="E109" s="16">
        <v>41.61</v>
      </c>
      <c r="F109" s="16">
        <v>41.61</v>
      </c>
      <c r="G109" s="16">
        <v>41.61</v>
      </c>
      <c r="H109" s="16">
        <v>41.61</v>
      </c>
      <c r="I109" s="16">
        <v>41.61</v>
      </c>
      <c r="J109" s="16">
        <v>41.61</v>
      </c>
      <c r="K109" s="16">
        <v>41.61</v>
      </c>
      <c r="L109" s="16">
        <v>41.61</v>
      </c>
      <c r="M109" s="16">
        <v>41.61</v>
      </c>
      <c r="N109" s="16">
        <v>41.61</v>
      </c>
      <c r="O109" s="16">
        <v>41.61</v>
      </c>
      <c r="P109" s="16">
        <v>41.61</v>
      </c>
      <c r="Q109" s="16">
        <v>41.61</v>
      </c>
      <c r="R109" s="16">
        <v>41.61</v>
      </c>
      <c r="S109" s="16">
        <v>41.61</v>
      </c>
      <c r="T109" s="16">
        <v>41.61</v>
      </c>
      <c r="U109" s="16">
        <v>41.61</v>
      </c>
      <c r="V109" s="16">
        <v>41.61</v>
      </c>
      <c r="W109" s="16">
        <v>41.61</v>
      </c>
      <c r="X109" s="16">
        <v>41.61</v>
      </c>
      <c r="Y109" s="16">
        <v>41.61</v>
      </c>
      <c r="Z109" s="16">
        <v>41.61</v>
      </c>
    </row>
    <row r="110" spans="2:26" x14ac:dyDescent="0.25">
      <c r="B110" s="15" t="s">
        <v>17</v>
      </c>
      <c r="C110" s="16">
        <v>3319.55</v>
      </c>
      <c r="D110" s="16">
        <v>3319.55</v>
      </c>
      <c r="E110" s="16">
        <v>3319.55</v>
      </c>
      <c r="F110" s="16">
        <v>3319.55</v>
      </c>
      <c r="G110" s="16">
        <v>3319.55</v>
      </c>
      <c r="H110" s="16">
        <v>3319.55</v>
      </c>
      <c r="I110" s="16">
        <v>3319.55</v>
      </c>
      <c r="J110" s="16">
        <v>3319.55</v>
      </c>
      <c r="K110" s="16">
        <v>3319.55</v>
      </c>
      <c r="L110" s="16">
        <v>3319.55</v>
      </c>
      <c r="M110" s="16">
        <v>3319.55</v>
      </c>
      <c r="N110" s="16">
        <v>3319.55</v>
      </c>
      <c r="O110" s="16">
        <v>3319.55</v>
      </c>
      <c r="P110" s="16">
        <v>3319.55</v>
      </c>
      <c r="Q110" s="16">
        <v>3319.55</v>
      </c>
      <c r="R110" s="16">
        <v>3319.55</v>
      </c>
      <c r="S110" s="16">
        <v>3319.55</v>
      </c>
      <c r="T110" s="16">
        <v>3319.55</v>
      </c>
      <c r="U110" s="16">
        <v>3319.55</v>
      </c>
      <c r="V110" s="16">
        <v>3319.55</v>
      </c>
      <c r="W110" s="16">
        <v>3319.55</v>
      </c>
      <c r="X110" s="16">
        <v>3319.55</v>
      </c>
      <c r="Y110" s="16">
        <v>3319.55</v>
      </c>
      <c r="Z110" s="16">
        <v>3319.55</v>
      </c>
    </row>
    <row r="111" spans="2:26" x14ac:dyDescent="0.25">
      <c r="B111" s="15" t="s">
        <v>18</v>
      </c>
      <c r="C111" s="16">
        <v>705.17</v>
      </c>
      <c r="D111" s="16">
        <v>705.17</v>
      </c>
      <c r="E111" s="16">
        <v>705.17</v>
      </c>
      <c r="F111" s="16">
        <v>705.17</v>
      </c>
      <c r="G111" s="16">
        <v>705.17</v>
      </c>
      <c r="H111" s="16">
        <v>705.17</v>
      </c>
      <c r="I111" s="16">
        <v>705.17</v>
      </c>
      <c r="J111" s="16">
        <v>705.17</v>
      </c>
      <c r="K111" s="16">
        <v>705.17</v>
      </c>
      <c r="L111" s="16">
        <v>705.17</v>
      </c>
      <c r="M111" s="16">
        <v>705.17</v>
      </c>
      <c r="N111" s="16">
        <v>705.17</v>
      </c>
      <c r="O111" s="16">
        <v>705.17</v>
      </c>
      <c r="P111" s="16">
        <v>705.17</v>
      </c>
      <c r="Q111" s="16">
        <v>705.17</v>
      </c>
      <c r="R111" s="16">
        <v>705.17</v>
      </c>
      <c r="S111" s="16">
        <v>705.17</v>
      </c>
      <c r="T111" s="16">
        <v>705.17</v>
      </c>
      <c r="U111" s="16">
        <v>705.17</v>
      </c>
      <c r="V111" s="16">
        <v>705.17</v>
      </c>
      <c r="W111" s="16">
        <v>705.17</v>
      </c>
      <c r="X111" s="16">
        <v>705.17</v>
      </c>
      <c r="Y111" s="16">
        <v>705.17</v>
      </c>
      <c r="Z111" s="16">
        <v>705.17</v>
      </c>
    </row>
    <row r="112" spans="2:26" ht="15.75" thickBot="1" x14ac:dyDescent="0.3">
      <c r="B112" s="15" t="s">
        <v>19</v>
      </c>
      <c r="C112" s="16">
        <v>4.8109999999999999</v>
      </c>
      <c r="D112" s="16">
        <v>4.8109999999999999</v>
      </c>
      <c r="E112" s="16">
        <v>4.8109999999999999</v>
      </c>
      <c r="F112" s="16">
        <v>4.8109999999999999</v>
      </c>
      <c r="G112" s="16">
        <v>4.8109999999999999</v>
      </c>
      <c r="H112" s="16">
        <v>4.8109999999999999</v>
      </c>
      <c r="I112" s="16">
        <v>4.8109999999999999</v>
      </c>
      <c r="J112" s="16">
        <v>4.8109999999999999</v>
      </c>
      <c r="K112" s="16">
        <v>4.8109999999999999</v>
      </c>
      <c r="L112" s="16">
        <v>4.8109999999999999</v>
      </c>
      <c r="M112" s="16">
        <v>4.8109999999999999</v>
      </c>
      <c r="N112" s="16">
        <v>4.8109999999999999</v>
      </c>
      <c r="O112" s="16">
        <v>4.8109999999999999</v>
      </c>
      <c r="P112" s="16">
        <v>4.8109999999999999</v>
      </c>
      <c r="Q112" s="16">
        <v>4.8109999999999999</v>
      </c>
      <c r="R112" s="16">
        <v>4.8109999999999999</v>
      </c>
      <c r="S112" s="16">
        <v>4.8109999999999999</v>
      </c>
      <c r="T112" s="16">
        <v>4.8109999999999999</v>
      </c>
      <c r="U112" s="16">
        <v>4.8109999999999999</v>
      </c>
      <c r="V112" s="16">
        <v>4.8109999999999999</v>
      </c>
      <c r="W112" s="16">
        <v>4.8109999999999999</v>
      </c>
      <c r="X112" s="16">
        <v>4.8109999999999999</v>
      </c>
      <c r="Y112" s="16">
        <v>4.8109999999999999</v>
      </c>
      <c r="Z112" s="16">
        <v>4.8109999999999999</v>
      </c>
    </row>
    <row r="113" spans="2:26" s="26" customFormat="1" ht="24.75" thickBot="1" x14ac:dyDescent="0.3">
      <c r="B113" s="32" t="s">
        <v>180</v>
      </c>
      <c r="C113" s="33">
        <v>1283</v>
      </c>
      <c r="D113" s="33">
        <v>1283</v>
      </c>
      <c r="E113" s="33">
        <v>1283</v>
      </c>
      <c r="F113" s="33">
        <v>1283</v>
      </c>
      <c r="G113" s="33">
        <v>1283</v>
      </c>
      <c r="H113" s="33">
        <v>1283</v>
      </c>
      <c r="I113" s="33">
        <v>1283</v>
      </c>
      <c r="J113" s="33">
        <v>1283</v>
      </c>
      <c r="K113" s="33">
        <v>1283</v>
      </c>
      <c r="L113" s="33">
        <v>1283</v>
      </c>
      <c r="M113" s="33">
        <v>1283</v>
      </c>
      <c r="N113" s="33">
        <v>1283</v>
      </c>
      <c r="O113" s="33">
        <v>1283</v>
      </c>
      <c r="P113" s="33">
        <v>1283</v>
      </c>
      <c r="Q113" s="33">
        <v>1283</v>
      </c>
      <c r="R113" s="33">
        <v>1283</v>
      </c>
      <c r="S113" s="33">
        <v>1283</v>
      </c>
      <c r="T113" s="33">
        <v>1283</v>
      </c>
      <c r="U113" s="33">
        <v>1283</v>
      </c>
      <c r="V113" s="33">
        <v>1283</v>
      </c>
      <c r="W113" s="33">
        <v>1283</v>
      </c>
      <c r="X113" s="33">
        <v>1283</v>
      </c>
      <c r="Y113" s="33">
        <v>1283</v>
      </c>
      <c r="Z113" s="33">
        <v>1283</v>
      </c>
    </row>
    <row r="114" spans="2:26" ht="15.75" thickBot="1" x14ac:dyDescent="0.3">
      <c r="B114" s="13" t="s">
        <v>140</v>
      </c>
      <c r="C114" s="14">
        <f>C115+C116+C117+C118+C119+C120</f>
        <v>7190.7229189999998</v>
      </c>
      <c r="D114" s="22">
        <f t="shared" ref="D114:Z114" si="14">D115+D116+D117+D118+D119+D120</f>
        <v>7197.3183909999998</v>
      </c>
      <c r="E114" s="22">
        <f t="shared" si="14"/>
        <v>7232.9758619999993</v>
      </c>
      <c r="F114" s="22">
        <f t="shared" si="14"/>
        <v>7243.1072789999998</v>
      </c>
      <c r="G114" s="22">
        <f t="shared" si="14"/>
        <v>7249.9496899999995</v>
      </c>
      <c r="H114" s="22">
        <f t="shared" si="14"/>
        <v>7233.5863149999996</v>
      </c>
      <c r="I114" s="22">
        <f t="shared" si="14"/>
        <v>7216.6006299999999</v>
      </c>
      <c r="J114" s="22">
        <f t="shared" si="14"/>
        <v>7223.6584270000003</v>
      </c>
      <c r="K114" s="22">
        <f t="shared" si="14"/>
        <v>7153.4235650000001</v>
      </c>
      <c r="L114" s="22">
        <f t="shared" si="14"/>
        <v>7079.0944879999997</v>
      </c>
      <c r="M114" s="22">
        <f t="shared" si="14"/>
        <v>7048.8839619999999</v>
      </c>
      <c r="N114" s="22">
        <f t="shared" si="14"/>
        <v>7059.373732</v>
      </c>
      <c r="O114" s="22">
        <f t="shared" si="14"/>
        <v>7093.900576</v>
      </c>
      <c r="P114" s="22">
        <f t="shared" si="14"/>
        <v>7109.7453230000001</v>
      </c>
      <c r="Q114" s="22">
        <f t="shared" si="14"/>
        <v>7131.1097549999995</v>
      </c>
      <c r="R114" s="22">
        <f t="shared" si="14"/>
        <v>7149.8208260000001</v>
      </c>
      <c r="S114" s="22">
        <f t="shared" si="14"/>
        <v>7139.0569679999999</v>
      </c>
      <c r="T114" s="22">
        <f t="shared" si="14"/>
        <v>7079.9679479999995</v>
      </c>
      <c r="U114" s="22">
        <f t="shared" si="14"/>
        <v>7058.102828</v>
      </c>
      <c r="V114" s="22">
        <f t="shared" si="14"/>
        <v>7070.7313290000002</v>
      </c>
      <c r="W114" s="22">
        <f t="shared" si="14"/>
        <v>7083.2217949999995</v>
      </c>
      <c r="X114" s="22">
        <f t="shared" si="14"/>
        <v>7095.7745159999995</v>
      </c>
      <c r="Y114" s="22">
        <f t="shared" si="14"/>
        <v>7147.5922860000001</v>
      </c>
      <c r="Z114" s="22">
        <f t="shared" si="14"/>
        <v>7174.335016</v>
      </c>
    </row>
    <row r="115" spans="2:26" ht="38.25" x14ac:dyDescent="0.25">
      <c r="B115" s="15" t="s">
        <v>15</v>
      </c>
      <c r="C115" s="16">
        <v>1836.581919</v>
      </c>
      <c r="D115" s="16">
        <v>1843.1773909999999</v>
      </c>
      <c r="E115" s="16">
        <v>1878.8348619999999</v>
      </c>
      <c r="F115" s="16">
        <v>1888.966279</v>
      </c>
      <c r="G115" s="16">
        <v>1895.8086900000001</v>
      </c>
      <c r="H115" s="16">
        <v>1879.4453149999999</v>
      </c>
      <c r="I115" s="16">
        <v>1862.4596300000001</v>
      </c>
      <c r="J115" s="16">
        <v>1869.517427</v>
      </c>
      <c r="K115" s="16">
        <v>1799.282565</v>
      </c>
      <c r="L115" s="16">
        <v>1724.9534880000001</v>
      </c>
      <c r="M115" s="16">
        <v>1694.742962</v>
      </c>
      <c r="N115" s="16">
        <v>1705.2327319999999</v>
      </c>
      <c r="O115" s="16">
        <v>1739.7595759999999</v>
      </c>
      <c r="P115" s="16">
        <v>1755.604323</v>
      </c>
      <c r="Q115" s="16">
        <v>1776.9687550000001</v>
      </c>
      <c r="R115" s="16">
        <v>1795.679826</v>
      </c>
      <c r="S115" s="16">
        <v>1784.915968</v>
      </c>
      <c r="T115" s="16">
        <v>1725.8269479999999</v>
      </c>
      <c r="U115" s="16">
        <v>1703.961828</v>
      </c>
      <c r="V115" s="16">
        <v>1716.5903290000001</v>
      </c>
      <c r="W115" s="16">
        <v>1729.0807950000001</v>
      </c>
      <c r="X115" s="16">
        <v>1741.6335160000001</v>
      </c>
      <c r="Y115" s="16">
        <v>1793.451286</v>
      </c>
      <c r="Z115" s="16">
        <v>1820.1940159999999</v>
      </c>
    </row>
    <row r="116" spans="2:26" ht="38.25" x14ac:dyDescent="0.25">
      <c r="B116" s="15" t="s">
        <v>16</v>
      </c>
      <c r="C116" s="16">
        <v>41.61</v>
      </c>
      <c r="D116" s="16">
        <v>41.61</v>
      </c>
      <c r="E116" s="16">
        <v>41.61</v>
      </c>
      <c r="F116" s="16">
        <v>41.61</v>
      </c>
      <c r="G116" s="16">
        <v>41.61</v>
      </c>
      <c r="H116" s="16">
        <v>41.61</v>
      </c>
      <c r="I116" s="16">
        <v>41.61</v>
      </c>
      <c r="J116" s="16">
        <v>41.61</v>
      </c>
      <c r="K116" s="16">
        <v>41.61</v>
      </c>
      <c r="L116" s="16">
        <v>41.61</v>
      </c>
      <c r="M116" s="16">
        <v>41.61</v>
      </c>
      <c r="N116" s="16">
        <v>41.61</v>
      </c>
      <c r="O116" s="16">
        <v>41.61</v>
      </c>
      <c r="P116" s="16">
        <v>41.61</v>
      </c>
      <c r="Q116" s="16">
        <v>41.61</v>
      </c>
      <c r="R116" s="16">
        <v>41.61</v>
      </c>
      <c r="S116" s="16">
        <v>41.61</v>
      </c>
      <c r="T116" s="16">
        <v>41.61</v>
      </c>
      <c r="U116" s="16">
        <v>41.61</v>
      </c>
      <c r="V116" s="16">
        <v>41.61</v>
      </c>
      <c r="W116" s="16">
        <v>41.61</v>
      </c>
      <c r="X116" s="16">
        <v>41.61</v>
      </c>
      <c r="Y116" s="16">
        <v>41.61</v>
      </c>
      <c r="Z116" s="16">
        <v>41.61</v>
      </c>
    </row>
    <row r="117" spans="2:26" x14ac:dyDescent="0.25">
      <c r="B117" s="15" t="s">
        <v>17</v>
      </c>
      <c r="C117" s="16">
        <v>3319.55</v>
      </c>
      <c r="D117" s="16">
        <v>3319.55</v>
      </c>
      <c r="E117" s="16">
        <v>3319.55</v>
      </c>
      <c r="F117" s="16">
        <v>3319.55</v>
      </c>
      <c r="G117" s="16">
        <v>3319.55</v>
      </c>
      <c r="H117" s="16">
        <v>3319.55</v>
      </c>
      <c r="I117" s="16">
        <v>3319.55</v>
      </c>
      <c r="J117" s="16">
        <v>3319.55</v>
      </c>
      <c r="K117" s="16">
        <v>3319.55</v>
      </c>
      <c r="L117" s="16">
        <v>3319.55</v>
      </c>
      <c r="M117" s="16">
        <v>3319.55</v>
      </c>
      <c r="N117" s="16">
        <v>3319.55</v>
      </c>
      <c r="O117" s="16">
        <v>3319.55</v>
      </c>
      <c r="P117" s="16">
        <v>3319.55</v>
      </c>
      <c r="Q117" s="16">
        <v>3319.55</v>
      </c>
      <c r="R117" s="16">
        <v>3319.55</v>
      </c>
      <c r="S117" s="16">
        <v>3319.55</v>
      </c>
      <c r="T117" s="16">
        <v>3319.55</v>
      </c>
      <c r="U117" s="16">
        <v>3319.55</v>
      </c>
      <c r="V117" s="16">
        <v>3319.55</v>
      </c>
      <c r="W117" s="16">
        <v>3319.55</v>
      </c>
      <c r="X117" s="16">
        <v>3319.55</v>
      </c>
      <c r="Y117" s="16">
        <v>3319.55</v>
      </c>
      <c r="Z117" s="16">
        <v>3319.55</v>
      </c>
    </row>
    <row r="118" spans="2:26" x14ac:dyDescent="0.25">
      <c r="B118" s="15" t="s">
        <v>18</v>
      </c>
      <c r="C118" s="16">
        <v>705.17</v>
      </c>
      <c r="D118" s="16">
        <v>705.17</v>
      </c>
      <c r="E118" s="16">
        <v>705.17</v>
      </c>
      <c r="F118" s="16">
        <v>705.17</v>
      </c>
      <c r="G118" s="16">
        <v>705.17</v>
      </c>
      <c r="H118" s="16">
        <v>705.17</v>
      </c>
      <c r="I118" s="16">
        <v>705.17</v>
      </c>
      <c r="J118" s="16">
        <v>705.17</v>
      </c>
      <c r="K118" s="16">
        <v>705.17</v>
      </c>
      <c r="L118" s="16">
        <v>705.17</v>
      </c>
      <c r="M118" s="16">
        <v>705.17</v>
      </c>
      <c r="N118" s="16">
        <v>705.17</v>
      </c>
      <c r="O118" s="16">
        <v>705.17</v>
      </c>
      <c r="P118" s="16">
        <v>705.17</v>
      </c>
      <c r="Q118" s="16">
        <v>705.17</v>
      </c>
      <c r="R118" s="16">
        <v>705.17</v>
      </c>
      <c r="S118" s="16">
        <v>705.17</v>
      </c>
      <c r="T118" s="16">
        <v>705.17</v>
      </c>
      <c r="U118" s="16">
        <v>705.17</v>
      </c>
      <c r="V118" s="16">
        <v>705.17</v>
      </c>
      <c r="W118" s="16">
        <v>705.17</v>
      </c>
      <c r="X118" s="16">
        <v>705.17</v>
      </c>
      <c r="Y118" s="16">
        <v>705.17</v>
      </c>
      <c r="Z118" s="16">
        <v>705.17</v>
      </c>
    </row>
    <row r="119" spans="2:26" ht="15.75" thickBot="1" x14ac:dyDescent="0.3">
      <c r="B119" s="15" t="s">
        <v>19</v>
      </c>
      <c r="C119" s="16">
        <v>4.8109999999999999</v>
      </c>
      <c r="D119" s="16">
        <v>4.8109999999999999</v>
      </c>
      <c r="E119" s="16">
        <v>4.8109999999999999</v>
      </c>
      <c r="F119" s="16">
        <v>4.8109999999999999</v>
      </c>
      <c r="G119" s="16">
        <v>4.8109999999999999</v>
      </c>
      <c r="H119" s="16">
        <v>4.8109999999999999</v>
      </c>
      <c r="I119" s="16">
        <v>4.8109999999999999</v>
      </c>
      <c r="J119" s="16">
        <v>4.8109999999999999</v>
      </c>
      <c r="K119" s="16">
        <v>4.8109999999999999</v>
      </c>
      <c r="L119" s="16">
        <v>4.8109999999999999</v>
      </c>
      <c r="M119" s="16">
        <v>4.8109999999999999</v>
      </c>
      <c r="N119" s="16">
        <v>4.8109999999999999</v>
      </c>
      <c r="O119" s="16">
        <v>4.8109999999999999</v>
      </c>
      <c r="P119" s="16">
        <v>4.8109999999999999</v>
      </c>
      <c r="Q119" s="16">
        <v>4.8109999999999999</v>
      </c>
      <c r="R119" s="16">
        <v>4.8109999999999999</v>
      </c>
      <c r="S119" s="16">
        <v>4.8109999999999999</v>
      </c>
      <c r="T119" s="16">
        <v>4.8109999999999999</v>
      </c>
      <c r="U119" s="16">
        <v>4.8109999999999999</v>
      </c>
      <c r="V119" s="16">
        <v>4.8109999999999999</v>
      </c>
      <c r="W119" s="16">
        <v>4.8109999999999999</v>
      </c>
      <c r="X119" s="16">
        <v>4.8109999999999999</v>
      </c>
      <c r="Y119" s="16">
        <v>4.8109999999999999</v>
      </c>
      <c r="Z119" s="16">
        <v>4.8109999999999999</v>
      </c>
    </row>
    <row r="120" spans="2:26" s="26" customFormat="1" ht="24.75" thickBot="1" x14ac:dyDescent="0.3">
      <c r="B120" s="32" t="s">
        <v>180</v>
      </c>
      <c r="C120" s="33">
        <v>1283</v>
      </c>
      <c r="D120" s="33">
        <v>1283</v>
      </c>
      <c r="E120" s="33">
        <v>1283</v>
      </c>
      <c r="F120" s="33">
        <v>1283</v>
      </c>
      <c r="G120" s="33">
        <v>1283</v>
      </c>
      <c r="H120" s="33">
        <v>1283</v>
      </c>
      <c r="I120" s="33">
        <v>1283</v>
      </c>
      <c r="J120" s="33">
        <v>1283</v>
      </c>
      <c r="K120" s="33">
        <v>1283</v>
      </c>
      <c r="L120" s="33">
        <v>1283</v>
      </c>
      <c r="M120" s="33">
        <v>1283</v>
      </c>
      <c r="N120" s="33">
        <v>1283</v>
      </c>
      <c r="O120" s="33">
        <v>1283</v>
      </c>
      <c r="P120" s="33">
        <v>1283</v>
      </c>
      <c r="Q120" s="33">
        <v>1283</v>
      </c>
      <c r="R120" s="33">
        <v>1283</v>
      </c>
      <c r="S120" s="33">
        <v>1283</v>
      </c>
      <c r="T120" s="33">
        <v>1283</v>
      </c>
      <c r="U120" s="33">
        <v>1283</v>
      </c>
      <c r="V120" s="33">
        <v>1283</v>
      </c>
      <c r="W120" s="33">
        <v>1283</v>
      </c>
      <c r="X120" s="33">
        <v>1283</v>
      </c>
      <c r="Y120" s="33">
        <v>1283</v>
      </c>
      <c r="Z120" s="33">
        <v>1283</v>
      </c>
    </row>
    <row r="121" spans="2:26" ht="15.75" thickBot="1" x14ac:dyDescent="0.3">
      <c r="B121" s="13" t="s">
        <v>141</v>
      </c>
      <c r="C121" s="14">
        <f>C122+C123+C124+C125+C126+C127</f>
        <v>7105.0473920000004</v>
      </c>
      <c r="D121" s="22">
        <f t="shared" ref="D121:Z121" si="15">D122+D123+D124+D125+D126+D127</f>
        <v>7141.3659069999994</v>
      </c>
      <c r="E121" s="22">
        <f t="shared" si="15"/>
        <v>7154.6835769999998</v>
      </c>
      <c r="F121" s="22">
        <f t="shared" si="15"/>
        <v>7165.1123099999995</v>
      </c>
      <c r="G121" s="22">
        <f t="shared" si="15"/>
        <v>7156.5503209999997</v>
      </c>
      <c r="H121" s="22">
        <f t="shared" si="15"/>
        <v>7127.2474089999996</v>
      </c>
      <c r="I121" s="22">
        <f t="shared" si="15"/>
        <v>7125.5166339999996</v>
      </c>
      <c r="J121" s="22">
        <f t="shared" si="15"/>
        <v>7068.5430249999999</v>
      </c>
      <c r="K121" s="22">
        <f t="shared" si="15"/>
        <v>7071.9453720000001</v>
      </c>
      <c r="L121" s="22">
        <f t="shared" si="15"/>
        <v>7064.5044109999999</v>
      </c>
      <c r="M121" s="22">
        <f t="shared" si="15"/>
        <v>7053.6068589999995</v>
      </c>
      <c r="N121" s="22">
        <f t="shared" si="15"/>
        <v>7068.4414489999999</v>
      </c>
      <c r="O121" s="22">
        <f t="shared" si="15"/>
        <v>7058.4409619999997</v>
      </c>
      <c r="P121" s="22">
        <f t="shared" si="15"/>
        <v>7076.0005430000001</v>
      </c>
      <c r="Q121" s="22">
        <f t="shared" si="15"/>
        <v>7086.163125</v>
      </c>
      <c r="R121" s="22">
        <f t="shared" si="15"/>
        <v>7100.6147519999995</v>
      </c>
      <c r="S121" s="22">
        <f t="shared" si="15"/>
        <v>7085.5753809999997</v>
      </c>
      <c r="T121" s="22">
        <f t="shared" si="15"/>
        <v>7042.1622449999995</v>
      </c>
      <c r="U121" s="22">
        <f t="shared" si="15"/>
        <v>7043.348414</v>
      </c>
      <c r="V121" s="22">
        <f t="shared" si="15"/>
        <v>7045.3064319999994</v>
      </c>
      <c r="W121" s="22">
        <f t="shared" si="15"/>
        <v>7063.7192949999999</v>
      </c>
      <c r="X121" s="22">
        <f t="shared" si="15"/>
        <v>7087.5028459999994</v>
      </c>
      <c r="Y121" s="22">
        <f t="shared" si="15"/>
        <v>7119.7800639999996</v>
      </c>
      <c r="Z121" s="22">
        <f t="shared" si="15"/>
        <v>7157.2211079999997</v>
      </c>
    </row>
    <row r="122" spans="2:26" ht="38.25" x14ac:dyDescent="0.25">
      <c r="B122" s="15" t="s">
        <v>15</v>
      </c>
      <c r="C122" s="16">
        <v>1750.9063920000001</v>
      </c>
      <c r="D122" s="16">
        <v>1787.224907</v>
      </c>
      <c r="E122" s="16">
        <v>1800.5425769999999</v>
      </c>
      <c r="F122" s="16">
        <v>1810.9713099999999</v>
      </c>
      <c r="G122" s="16">
        <v>1802.4093210000001</v>
      </c>
      <c r="H122" s="16">
        <v>1773.106409</v>
      </c>
      <c r="I122" s="16">
        <v>1771.375634</v>
      </c>
      <c r="J122" s="16">
        <v>1714.4020250000001</v>
      </c>
      <c r="K122" s="16">
        <v>1717.8043720000001</v>
      </c>
      <c r="L122" s="16">
        <v>1710.363411</v>
      </c>
      <c r="M122" s="16">
        <v>1699.4658589999999</v>
      </c>
      <c r="N122" s="16">
        <v>1714.3004490000001</v>
      </c>
      <c r="O122" s="16">
        <v>1704.2999620000001</v>
      </c>
      <c r="P122" s="16">
        <v>1721.859543</v>
      </c>
      <c r="Q122" s="16">
        <v>1732.022125</v>
      </c>
      <c r="R122" s="16">
        <v>1746.4737520000001</v>
      </c>
      <c r="S122" s="16">
        <v>1731.434381</v>
      </c>
      <c r="T122" s="16">
        <v>1688.0212449999999</v>
      </c>
      <c r="U122" s="16">
        <v>1689.207414</v>
      </c>
      <c r="V122" s="16">
        <v>1691.165432</v>
      </c>
      <c r="W122" s="16">
        <v>1709.578295</v>
      </c>
      <c r="X122" s="16">
        <v>1733.361846</v>
      </c>
      <c r="Y122" s="16">
        <v>1765.639064</v>
      </c>
      <c r="Z122" s="16">
        <v>1803.0801080000001</v>
      </c>
    </row>
    <row r="123" spans="2:26" ht="38.25" x14ac:dyDescent="0.25">
      <c r="B123" s="15" t="s">
        <v>16</v>
      </c>
      <c r="C123" s="16">
        <v>41.61</v>
      </c>
      <c r="D123" s="16">
        <v>41.61</v>
      </c>
      <c r="E123" s="16">
        <v>41.61</v>
      </c>
      <c r="F123" s="16">
        <v>41.61</v>
      </c>
      <c r="G123" s="16">
        <v>41.61</v>
      </c>
      <c r="H123" s="16">
        <v>41.61</v>
      </c>
      <c r="I123" s="16">
        <v>41.61</v>
      </c>
      <c r="J123" s="16">
        <v>41.61</v>
      </c>
      <c r="K123" s="16">
        <v>41.61</v>
      </c>
      <c r="L123" s="16">
        <v>41.61</v>
      </c>
      <c r="M123" s="16">
        <v>41.61</v>
      </c>
      <c r="N123" s="16">
        <v>41.61</v>
      </c>
      <c r="O123" s="16">
        <v>41.61</v>
      </c>
      <c r="P123" s="16">
        <v>41.61</v>
      </c>
      <c r="Q123" s="16">
        <v>41.61</v>
      </c>
      <c r="R123" s="16">
        <v>41.61</v>
      </c>
      <c r="S123" s="16">
        <v>41.61</v>
      </c>
      <c r="T123" s="16">
        <v>41.61</v>
      </c>
      <c r="U123" s="16">
        <v>41.61</v>
      </c>
      <c r="V123" s="16">
        <v>41.61</v>
      </c>
      <c r="W123" s="16">
        <v>41.61</v>
      </c>
      <c r="X123" s="16">
        <v>41.61</v>
      </c>
      <c r="Y123" s="16">
        <v>41.61</v>
      </c>
      <c r="Z123" s="16">
        <v>41.61</v>
      </c>
    </row>
    <row r="124" spans="2:26" x14ac:dyDescent="0.25">
      <c r="B124" s="15" t="s">
        <v>17</v>
      </c>
      <c r="C124" s="16">
        <v>3319.55</v>
      </c>
      <c r="D124" s="16">
        <v>3319.55</v>
      </c>
      <c r="E124" s="16">
        <v>3319.55</v>
      </c>
      <c r="F124" s="16">
        <v>3319.55</v>
      </c>
      <c r="G124" s="16">
        <v>3319.55</v>
      </c>
      <c r="H124" s="16">
        <v>3319.55</v>
      </c>
      <c r="I124" s="16">
        <v>3319.55</v>
      </c>
      <c r="J124" s="16">
        <v>3319.55</v>
      </c>
      <c r="K124" s="16">
        <v>3319.55</v>
      </c>
      <c r="L124" s="16">
        <v>3319.55</v>
      </c>
      <c r="M124" s="16">
        <v>3319.55</v>
      </c>
      <c r="N124" s="16">
        <v>3319.55</v>
      </c>
      <c r="O124" s="16">
        <v>3319.55</v>
      </c>
      <c r="P124" s="16">
        <v>3319.55</v>
      </c>
      <c r="Q124" s="16">
        <v>3319.55</v>
      </c>
      <c r="R124" s="16">
        <v>3319.55</v>
      </c>
      <c r="S124" s="16">
        <v>3319.55</v>
      </c>
      <c r="T124" s="16">
        <v>3319.55</v>
      </c>
      <c r="U124" s="16">
        <v>3319.55</v>
      </c>
      <c r="V124" s="16">
        <v>3319.55</v>
      </c>
      <c r="W124" s="16">
        <v>3319.55</v>
      </c>
      <c r="X124" s="16">
        <v>3319.55</v>
      </c>
      <c r="Y124" s="16">
        <v>3319.55</v>
      </c>
      <c r="Z124" s="16">
        <v>3319.55</v>
      </c>
    </row>
    <row r="125" spans="2:26" x14ac:dyDescent="0.25">
      <c r="B125" s="15" t="s">
        <v>18</v>
      </c>
      <c r="C125" s="16">
        <v>705.17</v>
      </c>
      <c r="D125" s="16">
        <v>705.17</v>
      </c>
      <c r="E125" s="16">
        <v>705.17</v>
      </c>
      <c r="F125" s="16">
        <v>705.17</v>
      </c>
      <c r="G125" s="16">
        <v>705.17</v>
      </c>
      <c r="H125" s="16">
        <v>705.17</v>
      </c>
      <c r="I125" s="16">
        <v>705.17</v>
      </c>
      <c r="J125" s="16">
        <v>705.17</v>
      </c>
      <c r="K125" s="16">
        <v>705.17</v>
      </c>
      <c r="L125" s="16">
        <v>705.17</v>
      </c>
      <c r="M125" s="16">
        <v>705.17</v>
      </c>
      <c r="N125" s="16">
        <v>705.17</v>
      </c>
      <c r="O125" s="16">
        <v>705.17</v>
      </c>
      <c r="P125" s="16">
        <v>705.17</v>
      </c>
      <c r="Q125" s="16">
        <v>705.17</v>
      </c>
      <c r="R125" s="16">
        <v>705.17</v>
      </c>
      <c r="S125" s="16">
        <v>705.17</v>
      </c>
      <c r="T125" s="16">
        <v>705.17</v>
      </c>
      <c r="U125" s="16">
        <v>705.17</v>
      </c>
      <c r="V125" s="16">
        <v>705.17</v>
      </c>
      <c r="W125" s="16">
        <v>705.17</v>
      </c>
      <c r="X125" s="16">
        <v>705.17</v>
      </c>
      <c r="Y125" s="16">
        <v>705.17</v>
      </c>
      <c r="Z125" s="16">
        <v>705.17</v>
      </c>
    </row>
    <row r="126" spans="2:26" ht="15.75" thickBot="1" x14ac:dyDescent="0.3">
      <c r="B126" s="15" t="s">
        <v>19</v>
      </c>
      <c r="C126" s="16">
        <v>4.8109999999999999</v>
      </c>
      <c r="D126" s="16">
        <v>4.8109999999999999</v>
      </c>
      <c r="E126" s="16">
        <v>4.8109999999999999</v>
      </c>
      <c r="F126" s="16">
        <v>4.8109999999999999</v>
      </c>
      <c r="G126" s="16">
        <v>4.8109999999999999</v>
      </c>
      <c r="H126" s="16">
        <v>4.8109999999999999</v>
      </c>
      <c r="I126" s="16">
        <v>4.8109999999999999</v>
      </c>
      <c r="J126" s="16">
        <v>4.8109999999999999</v>
      </c>
      <c r="K126" s="16">
        <v>4.8109999999999999</v>
      </c>
      <c r="L126" s="16">
        <v>4.8109999999999999</v>
      </c>
      <c r="M126" s="16">
        <v>4.8109999999999999</v>
      </c>
      <c r="N126" s="16">
        <v>4.8109999999999999</v>
      </c>
      <c r="O126" s="16">
        <v>4.8109999999999999</v>
      </c>
      <c r="P126" s="16">
        <v>4.8109999999999999</v>
      </c>
      <c r="Q126" s="16">
        <v>4.8109999999999999</v>
      </c>
      <c r="R126" s="16">
        <v>4.8109999999999999</v>
      </c>
      <c r="S126" s="16">
        <v>4.8109999999999999</v>
      </c>
      <c r="T126" s="16">
        <v>4.8109999999999999</v>
      </c>
      <c r="U126" s="16">
        <v>4.8109999999999999</v>
      </c>
      <c r="V126" s="16">
        <v>4.8109999999999999</v>
      </c>
      <c r="W126" s="16">
        <v>4.8109999999999999</v>
      </c>
      <c r="X126" s="16">
        <v>4.8109999999999999</v>
      </c>
      <c r="Y126" s="16">
        <v>4.8109999999999999</v>
      </c>
      <c r="Z126" s="16">
        <v>4.8109999999999999</v>
      </c>
    </row>
    <row r="127" spans="2:26" s="26" customFormat="1" ht="24.75" thickBot="1" x14ac:dyDescent="0.3">
      <c r="B127" s="32" t="s">
        <v>180</v>
      </c>
      <c r="C127" s="33">
        <v>1283</v>
      </c>
      <c r="D127" s="33">
        <v>1283</v>
      </c>
      <c r="E127" s="33">
        <v>1283</v>
      </c>
      <c r="F127" s="33">
        <v>1283</v>
      </c>
      <c r="G127" s="33">
        <v>1283</v>
      </c>
      <c r="H127" s="33">
        <v>1283</v>
      </c>
      <c r="I127" s="33">
        <v>1283</v>
      </c>
      <c r="J127" s="33">
        <v>1283</v>
      </c>
      <c r="K127" s="33">
        <v>1283</v>
      </c>
      <c r="L127" s="33">
        <v>1283</v>
      </c>
      <c r="M127" s="33">
        <v>1283</v>
      </c>
      <c r="N127" s="33">
        <v>1283</v>
      </c>
      <c r="O127" s="33">
        <v>1283</v>
      </c>
      <c r="P127" s="33">
        <v>1283</v>
      </c>
      <c r="Q127" s="33">
        <v>1283</v>
      </c>
      <c r="R127" s="33">
        <v>1283</v>
      </c>
      <c r="S127" s="33">
        <v>1283</v>
      </c>
      <c r="T127" s="33">
        <v>1283</v>
      </c>
      <c r="U127" s="33">
        <v>1283</v>
      </c>
      <c r="V127" s="33">
        <v>1283</v>
      </c>
      <c r="W127" s="33">
        <v>1283</v>
      </c>
      <c r="X127" s="33">
        <v>1283</v>
      </c>
      <c r="Y127" s="33">
        <v>1283</v>
      </c>
      <c r="Z127" s="33">
        <v>1283</v>
      </c>
    </row>
    <row r="128" spans="2:26" ht="15.75" thickBot="1" x14ac:dyDescent="0.3">
      <c r="B128" s="13" t="s">
        <v>142</v>
      </c>
      <c r="C128" s="14">
        <f>C129+C130+C131+C132+C133+C134</f>
        <v>7304.9387980000001</v>
      </c>
      <c r="D128" s="22">
        <f t="shared" ref="D128:Z128" si="16">D129+D130+D131+D132+D133+D134</f>
        <v>7367.7574270000005</v>
      </c>
      <c r="E128" s="22">
        <f t="shared" si="16"/>
        <v>7427.9061089999996</v>
      </c>
      <c r="F128" s="22">
        <f t="shared" si="16"/>
        <v>7477.3084739999995</v>
      </c>
      <c r="G128" s="22">
        <f t="shared" si="16"/>
        <v>7493.3226140000006</v>
      </c>
      <c r="H128" s="22">
        <f t="shared" si="16"/>
        <v>7497.5969729999997</v>
      </c>
      <c r="I128" s="22">
        <f t="shared" si="16"/>
        <v>7424.3848880000005</v>
      </c>
      <c r="J128" s="22">
        <f t="shared" si="16"/>
        <v>7320.0374109999993</v>
      </c>
      <c r="K128" s="22">
        <f t="shared" si="16"/>
        <v>7280.0953129999998</v>
      </c>
      <c r="L128" s="22">
        <f t="shared" si="16"/>
        <v>7243.2211850000003</v>
      </c>
      <c r="M128" s="22">
        <f t="shared" si="16"/>
        <v>7239.5835040000002</v>
      </c>
      <c r="N128" s="22">
        <f t="shared" si="16"/>
        <v>7267.3680000000004</v>
      </c>
      <c r="O128" s="22">
        <f t="shared" si="16"/>
        <v>7269.3440339999997</v>
      </c>
      <c r="P128" s="22">
        <f t="shared" si="16"/>
        <v>7282.1574289999999</v>
      </c>
      <c r="Q128" s="22">
        <f t="shared" si="16"/>
        <v>7276.0001130000001</v>
      </c>
      <c r="R128" s="22">
        <f t="shared" si="16"/>
        <v>7292.220182</v>
      </c>
      <c r="S128" s="22">
        <f t="shared" si="16"/>
        <v>7286.8849890000001</v>
      </c>
      <c r="T128" s="22">
        <f t="shared" si="16"/>
        <v>7245.0608579999998</v>
      </c>
      <c r="U128" s="22">
        <f t="shared" si="16"/>
        <v>7256.579866</v>
      </c>
      <c r="V128" s="22">
        <f t="shared" si="16"/>
        <v>7259.9459370000004</v>
      </c>
      <c r="W128" s="22">
        <f t="shared" si="16"/>
        <v>7313.8438040000001</v>
      </c>
      <c r="X128" s="22">
        <f t="shared" si="16"/>
        <v>7334.2168320000001</v>
      </c>
      <c r="Y128" s="22">
        <f t="shared" si="16"/>
        <v>7347.6210869999995</v>
      </c>
      <c r="Z128" s="22">
        <f t="shared" si="16"/>
        <v>7377.6266740000001</v>
      </c>
    </row>
    <row r="129" spans="2:26" ht="38.25" x14ac:dyDescent="0.25">
      <c r="B129" s="15" t="s">
        <v>15</v>
      </c>
      <c r="C129" s="16">
        <v>1950.7977980000001</v>
      </c>
      <c r="D129" s="16">
        <v>2013.6164269999999</v>
      </c>
      <c r="E129" s="16">
        <v>2073.7651089999999</v>
      </c>
      <c r="F129" s="16">
        <v>2123.1674739999999</v>
      </c>
      <c r="G129" s="16">
        <v>2139.1816140000001</v>
      </c>
      <c r="H129" s="16">
        <v>2143.4559730000001</v>
      </c>
      <c r="I129" s="16">
        <v>2070.243888</v>
      </c>
      <c r="J129" s="16">
        <v>1965.8964109999999</v>
      </c>
      <c r="K129" s="16">
        <v>1925.954313</v>
      </c>
      <c r="L129" s="16">
        <v>1889.080185</v>
      </c>
      <c r="M129" s="16">
        <v>1885.4425040000001</v>
      </c>
      <c r="N129" s="16">
        <v>1913.2270000000001</v>
      </c>
      <c r="O129" s="16">
        <v>1915.2030339999999</v>
      </c>
      <c r="P129" s="16">
        <v>1928.016429</v>
      </c>
      <c r="Q129" s="16">
        <v>1921.859113</v>
      </c>
      <c r="R129" s="16">
        <v>1938.0791819999999</v>
      </c>
      <c r="S129" s="16">
        <v>1932.7439890000001</v>
      </c>
      <c r="T129" s="16">
        <v>1890.919858</v>
      </c>
      <c r="U129" s="16">
        <v>1902.438866</v>
      </c>
      <c r="V129" s="16">
        <v>1905.8049370000001</v>
      </c>
      <c r="W129" s="16">
        <v>1959.702804</v>
      </c>
      <c r="X129" s="16">
        <v>1980.075832</v>
      </c>
      <c r="Y129" s="16">
        <v>1993.4800869999999</v>
      </c>
      <c r="Z129" s="16">
        <v>2023.485674</v>
      </c>
    </row>
    <row r="130" spans="2:26" ht="38.25" x14ac:dyDescent="0.25">
      <c r="B130" s="15" t="s">
        <v>16</v>
      </c>
      <c r="C130" s="16">
        <v>41.61</v>
      </c>
      <c r="D130" s="16">
        <v>41.61</v>
      </c>
      <c r="E130" s="16">
        <v>41.61</v>
      </c>
      <c r="F130" s="16">
        <v>41.61</v>
      </c>
      <c r="G130" s="16">
        <v>41.61</v>
      </c>
      <c r="H130" s="16">
        <v>41.61</v>
      </c>
      <c r="I130" s="16">
        <v>41.61</v>
      </c>
      <c r="J130" s="16">
        <v>41.61</v>
      </c>
      <c r="K130" s="16">
        <v>41.61</v>
      </c>
      <c r="L130" s="16">
        <v>41.61</v>
      </c>
      <c r="M130" s="16">
        <v>41.61</v>
      </c>
      <c r="N130" s="16">
        <v>41.61</v>
      </c>
      <c r="O130" s="16">
        <v>41.61</v>
      </c>
      <c r="P130" s="16">
        <v>41.61</v>
      </c>
      <c r="Q130" s="16">
        <v>41.61</v>
      </c>
      <c r="R130" s="16">
        <v>41.61</v>
      </c>
      <c r="S130" s="16">
        <v>41.61</v>
      </c>
      <c r="T130" s="16">
        <v>41.61</v>
      </c>
      <c r="U130" s="16">
        <v>41.61</v>
      </c>
      <c r="V130" s="16">
        <v>41.61</v>
      </c>
      <c r="W130" s="16">
        <v>41.61</v>
      </c>
      <c r="X130" s="16">
        <v>41.61</v>
      </c>
      <c r="Y130" s="16">
        <v>41.61</v>
      </c>
      <c r="Z130" s="16">
        <v>41.61</v>
      </c>
    </row>
    <row r="131" spans="2:26" x14ac:dyDescent="0.25">
      <c r="B131" s="15" t="s">
        <v>17</v>
      </c>
      <c r="C131" s="16">
        <v>3319.55</v>
      </c>
      <c r="D131" s="16">
        <v>3319.55</v>
      </c>
      <c r="E131" s="16">
        <v>3319.55</v>
      </c>
      <c r="F131" s="16">
        <v>3319.55</v>
      </c>
      <c r="G131" s="16">
        <v>3319.55</v>
      </c>
      <c r="H131" s="16">
        <v>3319.55</v>
      </c>
      <c r="I131" s="16">
        <v>3319.55</v>
      </c>
      <c r="J131" s="16">
        <v>3319.55</v>
      </c>
      <c r="K131" s="16">
        <v>3319.55</v>
      </c>
      <c r="L131" s="16">
        <v>3319.55</v>
      </c>
      <c r="M131" s="16">
        <v>3319.55</v>
      </c>
      <c r="N131" s="16">
        <v>3319.55</v>
      </c>
      <c r="O131" s="16">
        <v>3319.55</v>
      </c>
      <c r="P131" s="16">
        <v>3319.55</v>
      </c>
      <c r="Q131" s="16">
        <v>3319.55</v>
      </c>
      <c r="R131" s="16">
        <v>3319.55</v>
      </c>
      <c r="S131" s="16">
        <v>3319.55</v>
      </c>
      <c r="T131" s="16">
        <v>3319.55</v>
      </c>
      <c r="U131" s="16">
        <v>3319.55</v>
      </c>
      <c r="V131" s="16">
        <v>3319.55</v>
      </c>
      <c r="W131" s="16">
        <v>3319.55</v>
      </c>
      <c r="X131" s="16">
        <v>3319.55</v>
      </c>
      <c r="Y131" s="16">
        <v>3319.55</v>
      </c>
      <c r="Z131" s="16">
        <v>3319.55</v>
      </c>
    </row>
    <row r="132" spans="2:26" x14ac:dyDescent="0.25">
      <c r="B132" s="15" t="s">
        <v>18</v>
      </c>
      <c r="C132" s="16">
        <v>705.17</v>
      </c>
      <c r="D132" s="16">
        <v>705.17</v>
      </c>
      <c r="E132" s="16">
        <v>705.17</v>
      </c>
      <c r="F132" s="16">
        <v>705.17</v>
      </c>
      <c r="G132" s="16">
        <v>705.17</v>
      </c>
      <c r="H132" s="16">
        <v>705.17</v>
      </c>
      <c r="I132" s="16">
        <v>705.17</v>
      </c>
      <c r="J132" s="16">
        <v>705.17</v>
      </c>
      <c r="K132" s="16">
        <v>705.17</v>
      </c>
      <c r="L132" s="16">
        <v>705.17</v>
      </c>
      <c r="M132" s="16">
        <v>705.17</v>
      </c>
      <c r="N132" s="16">
        <v>705.17</v>
      </c>
      <c r="O132" s="16">
        <v>705.17</v>
      </c>
      <c r="P132" s="16">
        <v>705.17</v>
      </c>
      <c r="Q132" s="16">
        <v>705.17</v>
      </c>
      <c r="R132" s="16">
        <v>705.17</v>
      </c>
      <c r="S132" s="16">
        <v>705.17</v>
      </c>
      <c r="T132" s="16">
        <v>705.17</v>
      </c>
      <c r="U132" s="16">
        <v>705.17</v>
      </c>
      <c r="V132" s="16">
        <v>705.17</v>
      </c>
      <c r="W132" s="16">
        <v>705.17</v>
      </c>
      <c r="X132" s="16">
        <v>705.17</v>
      </c>
      <c r="Y132" s="16">
        <v>705.17</v>
      </c>
      <c r="Z132" s="16">
        <v>705.17</v>
      </c>
    </row>
    <row r="133" spans="2:26" ht="15.75" thickBot="1" x14ac:dyDescent="0.3">
      <c r="B133" s="15" t="s">
        <v>19</v>
      </c>
      <c r="C133" s="16">
        <v>4.8109999999999999</v>
      </c>
      <c r="D133" s="16">
        <v>4.8109999999999999</v>
      </c>
      <c r="E133" s="16">
        <v>4.8109999999999999</v>
      </c>
      <c r="F133" s="16">
        <v>4.8109999999999999</v>
      </c>
      <c r="G133" s="16">
        <v>4.8109999999999999</v>
      </c>
      <c r="H133" s="16">
        <v>4.8109999999999999</v>
      </c>
      <c r="I133" s="16">
        <v>4.8109999999999999</v>
      </c>
      <c r="J133" s="16">
        <v>4.8109999999999999</v>
      </c>
      <c r="K133" s="16">
        <v>4.8109999999999999</v>
      </c>
      <c r="L133" s="16">
        <v>4.8109999999999999</v>
      </c>
      <c r="M133" s="16">
        <v>4.8109999999999999</v>
      </c>
      <c r="N133" s="16">
        <v>4.8109999999999999</v>
      </c>
      <c r="O133" s="16">
        <v>4.8109999999999999</v>
      </c>
      <c r="P133" s="16">
        <v>4.8109999999999999</v>
      </c>
      <c r="Q133" s="16">
        <v>4.8109999999999999</v>
      </c>
      <c r="R133" s="16">
        <v>4.8109999999999999</v>
      </c>
      <c r="S133" s="16">
        <v>4.8109999999999999</v>
      </c>
      <c r="T133" s="16">
        <v>4.8109999999999999</v>
      </c>
      <c r="U133" s="16">
        <v>4.8109999999999999</v>
      </c>
      <c r="V133" s="16">
        <v>4.8109999999999999</v>
      </c>
      <c r="W133" s="16">
        <v>4.8109999999999999</v>
      </c>
      <c r="X133" s="16">
        <v>4.8109999999999999</v>
      </c>
      <c r="Y133" s="16">
        <v>4.8109999999999999</v>
      </c>
      <c r="Z133" s="16">
        <v>4.8109999999999999</v>
      </c>
    </row>
    <row r="134" spans="2:26" s="26" customFormat="1" ht="24.75" thickBot="1" x14ac:dyDescent="0.3">
      <c r="B134" s="32" t="s">
        <v>180</v>
      </c>
      <c r="C134" s="33">
        <v>1283</v>
      </c>
      <c r="D134" s="33">
        <v>1283</v>
      </c>
      <c r="E134" s="33">
        <v>1283</v>
      </c>
      <c r="F134" s="33">
        <v>1283</v>
      </c>
      <c r="G134" s="33">
        <v>1283</v>
      </c>
      <c r="H134" s="33">
        <v>1283</v>
      </c>
      <c r="I134" s="33">
        <v>1283</v>
      </c>
      <c r="J134" s="33">
        <v>1283</v>
      </c>
      <c r="K134" s="33">
        <v>1283</v>
      </c>
      <c r="L134" s="33">
        <v>1283</v>
      </c>
      <c r="M134" s="33">
        <v>1283</v>
      </c>
      <c r="N134" s="33">
        <v>1283</v>
      </c>
      <c r="O134" s="33">
        <v>1283</v>
      </c>
      <c r="P134" s="33">
        <v>1283</v>
      </c>
      <c r="Q134" s="33">
        <v>1283</v>
      </c>
      <c r="R134" s="33">
        <v>1283</v>
      </c>
      <c r="S134" s="33">
        <v>1283</v>
      </c>
      <c r="T134" s="33">
        <v>1283</v>
      </c>
      <c r="U134" s="33">
        <v>1283</v>
      </c>
      <c r="V134" s="33">
        <v>1283</v>
      </c>
      <c r="W134" s="33">
        <v>1283</v>
      </c>
      <c r="X134" s="33">
        <v>1283</v>
      </c>
      <c r="Y134" s="33">
        <v>1283</v>
      </c>
      <c r="Z134" s="33">
        <v>1283</v>
      </c>
    </row>
    <row r="135" spans="2:26" ht="15.75" thickBot="1" x14ac:dyDescent="0.3">
      <c r="B135" s="13" t="s">
        <v>143</v>
      </c>
      <c r="C135" s="14">
        <f>C136+C137+C138+C139+C140+C141</f>
        <v>7468.9718290000001</v>
      </c>
      <c r="D135" s="22">
        <f t="shared" ref="D135:Z135" si="17">D136+D137+D138+D139+D140+D141</f>
        <v>7510.4241350000002</v>
      </c>
      <c r="E135" s="22">
        <f t="shared" si="17"/>
        <v>7539.605673</v>
      </c>
      <c r="F135" s="22">
        <f t="shared" si="17"/>
        <v>7553.3836009999995</v>
      </c>
      <c r="G135" s="22">
        <f t="shared" si="17"/>
        <v>7560.4981520000001</v>
      </c>
      <c r="H135" s="22">
        <f t="shared" si="17"/>
        <v>7536.6195509999998</v>
      </c>
      <c r="I135" s="22">
        <f t="shared" si="17"/>
        <v>7447.5070960000003</v>
      </c>
      <c r="J135" s="22">
        <f t="shared" si="17"/>
        <v>7353.7446110000001</v>
      </c>
      <c r="K135" s="22">
        <f t="shared" si="17"/>
        <v>7306.6233039999997</v>
      </c>
      <c r="L135" s="22">
        <f t="shared" si="17"/>
        <v>7249.5330290000002</v>
      </c>
      <c r="M135" s="22">
        <f t="shared" si="17"/>
        <v>7251.6107339999999</v>
      </c>
      <c r="N135" s="22">
        <f t="shared" si="17"/>
        <v>7286.8967990000001</v>
      </c>
      <c r="O135" s="22">
        <f t="shared" si="17"/>
        <v>7288.7386179999994</v>
      </c>
      <c r="P135" s="22">
        <f t="shared" si="17"/>
        <v>7291.2096189999993</v>
      </c>
      <c r="Q135" s="22">
        <f t="shared" si="17"/>
        <v>7283.8892109999997</v>
      </c>
      <c r="R135" s="22">
        <f t="shared" si="17"/>
        <v>7297.7752700000001</v>
      </c>
      <c r="S135" s="22">
        <f t="shared" si="17"/>
        <v>7296.0929249999999</v>
      </c>
      <c r="T135" s="22">
        <f t="shared" si="17"/>
        <v>7259.2891220000001</v>
      </c>
      <c r="U135" s="22">
        <f t="shared" si="17"/>
        <v>7256.3715160000002</v>
      </c>
      <c r="V135" s="22">
        <f t="shared" si="17"/>
        <v>7268.3649759999998</v>
      </c>
      <c r="W135" s="22">
        <f t="shared" si="17"/>
        <v>7342.3777479999999</v>
      </c>
      <c r="X135" s="22">
        <f t="shared" si="17"/>
        <v>7361.8665099999998</v>
      </c>
      <c r="Y135" s="22">
        <f t="shared" si="17"/>
        <v>7364.4706850000002</v>
      </c>
      <c r="Z135" s="22">
        <f t="shared" si="17"/>
        <v>7404.6962089999997</v>
      </c>
    </row>
    <row r="136" spans="2:26" ht="38.25" x14ac:dyDescent="0.25">
      <c r="B136" s="15" t="s">
        <v>15</v>
      </c>
      <c r="C136" s="16">
        <v>2114.830829</v>
      </c>
      <c r="D136" s="16">
        <v>2156.2831350000001</v>
      </c>
      <c r="E136" s="16">
        <v>2185.4646729999999</v>
      </c>
      <c r="F136" s="16">
        <v>2199.2426009999999</v>
      </c>
      <c r="G136" s="16">
        <v>2206.357152</v>
      </c>
      <c r="H136" s="16">
        <v>2182.4785510000002</v>
      </c>
      <c r="I136" s="16">
        <v>2093.3660960000002</v>
      </c>
      <c r="J136" s="16">
        <v>1999.603611</v>
      </c>
      <c r="K136" s="16">
        <v>1952.4823040000001</v>
      </c>
      <c r="L136" s="16">
        <v>1895.3920290000001</v>
      </c>
      <c r="M136" s="16">
        <v>1897.469734</v>
      </c>
      <c r="N136" s="16">
        <v>1932.755799</v>
      </c>
      <c r="O136" s="16">
        <v>1934.597618</v>
      </c>
      <c r="P136" s="16">
        <v>1937.0686189999999</v>
      </c>
      <c r="Q136" s="16">
        <v>1929.7482110000001</v>
      </c>
      <c r="R136" s="16">
        <v>1943.63427</v>
      </c>
      <c r="S136" s="16">
        <v>1941.9519250000001</v>
      </c>
      <c r="T136" s="16">
        <v>1905.1481220000001</v>
      </c>
      <c r="U136" s="16">
        <v>1902.2305160000001</v>
      </c>
      <c r="V136" s="16">
        <v>1914.223976</v>
      </c>
      <c r="W136" s="16">
        <v>1988.236748</v>
      </c>
      <c r="X136" s="16">
        <v>2007.72551</v>
      </c>
      <c r="Y136" s="16">
        <v>2010.3296849999999</v>
      </c>
      <c r="Z136" s="16">
        <v>2050.5552090000001</v>
      </c>
    </row>
    <row r="137" spans="2:26" ht="38.25" x14ac:dyDescent="0.25">
      <c r="B137" s="15" t="s">
        <v>16</v>
      </c>
      <c r="C137" s="16">
        <v>41.61</v>
      </c>
      <c r="D137" s="16">
        <v>41.61</v>
      </c>
      <c r="E137" s="16">
        <v>41.61</v>
      </c>
      <c r="F137" s="16">
        <v>41.61</v>
      </c>
      <c r="G137" s="16">
        <v>41.61</v>
      </c>
      <c r="H137" s="16">
        <v>41.61</v>
      </c>
      <c r="I137" s="16">
        <v>41.61</v>
      </c>
      <c r="J137" s="16">
        <v>41.61</v>
      </c>
      <c r="K137" s="16">
        <v>41.61</v>
      </c>
      <c r="L137" s="16">
        <v>41.61</v>
      </c>
      <c r="M137" s="16">
        <v>41.61</v>
      </c>
      <c r="N137" s="16">
        <v>41.61</v>
      </c>
      <c r="O137" s="16">
        <v>41.61</v>
      </c>
      <c r="P137" s="16">
        <v>41.61</v>
      </c>
      <c r="Q137" s="16">
        <v>41.61</v>
      </c>
      <c r="R137" s="16">
        <v>41.61</v>
      </c>
      <c r="S137" s="16">
        <v>41.61</v>
      </c>
      <c r="T137" s="16">
        <v>41.61</v>
      </c>
      <c r="U137" s="16">
        <v>41.61</v>
      </c>
      <c r="V137" s="16">
        <v>41.61</v>
      </c>
      <c r="W137" s="16">
        <v>41.61</v>
      </c>
      <c r="X137" s="16">
        <v>41.61</v>
      </c>
      <c r="Y137" s="16">
        <v>41.61</v>
      </c>
      <c r="Z137" s="16">
        <v>41.61</v>
      </c>
    </row>
    <row r="138" spans="2:26" x14ac:dyDescent="0.25">
      <c r="B138" s="15" t="s">
        <v>17</v>
      </c>
      <c r="C138" s="16">
        <v>3319.55</v>
      </c>
      <c r="D138" s="16">
        <v>3319.55</v>
      </c>
      <c r="E138" s="16">
        <v>3319.55</v>
      </c>
      <c r="F138" s="16">
        <v>3319.55</v>
      </c>
      <c r="G138" s="16">
        <v>3319.55</v>
      </c>
      <c r="H138" s="16">
        <v>3319.55</v>
      </c>
      <c r="I138" s="16">
        <v>3319.55</v>
      </c>
      <c r="J138" s="16">
        <v>3319.55</v>
      </c>
      <c r="K138" s="16">
        <v>3319.55</v>
      </c>
      <c r="L138" s="16">
        <v>3319.55</v>
      </c>
      <c r="M138" s="16">
        <v>3319.55</v>
      </c>
      <c r="N138" s="16">
        <v>3319.55</v>
      </c>
      <c r="O138" s="16">
        <v>3319.55</v>
      </c>
      <c r="P138" s="16">
        <v>3319.55</v>
      </c>
      <c r="Q138" s="16">
        <v>3319.55</v>
      </c>
      <c r="R138" s="16">
        <v>3319.55</v>
      </c>
      <c r="S138" s="16">
        <v>3319.55</v>
      </c>
      <c r="T138" s="16">
        <v>3319.55</v>
      </c>
      <c r="U138" s="16">
        <v>3319.55</v>
      </c>
      <c r="V138" s="16">
        <v>3319.55</v>
      </c>
      <c r="W138" s="16">
        <v>3319.55</v>
      </c>
      <c r="X138" s="16">
        <v>3319.55</v>
      </c>
      <c r="Y138" s="16">
        <v>3319.55</v>
      </c>
      <c r="Z138" s="16">
        <v>3319.55</v>
      </c>
    </row>
    <row r="139" spans="2:26" x14ac:dyDescent="0.25">
      <c r="B139" s="15" t="s">
        <v>18</v>
      </c>
      <c r="C139" s="16">
        <v>705.17</v>
      </c>
      <c r="D139" s="16">
        <v>705.17</v>
      </c>
      <c r="E139" s="16">
        <v>705.17</v>
      </c>
      <c r="F139" s="16">
        <v>705.17</v>
      </c>
      <c r="G139" s="16">
        <v>705.17</v>
      </c>
      <c r="H139" s="16">
        <v>705.17</v>
      </c>
      <c r="I139" s="16">
        <v>705.17</v>
      </c>
      <c r="J139" s="16">
        <v>705.17</v>
      </c>
      <c r="K139" s="16">
        <v>705.17</v>
      </c>
      <c r="L139" s="16">
        <v>705.17</v>
      </c>
      <c r="M139" s="16">
        <v>705.17</v>
      </c>
      <c r="N139" s="16">
        <v>705.17</v>
      </c>
      <c r="O139" s="16">
        <v>705.17</v>
      </c>
      <c r="P139" s="16">
        <v>705.17</v>
      </c>
      <c r="Q139" s="16">
        <v>705.17</v>
      </c>
      <c r="R139" s="16">
        <v>705.17</v>
      </c>
      <c r="S139" s="16">
        <v>705.17</v>
      </c>
      <c r="T139" s="16">
        <v>705.17</v>
      </c>
      <c r="U139" s="16">
        <v>705.17</v>
      </c>
      <c r="V139" s="16">
        <v>705.17</v>
      </c>
      <c r="W139" s="16">
        <v>705.17</v>
      </c>
      <c r="X139" s="16">
        <v>705.17</v>
      </c>
      <c r="Y139" s="16">
        <v>705.17</v>
      </c>
      <c r="Z139" s="16">
        <v>705.17</v>
      </c>
    </row>
    <row r="140" spans="2:26" ht="15.75" thickBot="1" x14ac:dyDescent="0.3">
      <c r="B140" s="15" t="s">
        <v>19</v>
      </c>
      <c r="C140" s="16">
        <v>4.8109999999999999</v>
      </c>
      <c r="D140" s="16">
        <v>4.8109999999999999</v>
      </c>
      <c r="E140" s="16">
        <v>4.8109999999999999</v>
      </c>
      <c r="F140" s="16">
        <v>4.8109999999999999</v>
      </c>
      <c r="G140" s="16">
        <v>4.8109999999999999</v>
      </c>
      <c r="H140" s="16">
        <v>4.8109999999999999</v>
      </c>
      <c r="I140" s="16">
        <v>4.8109999999999999</v>
      </c>
      <c r="J140" s="16">
        <v>4.8109999999999999</v>
      </c>
      <c r="K140" s="16">
        <v>4.8109999999999999</v>
      </c>
      <c r="L140" s="16">
        <v>4.8109999999999999</v>
      </c>
      <c r="M140" s="16">
        <v>4.8109999999999999</v>
      </c>
      <c r="N140" s="16">
        <v>4.8109999999999999</v>
      </c>
      <c r="O140" s="16">
        <v>4.8109999999999999</v>
      </c>
      <c r="P140" s="16">
        <v>4.8109999999999999</v>
      </c>
      <c r="Q140" s="16">
        <v>4.8109999999999999</v>
      </c>
      <c r="R140" s="16">
        <v>4.8109999999999999</v>
      </c>
      <c r="S140" s="16">
        <v>4.8109999999999999</v>
      </c>
      <c r="T140" s="16">
        <v>4.8109999999999999</v>
      </c>
      <c r="U140" s="16">
        <v>4.8109999999999999</v>
      </c>
      <c r="V140" s="16">
        <v>4.8109999999999999</v>
      </c>
      <c r="W140" s="16">
        <v>4.8109999999999999</v>
      </c>
      <c r="X140" s="16">
        <v>4.8109999999999999</v>
      </c>
      <c r="Y140" s="16">
        <v>4.8109999999999999</v>
      </c>
      <c r="Z140" s="16">
        <v>4.8109999999999999</v>
      </c>
    </row>
    <row r="141" spans="2:26" s="26" customFormat="1" ht="24.75" thickBot="1" x14ac:dyDescent="0.3">
      <c r="B141" s="32" t="s">
        <v>180</v>
      </c>
      <c r="C141" s="33">
        <v>1283</v>
      </c>
      <c r="D141" s="33">
        <v>1283</v>
      </c>
      <c r="E141" s="33">
        <v>1283</v>
      </c>
      <c r="F141" s="33">
        <v>1283</v>
      </c>
      <c r="G141" s="33">
        <v>1283</v>
      </c>
      <c r="H141" s="33">
        <v>1283</v>
      </c>
      <c r="I141" s="33">
        <v>1283</v>
      </c>
      <c r="J141" s="33">
        <v>1283</v>
      </c>
      <c r="K141" s="33">
        <v>1283</v>
      </c>
      <c r="L141" s="33">
        <v>1283</v>
      </c>
      <c r="M141" s="33">
        <v>1283</v>
      </c>
      <c r="N141" s="33">
        <v>1283</v>
      </c>
      <c r="O141" s="33">
        <v>1283</v>
      </c>
      <c r="P141" s="33">
        <v>1283</v>
      </c>
      <c r="Q141" s="33">
        <v>1283</v>
      </c>
      <c r="R141" s="33">
        <v>1283</v>
      </c>
      <c r="S141" s="33">
        <v>1283</v>
      </c>
      <c r="T141" s="33">
        <v>1283</v>
      </c>
      <c r="U141" s="33">
        <v>1283</v>
      </c>
      <c r="V141" s="33">
        <v>1283</v>
      </c>
      <c r="W141" s="33">
        <v>1283</v>
      </c>
      <c r="X141" s="33">
        <v>1283</v>
      </c>
      <c r="Y141" s="33">
        <v>1283</v>
      </c>
      <c r="Z141" s="33">
        <v>1283</v>
      </c>
    </row>
    <row r="142" spans="2:26" ht="15.75" thickBot="1" x14ac:dyDescent="0.3">
      <c r="B142" s="13" t="s">
        <v>144</v>
      </c>
      <c r="C142" s="14">
        <f>C143+C144+C145+C146+C147+C148</f>
        <v>7341.186017</v>
      </c>
      <c r="D142" s="22">
        <f t="shared" ref="D142:Z142" si="18">D143+D144+D145+D146+D147+D148</f>
        <v>7369.9505859999999</v>
      </c>
      <c r="E142" s="22">
        <f t="shared" si="18"/>
        <v>7399.2340700000004</v>
      </c>
      <c r="F142" s="22">
        <f t="shared" si="18"/>
        <v>7404.3712450000003</v>
      </c>
      <c r="G142" s="22">
        <f t="shared" si="18"/>
        <v>7403.6240950000001</v>
      </c>
      <c r="H142" s="22">
        <f t="shared" si="18"/>
        <v>7376.3783469999998</v>
      </c>
      <c r="I142" s="22">
        <f t="shared" si="18"/>
        <v>7335.2170719999995</v>
      </c>
      <c r="J142" s="22">
        <f t="shared" si="18"/>
        <v>7268.7696189999997</v>
      </c>
      <c r="K142" s="22">
        <f t="shared" si="18"/>
        <v>7221.4077049999996</v>
      </c>
      <c r="L142" s="22">
        <f t="shared" si="18"/>
        <v>7165.7710289999995</v>
      </c>
      <c r="M142" s="22">
        <f t="shared" si="18"/>
        <v>7163.5444520000001</v>
      </c>
      <c r="N142" s="22">
        <f t="shared" si="18"/>
        <v>7190.5725889999994</v>
      </c>
      <c r="O142" s="22">
        <f t="shared" si="18"/>
        <v>7202.9428330000001</v>
      </c>
      <c r="P142" s="22">
        <f t="shared" si="18"/>
        <v>7251.3100979999999</v>
      </c>
      <c r="Q142" s="22">
        <f t="shared" si="18"/>
        <v>7262.7996130000001</v>
      </c>
      <c r="R142" s="22">
        <f t="shared" si="18"/>
        <v>7240.1977440000001</v>
      </c>
      <c r="S142" s="22">
        <f t="shared" si="18"/>
        <v>7202.4829989999998</v>
      </c>
      <c r="T142" s="22">
        <f t="shared" si="18"/>
        <v>7166.5051130000002</v>
      </c>
      <c r="U142" s="22">
        <f t="shared" si="18"/>
        <v>7137.2175729999999</v>
      </c>
      <c r="V142" s="22">
        <f t="shared" si="18"/>
        <v>7148.2799070000001</v>
      </c>
      <c r="W142" s="22">
        <f t="shared" si="18"/>
        <v>7169.9088119999997</v>
      </c>
      <c r="X142" s="22">
        <f t="shared" si="18"/>
        <v>7223.6508699999995</v>
      </c>
      <c r="Y142" s="22">
        <f t="shared" si="18"/>
        <v>7239.5760629999995</v>
      </c>
      <c r="Z142" s="22">
        <f t="shared" si="18"/>
        <v>7273.2859659999995</v>
      </c>
    </row>
    <row r="143" spans="2:26" ht="38.25" x14ac:dyDescent="0.25">
      <c r="B143" s="15" t="s">
        <v>15</v>
      </c>
      <c r="C143" s="16">
        <v>1987.0450169999999</v>
      </c>
      <c r="D143" s="16">
        <v>2015.8095860000001</v>
      </c>
      <c r="E143" s="16">
        <v>2045.0930699999999</v>
      </c>
      <c r="F143" s="16">
        <v>2050.2302450000002</v>
      </c>
      <c r="G143" s="16">
        <v>2049.483095</v>
      </c>
      <c r="H143" s="16">
        <v>2022.237347</v>
      </c>
      <c r="I143" s="16">
        <v>1981.0760720000001</v>
      </c>
      <c r="J143" s="16">
        <v>1914.6286190000001</v>
      </c>
      <c r="K143" s="16">
        <v>1867.266705</v>
      </c>
      <c r="L143" s="16">
        <v>1811.6300289999999</v>
      </c>
      <c r="M143" s="16">
        <v>1809.403452</v>
      </c>
      <c r="N143" s="16">
        <v>1836.431589</v>
      </c>
      <c r="O143" s="16">
        <v>1848.801833</v>
      </c>
      <c r="P143" s="16">
        <v>1897.1690980000001</v>
      </c>
      <c r="Q143" s="16">
        <v>1908.6586130000001</v>
      </c>
      <c r="R143" s="16">
        <v>1886.056744</v>
      </c>
      <c r="S143" s="16">
        <v>1848.341999</v>
      </c>
      <c r="T143" s="16">
        <v>1812.3641130000001</v>
      </c>
      <c r="U143" s="16">
        <v>1783.0765730000001</v>
      </c>
      <c r="V143" s="16">
        <v>1794.138907</v>
      </c>
      <c r="W143" s="16">
        <v>1815.767812</v>
      </c>
      <c r="X143" s="16">
        <v>1869.5098700000001</v>
      </c>
      <c r="Y143" s="16">
        <v>1885.4350629999999</v>
      </c>
      <c r="Z143" s="16">
        <v>1919.1449660000001</v>
      </c>
    </row>
    <row r="144" spans="2:26" ht="38.25" x14ac:dyDescent="0.25">
      <c r="B144" s="15" t="s">
        <v>16</v>
      </c>
      <c r="C144" s="16">
        <v>41.61</v>
      </c>
      <c r="D144" s="16">
        <v>41.61</v>
      </c>
      <c r="E144" s="16">
        <v>41.61</v>
      </c>
      <c r="F144" s="16">
        <v>41.61</v>
      </c>
      <c r="G144" s="16">
        <v>41.61</v>
      </c>
      <c r="H144" s="16">
        <v>41.61</v>
      </c>
      <c r="I144" s="16">
        <v>41.61</v>
      </c>
      <c r="J144" s="16">
        <v>41.61</v>
      </c>
      <c r="K144" s="16">
        <v>41.61</v>
      </c>
      <c r="L144" s="16">
        <v>41.61</v>
      </c>
      <c r="M144" s="16">
        <v>41.61</v>
      </c>
      <c r="N144" s="16">
        <v>41.61</v>
      </c>
      <c r="O144" s="16">
        <v>41.61</v>
      </c>
      <c r="P144" s="16">
        <v>41.61</v>
      </c>
      <c r="Q144" s="16">
        <v>41.61</v>
      </c>
      <c r="R144" s="16">
        <v>41.61</v>
      </c>
      <c r="S144" s="16">
        <v>41.61</v>
      </c>
      <c r="T144" s="16">
        <v>41.61</v>
      </c>
      <c r="U144" s="16">
        <v>41.61</v>
      </c>
      <c r="V144" s="16">
        <v>41.61</v>
      </c>
      <c r="W144" s="16">
        <v>41.61</v>
      </c>
      <c r="X144" s="16">
        <v>41.61</v>
      </c>
      <c r="Y144" s="16">
        <v>41.61</v>
      </c>
      <c r="Z144" s="16">
        <v>41.61</v>
      </c>
    </row>
    <row r="145" spans="2:26" x14ac:dyDescent="0.25">
      <c r="B145" s="15" t="s">
        <v>17</v>
      </c>
      <c r="C145" s="16">
        <v>3319.55</v>
      </c>
      <c r="D145" s="16">
        <v>3319.55</v>
      </c>
      <c r="E145" s="16">
        <v>3319.55</v>
      </c>
      <c r="F145" s="16">
        <v>3319.55</v>
      </c>
      <c r="G145" s="16">
        <v>3319.55</v>
      </c>
      <c r="H145" s="16">
        <v>3319.55</v>
      </c>
      <c r="I145" s="16">
        <v>3319.55</v>
      </c>
      <c r="J145" s="16">
        <v>3319.55</v>
      </c>
      <c r="K145" s="16">
        <v>3319.55</v>
      </c>
      <c r="L145" s="16">
        <v>3319.55</v>
      </c>
      <c r="M145" s="16">
        <v>3319.55</v>
      </c>
      <c r="N145" s="16">
        <v>3319.55</v>
      </c>
      <c r="O145" s="16">
        <v>3319.55</v>
      </c>
      <c r="P145" s="16">
        <v>3319.55</v>
      </c>
      <c r="Q145" s="16">
        <v>3319.55</v>
      </c>
      <c r="R145" s="16">
        <v>3319.55</v>
      </c>
      <c r="S145" s="16">
        <v>3319.55</v>
      </c>
      <c r="T145" s="16">
        <v>3319.55</v>
      </c>
      <c r="U145" s="16">
        <v>3319.55</v>
      </c>
      <c r="V145" s="16">
        <v>3319.55</v>
      </c>
      <c r="W145" s="16">
        <v>3319.55</v>
      </c>
      <c r="X145" s="16">
        <v>3319.55</v>
      </c>
      <c r="Y145" s="16">
        <v>3319.55</v>
      </c>
      <c r="Z145" s="16">
        <v>3319.55</v>
      </c>
    </row>
    <row r="146" spans="2:26" x14ac:dyDescent="0.25">
      <c r="B146" s="15" t="s">
        <v>18</v>
      </c>
      <c r="C146" s="16">
        <v>705.17</v>
      </c>
      <c r="D146" s="16">
        <v>705.17</v>
      </c>
      <c r="E146" s="16">
        <v>705.17</v>
      </c>
      <c r="F146" s="16">
        <v>705.17</v>
      </c>
      <c r="G146" s="16">
        <v>705.17</v>
      </c>
      <c r="H146" s="16">
        <v>705.17</v>
      </c>
      <c r="I146" s="16">
        <v>705.17</v>
      </c>
      <c r="J146" s="16">
        <v>705.17</v>
      </c>
      <c r="K146" s="16">
        <v>705.17</v>
      </c>
      <c r="L146" s="16">
        <v>705.17</v>
      </c>
      <c r="M146" s="16">
        <v>705.17</v>
      </c>
      <c r="N146" s="16">
        <v>705.17</v>
      </c>
      <c r="O146" s="16">
        <v>705.17</v>
      </c>
      <c r="P146" s="16">
        <v>705.17</v>
      </c>
      <c r="Q146" s="16">
        <v>705.17</v>
      </c>
      <c r="R146" s="16">
        <v>705.17</v>
      </c>
      <c r="S146" s="16">
        <v>705.17</v>
      </c>
      <c r="T146" s="16">
        <v>705.17</v>
      </c>
      <c r="U146" s="16">
        <v>705.17</v>
      </c>
      <c r="V146" s="16">
        <v>705.17</v>
      </c>
      <c r="W146" s="16">
        <v>705.17</v>
      </c>
      <c r="X146" s="16">
        <v>705.17</v>
      </c>
      <c r="Y146" s="16">
        <v>705.17</v>
      </c>
      <c r="Z146" s="16">
        <v>705.17</v>
      </c>
    </row>
    <row r="147" spans="2:26" ht="15.75" thickBot="1" x14ac:dyDescent="0.3">
      <c r="B147" s="15" t="s">
        <v>19</v>
      </c>
      <c r="C147" s="16">
        <v>4.8109999999999999</v>
      </c>
      <c r="D147" s="16">
        <v>4.8109999999999999</v>
      </c>
      <c r="E147" s="16">
        <v>4.8109999999999999</v>
      </c>
      <c r="F147" s="16">
        <v>4.8109999999999999</v>
      </c>
      <c r="G147" s="16">
        <v>4.8109999999999999</v>
      </c>
      <c r="H147" s="16">
        <v>4.8109999999999999</v>
      </c>
      <c r="I147" s="16">
        <v>4.8109999999999999</v>
      </c>
      <c r="J147" s="16">
        <v>4.8109999999999999</v>
      </c>
      <c r="K147" s="16">
        <v>4.8109999999999999</v>
      </c>
      <c r="L147" s="16">
        <v>4.8109999999999999</v>
      </c>
      <c r="M147" s="16">
        <v>4.8109999999999999</v>
      </c>
      <c r="N147" s="16">
        <v>4.8109999999999999</v>
      </c>
      <c r="O147" s="16">
        <v>4.8109999999999999</v>
      </c>
      <c r="P147" s="16">
        <v>4.8109999999999999</v>
      </c>
      <c r="Q147" s="16">
        <v>4.8109999999999999</v>
      </c>
      <c r="R147" s="16">
        <v>4.8109999999999999</v>
      </c>
      <c r="S147" s="16">
        <v>4.8109999999999999</v>
      </c>
      <c r="T147" s="16">
        <v>4.8109999999999999</v>
      </c>
      <c r="U147" s="16">
        <v>4.8109999999999999</v>
      </c>
      <c r="V147" s="16">
        <v>4.8109999999999999</v>
      </c>
      <c r="W147" s="16">
        <v>4.8109999999999999</v>
      </c>
      <c r="X147" s="16">
        <v>4.8109999999999999</v>
      </c>
      <c r="Y147" s="16">
        <v>4.8109999999999999</v>
      </c>
      <c r="Z147" s="16">
        <v>4.8109999999999999</v>
      </c>
    </row>
    <row r="148" spans="2:26" s="26" customFormat="1" ht="24.75" thickBot="1" x14ac:dyDescent="0.3">
      <c r="B148" s="32" t="s">
        <v>180</v>
      </c>
      <c r="C148" s="33">
        <v>1283</v>
      </c>
      <c r="D148" s="33">
        <v>1283</v>
      </c>
      <c r="E148" s="33">
        <v>1283</v>
      </c>
      <c r="F148" s="33">
        <v>1283</v>
      </c>
      <c r="G148" s="33">
        <v>1283</v>
      </c>
      <c r="H148" s="33">
        <v>1283</v>
      </c>
      <c r="I148" s="33">
        <v>1283</v>
      </c>
      <c r="J148" s="33">
        <v>1283</v>
      </c>
      <c r="K148" s="33">
        <v>1283</v>
      </c>
      <c r="L148" s="33">
        <v>1283</v>
      </c>
      <c r="M148" s="33">
        <v>1283</v>
      </c>
      <c r="N148" s="33">
        <v>1283</v>
      </c>
      <c r="O148" s="33">
        <v>1283</v>
      </c>
      <c r="P148" s="33">
        <v>1283</v>
      </c>
      <c r="Q148" s="33">
        <v>1283</v>
      </c>
      <c r="R148" s="33">
        <v>1283</v>
      </c>
      <c r="S148" s="33">
        <v>1283</v>
      </c>
      <c r="T148" s="33">
        <v>1283</v>
      </c>
      <c r="U148" s="33">
        <v>1283</v>
      </c>
      <c r="V148" s="33">
        <v>1283</v>
      </c>
      <c r="W148" s="33">
        <v>1283</v>
      </c>
      <c r="X148" s="33">
        <v>1283</v>
      </c>
      <c r="Y148" s="33">
        <v>1283</v>
      </c>
      <c r="Z148" s="33">
        <v>1283</v>
      </c>
    </row>
    <row r="149" spans="2:26" ht="15.75" thickBot="1" x14ac:dyDescent="0.3">
      <c r="B149" s="13" t="s">
        <v>145</v>
      </c>
      <c r="C149" s="14">
        <f>C150+C151+C152+C153+C154+C155</f>
        <v>7296.3424759999998</v>
      </c>
      <c r="D149" s="22">
        <f t="shared" ref="D149:Z149" si="19">D150+D151+D152+D153+D154+D155</f>
        <v>7341.6787109999996</v>
      </c>
      <c r="E149" s="22">
        <f t="shared" si="19"/>
        <v>7360.0541869999997</v>
      </c>
      <c r="F149" s="22">
        <f t="shared" si="19"/>
        <v>7382.210169</v>
      </c>
      <c r="G149" s="22">
        <f t="shared" si="19"/>
        <v>7378.2574279999999</v>
      </c>
      <c r="H149" s="22">
        <f t="shared" si="19"/>
        <v>7343.3600550000001</v>
      </c>
      <c r="I149" s="22">
        <f t="shared" si="19"/>
        <v>7332.8832220000004</v>
      </c>
      <c r="J149" s="22">
        <f t="shared" si="19"/>
        <v>7228.7960880000001</v>
      </c>
      <c r="K149" s="22">
        <f t="shared" si="19"/>
        <v>7175.0815650000004</v>
      </c>
      <c r="L149" s="22">
        <f t="shared" si="19"/>
        <v>7142.0619710000001</v>
      </c>
      <c r="M149" s="22">
        <f t="shared" si="19"/>
        <v>7136.399617</v>
      </c>
      <c r="N149" s="22">
        <f t="shared" si="19"/>
        <v>7135.3369779999994</v>
      </c>
      <c r="O149" s="22">
        <f t="shared" si="19"/>
        <v>7131.8882139999996</v>
      </c>
      <c r="P149" s="22">
        <f t="shared" si="19"/>
        <v>7158.4428159999998</v>
      </c>
      <c r="Q149" s="22">
        <f t="shared" si="19"/>
        <v>7165.2024110000002</v>
      </c>
      <c r="R149" s="22">
        <f t="shared" si="19"/>
        <v>7133.9480739999999</v>
      </c>
      <c r="S149" s="22">
        <f t="shared" si="19"/>
        <v>7135.5659070000002</v>
      </c>
      <c r="T149" s="22">
        <f t="shared" si="19"/>
        <v>7102.5124589999996</v>
      </c>
      <c r="U149" s="22">
        <f t="shared" si="19"/>
        <v>7085.6087870000001</v>
      </c>
      <c r="V149" s="22">
        <f t="shared" si="19"/>
        <v>7108.4519600000003</v>
      </c>
      <c r="W149" s="22">
        <f t="shared" si="19"/>
        <v>7170.3729800000001</v>
      </c>
      <c r="X149" s="22">
        <f t="shared" si="19"/>
        <v>7234.4572029999999</v>
      </c>
      <c r="Y149" s="22">
        <f t="shared" si="19"/>
        <v>7239.4034249999995</v>
      </c>
      <c r="Z149" s="22">
        <f t="shared" si="19"/>
        <v>7257.0991629999999</v>
      </c>
    </row>
    <row r="150" spans="2:26" ht="38.25" x14ac:dyDescent="0.25">
      <c r="B150" s="15" t="s">
        <v>15</v>
      </c>
      <c r="C150" s="16">
        <v>1942.201476</v>
      </c>
      <c r="D150" s="16">
        <v>1987.5377109999999</v>
      </c>
      <c r="E150" s="16">
        <v>2005.9131870000001</v>
      </c>
      <c r="F150" s="16">
        <v>2028.0691690000001</v>
      </c>
      <c r="G150" s="16">
        <v>2024.116428</v>
      </c>
      <c r="H150" s="16">
        <v>1989.219055</v>
      </c>
      <c r="I150" s="16">
        <v>1978.7422220000001</v>
      </c>
      <c r="J150" s="16">
        <v>1874.655088</v>
      </c>
      <c r="K150" s="16">
        <v>1820.9405650000001</v>
      </c>
      <c r="L150" s="16">
        <v>1787.920971</v>
      </c>
      <c r="M150" s="16">
        <v>1782.258617</v>
      </c>
      <c r="N150" s="16">
        <v>1781.195978</v>
      </c>
      <c r="O150" s="16">
        <v>1777.747214</v>
      </c>
      <c r="P150" s="16">
        <v>1804.3018159999999</v>
      </c>
      <c r="Q150" s="16">
        <v>1811.0614109999999</v>
      </c>
      <c r="R150" s="16">
        <v>1779.8070740000001</v>
      </c>
      <c r="S150" s="16">
        <v>1781.4249070000001</v>
      </c>
      <c r="T150" s="16">
        <v>1748.371459</v>
      </c>
      <c r="U150" s="16">
        <v>1731.467787</v>
      </c>
      <c r="V150" s="16">
        <v>1754.31096</v>
      </c>
      <c r="W150" s="16">
        <v>1816.23198</v>
      </c>
      <c r="X150" s="16">
        <v>1880.3162030000001</v>
      </c>
      <c r="Y150" s="16">
        <v>1885.2624249999999</v>
      </c>
      <c r="Z150" s="16">
        <v>1902.958163</v>
      </c>
    </row>
    <row r="151" spans="2:26" ht="38.25" x14ac:dyDescent="0.25">
      <c r="B151" s="15" t="s">
        <v>16</v>
      </c>
      <c r="C151" s="16">
        <v>41.61</v>
      </c>
      <c r="D151" s="16">
        <v>41.61</v>
      </c>
      <c r="E151" s="16">
        <v>41.61</v>
      </c>
      <c r="F151" s="16">
        <v>41.61</v>
      </c>
      <c r="G151" s="16">
        <v>41.61</v>
      </c>
      <c r="H151" s="16">
        <v>41.61</v>
      </c>
      <c r="I151" s="16">
        <v>41.61</v>
      </c>
      <c r="J151" s="16">
        <v>41.61</v>
      </c>
      <c r="K151" s="16">
        <v>41.61</v>
      </c>
      <c r="L151" s="16">
        <v>41.61</v>
      </c>
      <c r="M151" s="16">
        <v>41.61</v>
      </c>
      <c r="N151" s="16">
        <v>41.61</v>
      </c>
      <c r="O151" s="16">
        <v>41.61</v>
      </c>
      <c r="P151" s="16">
        <v>41.61</v>
      </c>
      <c r="Q151" s="16">
        <v>41.61</v>
      </c>
      <c r="R151" s="16">
        <v>41.61</v>
      </c>
      <c r="S151" s="16">
        <v>41.61</v>
      </c>
      <c r="T151" s="16">
        <v>41.61</v>
      </c>
      <c r="U151" s="16">
        <v>41.61</v>
      </c>
      <c r="V151" s="16">
        <v>41.61</v>
      </c>
      <c r="W151" s="16">
        <v>41.61</v>
      </c>
      <c r="X151" s="16">
        <v>41.61</v>
      </c>
      <c r="Y151" s="16">
        <v>41.61</v>
      </c>
      <c r="Z151" s="16">
        <v>41.61</v>
      </c>
    </row>
    <row r="152" spans="2:26" x14ac:dyDescent="0.25">
      <c r="B152" s="15" t="s">
        <v>17</v>
      </c>
      <c r="C152" s="16">
        <v>3319.55</v>
      </c>
      <c r="D152" s="16">
        <v>3319.55</v>
      </c>
      <c r="E152" s="16">
        <v>3319.55</v>
      </c>
      <c r="F152" s="16">
        <v>3319.55</v>
      </c>
      <c r="G152" s="16">
        <v>3319.55</v>
      </c>
      <c r="H152" s="16">
        <v>3319.55</v>
      </c>
      <c r="I152" s="16">
        <v>3319.55</v>
      </c>
      <c r="J152" s="16">
        <v>3319.55</v>
      </c>
      <c r="K152" s="16">
        <v>3319.55</v>
      </c>
      <c r="L152" s="16">
        <v>3319.55</v>
      </c>
      <c r="M152" s="16">
        <v>3319.55</v>
      </c>
      <c r="N152" s="16">
        <v>3319.55</v>
      </c>
      <c r="O152" s="16">
        <v>3319.55</v>
      </c>
      <c r="P152" s="16">
        <v>3319.55</v>
      </c>
      <c r="Q152" s="16">
        <v>3319.55</v>
      </c>
      <c r="R152" s="16">
        <v>3319.55</v>
      </c>
      <c r="S152" s="16">
        <v>3319.55</v>
      </c>
      <c r="T152" s="16">
        <v>3319.55</v>
      </c>
      <c r="U152" s="16">
        <v>3319.55</v>
      </c>
      <c r="V152" s="16">
        <v>3319.55</v>
      </c>
      <c r="W152" s="16">
        <v>3319.55</v>
      </c>
      <c r="X152" s="16">
        <v>3319.55</v>
      </c>
      <c r="Y152" s="16">
        <v>3319.55</v>
      </c>
      <c r="Z152" s="16">
        <v>3319.55</v>
      </c>
    </row>
    <row r="153" spans="2:26" x14ac:dyDescent="0.25">
      <c r="B153" s="15" t="s">
        <v>18</v>
      </c>
      <c r="C153" s="16">
        <v>705.17</v>
      </c>
      <c r="D153" s="16">
        <v>705.17</v>
      </c>
      <c r="E153" s="16">
        <v>705.17</v>
      </c>
      <c r="F153" s="16">
        <v>705.17</v>
      </c>
      <c r="G153" s="16">
        <v>705.17</v>
      </c>
      <c r="H153" s="16">
        <v>705.17</v>
      </c>
      <c r="I153" s="16">
        <v>705.17</v>
      </c>
      <c r="J153" s="16">
        <v>705.17</v>
      </c>
      <c r="K153" s="16">
        <v>705.17</v>
      </c>
      <c r="L153" s="16">
        <v>705.17</v>
      </c>
      <c r="M153" s="16">
        <v>705.17</v>
      </c>
      <c r="N153" s="16">
        <v>705.17</v>
      </c>
      <c r="O153" s="16">
        <v>705.17</v>
      </c>
      <c r="P153" s="16">
        <v>705.17</v>
      </c>
      <c r="Q153" s="16">
        <v>705.17</v>
      </c>
      <c r="R153" s="16">
        <v>705.17</v>
      </c>
      <c r="S153" s="16">
        <v>705.17</v>
      </c>
      <c r="T153" s="16">
        <v>705.17</v>
      </c>
      <c r="U153" s="16">
        <v>705.17</v>
      </c>
      <c r="V153" s="16">
        <v>705.17</v>
      </c>
      <c r="W153" s="16">
        <v>705.17</v>
      </c>
      <c r="X153" s="16">
        <v>705.17</v>
      </c>
      <c r="Y153" s="16">
        <v>705.17</v>
      </c>
      <c r="Z153" s="16">
        <v>705.17</v>
      </c>
    </row>
    <row r="154" spans="2:26" ht="15.75" thickBot="1" x14ac:dyDescent="0.3">
      <c r="B154" s="15" t="s">
        <v>19</v>
      </c>
      <c r="C154" s="16">
        <v>4.8109999999999999</v>
      </c>
      <c r="D154" s="16">
        <v>4.8109999999999999</v>
      </c>
      <c r="E154" s="16">
        <v>4.8109999999999999</v>
      </c>
      <c r="F154" s="16">
        <v>4.8109999999999999</v>
      </c>
      <c r="G154" s="16">
        <v>4.8109999999999999</v>
      </c>
      <c r="H154" s="16">
        <v>4.8109999999999999</v>
      </c>
      <c r="I154" s="16">
        <v>4.8109999999999999</v>
      </c>
      <c r="J154" s="16">
        <v>4.8109999999999999</v>
      </c>
      <c r="K154" s="16">
        <v>4.8109999999999999</v>
      </c>
      <c r="L154" s="16">
        <v>4.8109999999999999</v>
      </c>
      <c r="M154" s="16">
        <v>4.8109999999999999</v>
      </c>
      <c r="N154" s="16">
        <v>4.8109999999999999</v>
      </c>
      <c r="O154" s="16">
        <v>4.8109999999999999</v>
      </c>
      <c r="P154" s="16">
        <v>4.8109999999999999</v>
      </c>
      <c r="Q154" s="16">
        <v>4.8109999999999999</v>
      </c>
      <c r="R154" s="16">
        <v>4.8109999999999999</v>
      </c>
      <c r="S154" s="16">
        <v>4.8109999999999999</v>
      </c>
      <c r="T154" s="16">
        <v>4.8109999999999999</v>
      </c>
      <c r="U154" s="16">
        <v>4.8109999999999999</v>
      </c>
      <c r="V154" s="16">
        <v>4.8109999999999999</v>
      </c>
      <c r="W154" s="16">
        <v>4.8109999999999999</v>
      </c>
      <c r="X154" s="16">
        <v>4.8109999999999999</v>
      </c>
      <c r="Y154" s="16">
        <v>4.8109999999999999</v>
      </c>
      <c r="Z154" s="16">
        <v>4.8109999999999999</v>
      </c>
    </row>
    <row r="155" spans="2:26" s="26" customFormat="1" ht="24.75" thickBot="1" x14ac:dyDescent="0.3">
      <c r="B155" s="32" t="s">
        <v>180</v>
      </c>
      <c r="C155" s="33">
        <v>1283</v>
      </c>
      <c r="D155" s="33">
        <v>1283</v>
      </c>
      <c r="E155" s="33">
        <v>1283</v>
      </c>
      <c r="F155" s="33">
        <v>1283</v>
      </c>
      <c r="G155" s="33">
        <v>1283</v>
      </c>
      <c r="H155" s="33">
        <v>1283</v>
      </c>
      <c r="I155" s="33">
        <v>1283</v>
      </c>
      <c r="J155" s="33">
        <v>1283</v>
      </c>
      <c r="K155" s="33">
        <v>1283</v>
      </c>
      <c r="L155" s="33">
        <v>1283</v>
      </c>
      <c r="M155" s="33">
        <v>1283</v>
      </c>
      <c r="N155" s="33">
        <v>1283</v>
      </c>
      <c r="O155" s="33">
        <v>1283</v>
      </c>
      <c r="P155" s="33">
        <v>1283</v>
      </c>
      <c r="Q155" s="33">
        <v>1283</v>
      </c>
      <c r="R155" s="33">
        <v>1283</v>
      </c>
      <c r="S155" s="33">
        <v>1283</v>
      </c>
      <c r="T155" s="33">
        <v>1283</v>
      </c>
      <c r="U155" s="33">
        <v>1283</v>
      </c>
      <c r="V155" s="33">
        <v>1283</v>
      </c>
      <c r="W155" s="33">
        <v>1283</v>
      </c>
      <c r="X155" s="33">
        <v>1283</v>
      </c>
      <c r="Y155" s="33">
        <v>1283</v>
      </c>
      <c r="Z155" s="33">
        <v>1283</v>
      </c>
    </row>
    <row r="156" spans="2:26" ht="15.75" thickBot="1" x14ac:dyDescent="0.3">
      <c r="B156" s="13" t="s">
        <v>146</v>
      </c>
      <c r="C156" s="14">
        <f>C157+C158+C159+C160+C161+C162</f>
        <v>7295.1465900000003</v>
      </c>
      <c r="D156" s="22">
        <f t="shared" ref="D156:Z156" si="20">D157+D158+D159+D160+D161+D162</f>
        <v>7277.6662049999995</v>
      </c>
      <c r="E156" s="22">
        <f t="shared" si="20"/>
        <v>7342.4478280000003</v>
      </c>
      <c r="F156" s="22">
        <f t="shared" si="20"/>
        <v>7384.7021719999993</v>
      </c>
      <c r="G156" s="22">
        <f t="shared" si="20"/>
        <v>7391.8280080000004</v>
      </c>
      <c r="H156" s="22">
        <f t="shared" si="20"/>
        <v>7372.8906069999994</v>
      </c>
      <c r="I156" s="22">
        <f t="shared" si="20"/>
        <v>7346.8253409999998</v>
      </c>
      <c r="J156" s="22">
        <f t="shared" si="20"/>
        <v>7298.2221989999998</v>
      </c>
      <c r="K156" s="22">
        <f t="shared" si="20"/>
        <v>7237.9076139999997</v>
      </c>
      <c r="L156" s="22">
        <f t="shared" si="20"/>
        <v>7153.2529450000002</v>
      </c>
      <c r="M156" s="22">
        <f t="shared" si="20"/>
        <v>7128.3854929999998</v>
      </c>
      <c r="N156" s="22">
        <f t="shared" si="20"/>
        <v>7126.5484450000004</v>
      </c>
      <c r="O156" s="22">
        <f t="shared" si="20"/>
        <v>7135.1358879999998</v>
      </c>
      <c r="P156" s="22">
        <f t="shared" si="20"/>
        <v>7147.9422269999995</v>
      </c>
      <c r="Q156" s="22">
        <f t="shared" si="20"/>
        <v>7151.4300619999995</v>
      </c>
      <c r="R156" s="22">
        <f t="shared" si="20"/>
        <v>7158.3113859999994</v>
      </c>
      <c r="S156" s="22">
        <f t="shared" si="20"/>
        <v>7167.2705070000002</v>
      </c>
      <c r="T156" s="22">
        <f t="shared" si="20"/>
        <v>7139.1006859999998</v>
      </c>
      <c r="U156" s="22">
        <f t="shared" si="20"/>
        <v>7111.9585669999997</v>
      </c>
      <c r="V156" s="22">
        <f t="shared" si="20"/>
        <v>7130.0104590000001</v>
      </c>
      <c r="W156" s="22">
        <f t="shared" si="20"/>
        <v>7169.7757689999999</v>
      </c>
      <c r="X156" s="22">
        <f t="shared" si="20"/>
        <v>7182.9355560000004</v>
      </c>
      <c r="Y156" s="22">
        <f t="shared" si="20"/>
        <v>7222.3786099999998</v>
      </c>
      <c r="Z156" s="22">
        <f t="shared" si="20"/>
        <v>7246.6222619999999</v>
      </c>
    </row>
    <row r="157" spans="2:26" ht="38.25" x14ac:dyDescent="0.25">
      <c r="B157" s="15" t="s">
        <v>15</v>
      </c>
      <c r="C157" s="16">
        <v>1941.00559</v>
      </c>
      <c r="D157" s="16">
        <v>1923.5252049999999</v>
      </c>
      <c r="E157" s="16">
        <v>1988.306828</v>
      </c>
      <c r="F157" s="16">
        <v>2030.5611719999999</v>
      </c>
      <c r="G157" s="16">
        <v>2037.6870080000001</v>
      </c>
      <c r="H157" s="16">
        <v>2018.749607</v>
      </c>
      <c r="I157" s="16">
        <v>1992.6843409999999</v>
      </c>
      <c r="J157" s="16">
        <v>1944.081199</v>
      </c>
      <c r="K157" s="16">
        <v>1883.7666139999999</v>
      </c>
      <c r="L157" s="16">
        <v>1799.1119450000001</v>
      </c>
      <c r="M157" s="16">
        <v>1774.2444929999999</v>
      </c>
      <c r="N157" s="16">
        <v>1772.4074450000001</v>
      </c>
      <c r="O157" s="16">
        <v>1780.9948879999999</v>
      </c>
      <c r="P157" s="16">
        <v>1793.8012269999999</v>
      </c>
      <c r="Q157" s="16">
        <v>1797.2890620000001</v>
      </c>
      <c r="R157" s="16">
        <v>1804.170386</v>
      </c>
      <c r="S157" s="16">
        <v>1813.1295070000001</v>
      </c>
      <c r="T157" s="16">
        <v>1784.9596859999999</v>
      </c>
      <c r="U157" s="16">
        <v>1757.8175670000001</v>
      </c>
      <c r="V157" s="16">
        <v>1775.869459</v>
      </c>
      <c r="W157" s="16">
        <v>1815.634769</v>
      </c>
      <c r="X157" s="16">
        <v>1828.7945560000001</v>
      </c>
      <c r="Y157" s="16">
        <v>1868.2376099999999</v>
      </c>
      <c r="Z157" s="16">
        <v>1892.481262</v>
      </c>
    </row>
    <row r="158" spans="2:26" ht="38.25" x14ac:dyDescent="0.25">
      <c r="B158" s="15" t="s">
        <v>16</v>
      </c>
      <c r="C158" s="16">
        <v>41.61</v>
      </c>
      <c r="D158" s="16">
        <v>41.61</v>
      </c>
      <c r="E158" s="16">
        <v>41.61</v>
      </c>
      <c r="F158" s="16">
        <v>41.61</v>
      </c>
      <c r="G158" s="16">
        <v>41.61</v>
      </c>
      <c r="H158" s="16">
        <v>41.61</v>
      </c>
      <c r="I158" s="16">
        <v>41.61</v>
      </c>
      <c r="J158" s="16">
        <v>41.61</v>
      </c>
      <c r="K158" s="16">
        <v>41.61</v>
      </c>
      <c r="L158" s="16">
        <v>41.61</v>
      </c>
      <c r="M158" s="16">
        <v>41.61</v>
      </c>
      <c r="N158" s="16">
        <v>41.61</v>
      </c>
      <c r="O158" s="16">
        <v>41.61</v>
      </c>
      <c r="P158" s="16">
        <v>41.61</v>
      </c>
      <c r="Q158" s="16">
        <v>41.61</v>
      </c>
      <c r="R158" s="16">
        <v>41.61</v>
      </c>
      <c r="S158" s="16">
        <v>41.61</v>
      </c>
      <c r="T158" s="16">
        <v>41.61</v>
      </c>
      <c r="U158" s="16">
        <v>41.61</v>
      </c>
      <c r="V158" s="16">
        <v>41.61</v>
      </c>
      <c r="W158" s="16">
        <v>41.61</v>
      </c>
      <c r="X158" s="16">
        <v>41.61</v>
      </c>
      <c r="Y158" s="16">
        <v>41.61</v>
      </c>
      <c r="Z158" s="16">
        <v>41.61</v>
      </c>
    </row>
    <row r="159" spans="2:26" x14ac:dyDescent="0.25">
      <c r="B159" s="15" t="s">
        <v>17</v>
      </c>
      <c r="C159" s="16">
        <v>3319.55</v>
      </c>
      <c r="D159" s="16">
        <v>3319.55</v>
      </c>
      <c r="E159" s="16">
        <v>3319.55</v>
      </c>
      <c r="F159" s="16">
        <v>3319.55</v>
      </c>
      <c r="G159" s="16">
        <v>3319.55</v>
      </c>
      <c r="H159" s="16">
        <v>3319.55</v>
      </c>
      <c r="I159" s="16">
        <v>3319.55</v>
      </c>
      <c r="J159" s="16">
        <v>3319.55</v>
      </c>
      <c r="K159" s="16">
        <v>3319.55</v>
      </c>
      <c r="L159" s="16">
        <v>3319.55</v>
      </c>
      <c r="M159" s="16">
        <v>3319.55</v>
      </c>
      <c r="N159" s="16">
        <v>3319.55</v>
      </c>
      <c r="O159" s="16">
        <v>3319.55</v>
      </c>
      <c r="P159" s="16">
        <v>3319.55</v>
      </c>
      <c r="Q159" s="16">
        <v>3319.55</v>
      </c>
      <c r="R159" s="16">
        <v>3319.55</v>
      </c>
      <c r="S159" s="16">
        <v>3319.55</v>
      </c>
      <c r="T159" s="16">
        <v>3319.55</v>
      </c>
      <c r="U159" s="16">
        <v>3319.55</v>
      </c>
      <c r="V159" s="16">
        <v>3319.55</v>
      </c>
      <c r="W159" s="16">
        <v>3319.55</v>
      </c>
      <c r="X159" s="16">
        <v>3319.55</v>
      </c>
      <c r="Y159" s="16">
        <v>3319.55</v>
      </c>
      <c r="Z159" s="16">
        <v>3319.55</v>
      </c>
    </row>
    <row r="160" spans="2:26" x14ac:dyDescent="0.25">
      <c r="B160" s="15" t="s">
        <v>18</v>
      </c>
      <c r="C160" s="16">
        <v>705.17</v>
      </c>
      <c r="D160" s="16">
        <v>705.17</v>
      </c>
      <c r="E160" s="16">
        <v>705.17</v>
      </c>
      <c r="F160" s="16">
        <v>705.17</v>
      </c>
      <c r="G160" s="16">
        <v>705.17</v>
      </c>
      <c r="H160" s="16">
        <v>705.17</v>
      </c>
      <c r="I160" s="16">
        <v>705.17</v>
      </c>
      <c r="J160" s="16">
        <v>705.17</v>
      </c>
      <c r="K160" s="16">
        <v>705.17</v>
      </c>
      <c r="L160" s="16">
        <v>705.17</v>
      </c>
      <c r="M160" s="16">
        <v>705.17</v>
      </c>
      <c r="N160" s="16">
        <v>705.17</v>
      </c>
      <c r="O160" s="16">
        <v>705.17</v>
      </c>
      <c r="P160" s="16">
        <v>705.17</v>
      </c>
      <c r="Q160" s="16">
        <v>705.17</v>
      </c>
      <c r="R160" s="16">
        <v>705.17</v>
      </c>
      <c r="S160" s="16">
        <v>705.17</v>
      </c>
      <c r="T160" s="16">
        <v>705.17</v>
      </c>
      <c r="U160" s="16">
        <v>705.17</v>
      </c>
      <c r="V160" s="16">
        <v>705.17</v>
      </c>
      <c r="W160" s="16">
        <v>705.17</v>
      </c>
      <c r="X160" s="16">
        <v>705.17</v>
      </c>
      <c r="Y160" s="16">
        <v>705.17</v>
      </c>
      <c r="Z160" s="16">
        <v>705.17</v>
      </c>
    </row>
    <row r="161" spans="2:26" ht="15.75" thickBot="1" x14ac:dyDescent="0.3">
      <c r="B161" s="15" t="s">
        <v>19</v>
      </c>
      <c r="C161" s="16">
        <v>4.8109999999999999</v>
      </c>
      <c r="D161" s="16">
        <v>4.8109999999999999</v>
      </c>
      <c r="E161" s="16">
        <v>4.8109999999999999</v>
      </c>
      <c r="F161" s="16">
        <v>4.8109999999999999</v>
      </c>
      <c r="G161" s="16">
        <v>4.8109999999999999</v>
      </c>
      <c r="H161" s="16">
        <v>4.8109999999999999</v>
      </c>
      <c r="I161" s="16">
        <v>4.8109999999999999</v>
      </c>
      <c r="J161" s="16">
        <v>4.8109999999999999</v>
      </c>
      <c r="K161" s="16">
        <v>4.8109999999999999</v>
      </c>
      <c r="L161" s="16">
        <v>4.8109999999999999</v>
      </c>
      <c r="M161" s="16">
        <v>4.8109999999999999</v>
      </c>
      <c r="N161" s="16">
        <v>4.8109999999999999</v>
      </c>
      <c r="O161" s="16">
        <v>4.8109999999999999</v>
      </c>
      <c r="P161" s="16">
        <v>4.8109999999999999</v>
      </c>
      <c r="Q161" s="16">
        <v>4.8109999999999999</v>
      </c>
      <c r="R161" s="16">
        <v>4.8109999999999999</v>
      </c>
      <c r="S161" s="16">
        <v>4.8109999999999999</v>
      </c>
      <c r="T161" s="16">
        <v>4.8109999999999999</v>
      </c>
      <c r="U161" s="16">
        <v>4.8109999999999999</v>
      </c>
      <c r="V161" s="16">
        <v>4.8109999999999999</v>
      </c>
      <c r="W161" s="16">
        <v>4.8109999999999999</v>
      </c>
      <c r="X161" s="16">
        <v>4.8109999999999999</v>
      </c>
      <c r="Y161" s="16">
        <v>4.8109999999999999</v>
      </c>
      <c r="Z161" s="16">
        <v>4.8109999999999999</v>
      </c>
    </row>
    <row r="162" spans="2:26" s="26" customFormat="1" ht="24.75" thickBot="1" x14ac:dyDescent="0.3">
      <c r="B162" s="32" t="s">
        <v>180</v>
      </c>
      <c r="C162" s="33">
        <v>1283</v>
      </c>
      <c r="D162" s="33">
        <v>1283</v>
      </c>
      <c r="E162" s="33">
        <v>1283</v>
      </c>
      <c r="F162" s="33">
        <v>1283</v>
      </c>
      <c r="G162" s="33">
        <v>1283</v>
      </c>
      <c r="H162" s="33">
        <v>1283</v>
      </c>
      <c r="I162" s="33">
        <v>1283</v>
      </c>
      <c r="J162" s="33">
        <v>1283</v>
      </c>
      <c r="K162" s="33">
        <v>1283</v>
      </c>
      <c r="L162" s="33">
        <v>1283</v>
      </c>
      <c r="M162" s="33">
        <v>1283</v>
      </c>
      <c r="N162" s="33">
        <v>1283</v>
      </c>
      <c r="O162" s="33">
        <v>1283</v>
      </c>
      <c r="P162" s="33">
        <v>1283</v>
      </c>
      <c r="Q162" s="33">
        <v>1283</v>
      </c>
      <c r="R162" s="33">
        <v>1283</v>
      </c>
      <c r="S162" s="33">
        <v>1283</v>
      </c>
      <c r="T162" s="33">
        <v>1283</v>
      </c>
      <c r="U162" s="33">
        <v>1283</v>
      </c>
      <c r="V162" s="33">
        <v>1283</v>
      </c>
      <c r="W162" s="33">
        <v>1283</v>
      </c>
      <c r="X162" s="33">
        <v>1283</v>
      </c>
      <c r="Y162" s="33">
        <v>1283</v>
      </c>
      <c r="Z162" s="33">
        <v>1283</v>
      </c>
    </row>
    <row r="163" spans="2:26" ht="15.75" thickBot="1" x14ac:dyDescent="0.3">
      <c r="B163" s="13" t="s">
        <v>147</v>
      </c>
      <c r="C163" s="14">
        <f>C164+C165+C166+C167+C168+C169</f>
        <v>7250.3870069999994</v>
      </c>
      <c r="D163" s="22">
        <f t="shared" ref="D163:Z163" si="21">D164+D165+D166+D167+D168+D169</f>
        <v>7356.4546549999995</v>
      </c>
      <c r="E163" s="22">
        <f t="shared" si="21"/>
        <v>7378.3526339999999</v>
      </c>
      <c r="F163" s="22">
        <f t="shared" si="21"/>
        <v>7406.0915079999995</v>
      </c>
      <c r="G163" s="22">
        <f t="shared" si="21"/>
        <v>7411.4707010000002</v>
      </c>
      <c r="H163" s="22">
        <f t="shared" si="21"/>
        <v>7406.9275820000003</v>
      </c>
      <c r="I163" s="22">
        <f t="shared" si="21"/>
        <v>7385.1320850000002</v>
      </c>
      <c r="J163" s="22">
        <f t="shared" si="21"/>
        <v>7374.7524350000003</v>
      </c>
      <c r="K163" s="22">
        <f t="shared" si="21"/>
        <v>7322.6916249999995</v>
      </c>
      <c r="L163" s="22">
        <f t="shared" si="21"/>
        <v>7247.9765550000002</v>
      </c>
      <c r="M163" s="22">
        <f t="shared" si="21"/>
        <v>7186.980106</v>
      </c>
      <c r="N163" s="22">
        <f t="shared" si="21"/>
        <v>7184.17227</v>
      </c>
      <c r="O163" s="22">
        <f t="shared" si="21"/>
        <v>7193.1046999999999</v>
      </c>
      <c r="P163" s="22">
        <f t="shared" si="21"/>
        <v>7213.6239379999997</v>
      </c>
      <c r="Q163" s="22">
        <f t="shared" si="21"/>
        <v>7238.1479410000002</v>
      </c>
      <c r="R163" s="22">
        <f t="shared" si="21"/>
        <v>7247.995242</v>
      </c>
      <c r="S163" s="22">
        <f t="shared" si="21"/>
        <v>7234.3096459999997</v>
      </c>
      <c r="T163" s="22">
        <f t="shared" si="21"/>
        <v>7190.9272029999993</v>
      </c>
      <c r="U163" s="22">
        <f t="shared" si="21"/>
        <v>7147.2445269999998</v>
      </c>
      <c r="V163" s="22">
        <f t="shared" si="21"/>
        <v>7155.5571949999994</v>
      </c>
      <c r="W163" s="22">
        <f t="shared" si="21"/>
        <v>7181.4459370000004</v>
      </c>
      <c r="X163" s="22">
        <f t="shared" si="21"/>
        <v>7194.3020720000004</v>
      </c>
      <c r="Y163" s="22">
        <f t="shared" si="21"/>
        <v>7230.2592850000001</v>
      </c>
      <c r="Z163" s="22">
        <f t="shared" si="21"/>
        <v>7260.0931540000001</v>
      </c>
    </row>
    <row r="164" spans="2:26" ht="38.25" x14ac:dyDescent="0.25">
      <c r="B164" s="15" t="s">
        <v>15</v>
      </c>
      <c r="C164" s="16">
        <v>1896.246007</v>
      </c>
      <c r="D164" s="16">
        <v>2002.3136549999999</v>
      </c>
      <c r="E164" s="16">
        <v>2024.211634</v>
      </c>
      <c r="F164" s="16">
        <v>2051.9505079999999</v>
      </c>
      <c r="G164" s="16">
        <v>2057.3297010000001</v>
      </c>
      <c r="H164" s="16">
        <v>2052.7865820000002</v>
      </c>
      <c r="I164" s="16">
        <v>2030.9910850000001</v>
      </c>
      <c r="J164" s="16">
        <v>2020.611435</v>
      </c>
      <c r="K164" s="16">
        <v>1968.5506250000001</v>
      </c>
      <c r="L164" s="16">
        <v>1893.8355550000001</v>
      </c>
      <c r="M164" s="16">
        <v>1832.8391059999999</v>
      </c>
      <c r="N164" s="16">
        <v>1830.0312699999999</v>
      </c>
      <c r="O164" s="16">
        <v>1838.9637</v>
      </c>
      <c r="P164" s="16">
        <v>1859.4829380000001</v>
      </c>
      <c r="Q164" s="16">
        <v>1884.0069410000001</v>
      </c>
      <c r="R164" s="16">
        <v>1893.8542420000001</v>
      </c>
      <c r="S164" s="16">
        <v>1880.1686460000001</v>
      </c>
      <c r="T164" s="16">
        <v>1836.7862029999999</v>
      </c>
      <c r="U164" s="16">
        <v>1793.103527</v>
      </c>
      <c r="V164" s="16">
        <v>1801.416195</v>
      </c>
      <c r="W164" s="16">
        <v>1827.3049370000001</v>
      </c>
      <c r="X164" s="16">
        <v>1840.1610720000001</v>
      </c>
      <c r="Y164" s="16">
        <v>1876.118285</v>
      </c>
      <c r="Z164" s="16">
        <v>1905.9521540000001</v>
      </c>
    </row>
    <row r="165" spans="2:26" ht="38.25" x14ac:dyDescent="0.25">
      <c r="B165" s="15" t="s">
        <v>16</v>
      </c>
      <c r="C165" s="16">
        <v>41.61</v>
      </c>
      <c r="D165" s="16">
        <v>41.61</v>
      </c>
      <c r="E165" s="16">
        <v>41.61</v>
      </c>
      <c r="F165" s="16">
        <v>41.61</v>
      </c>
      <c r="G165" s="16">
        <v>41.61</v>
      </c>
      <c r="H165" s="16">
        <v>41.61</v>
      </c>
      <c r="I165" s="16">
        <v>41.61</v>
      </c>
      <c r="J165" s="16">
        <v>41.61</v>
      </c>
      <c r="K165" s="16">
        <v>41.61</v>
      </c>
      <c r="L165" s="16">
        <v>41.61</v>
      </c>
      <c r="M165" s="16">
        <v>41.61</v>
      </c>
      <c r="N165" s="16">
        <v>41.61</v>
      </c>
      <c r="O165" s="16">
        <v>41.61</v>
      </c>
      <c r="P165" s="16">
        <v>41.61</v>
      </c>
      <c r="Q165" s="16">
        <v>41.61</v>
      </c>
      <c r="R165" s="16">
        <v>41.61</v>
      </c>
      <c r="S165" s="16">
        <v>41.61</v>
      </c>
      <c r="T165" s="16">
        <v>41.61</v>
      </c>
      <c r="U165" s="16">
        <v>41.61</v>
      </c>
      <c r="V165" s="16">
        <v>41.61</v>
      </c>
      <c r="W165" s="16">
        <v>41.61</v>
      </c>
      <c r="X165" s="16">
        <v>41.61</v>
      </c>
      <c r="Y165" s="16">
        <v>41.61</v>
      </c>
      <c r="Z165" s="16">
        <v>41.61</v>
      </c>
    </row>
    <row r="166" spans="2:26" x14ac:dyDescent="0.25">
      <c r="B166" s="15" t="s">
        <v>17</v>
      </c>
      <c r="C166" s="16">
        <v>3319.55</v>
      </c>
      <c r="D166" s="16">
        <v>3319.55</v>
      </c>
      <c r="E166" s="16">
        <v>3319.55</v>
      </c>
      <c r="F166" s="16">
        <v>3319.55</v>
      </c>
      <c r="G166" s="16">
        <v>3319.55</v>
      </c>
      <c r="H166" s="16">
        <v>3319.55</v>
      </c>
      <c r="I166" s="16">
        <v>3319.55</v>
      </c>
      <c r="J166" s="16">
        <v>3319.55</v>
      </c>
      <c r="K166" s="16">
        <v>3319.55</v>
      </c>
      <c r="L166" s="16">
        <v>3319.55</v>
      </c>
      <c r="M166" s="16">
        <v>3319.55</v>
      </c>
      <c r="N166" s="16">
        <v>3319.55</v>
      </c>
      <c r="O166" s="16">
        <v>3319.55</v>
      </c>
      <c r="P166" s="16">
        <v>3319.55</v>
      </c>
      <c r="Q166" s="16">
        <v>3319.55</v>
      </c>
      <c r="R166" s="16">
        <v>3319.55</v>
      </c>
      <c r="S166" s="16">
        <v>3319.55</v>
      </c>
      <c r="T166" s="16">
        <v>3319.55</v>
      </c>
      <c r="U166" s="16">
        <v>3319.55</v>
      </c>
      <c r="V166" s="16">
        <v>3319.55</v>
      </c>
      <c r="W166" s="16">
        <v>3319.55</v>
      </c>
      <c r="X166" s="16">
        <v>3319.55</v>
      </c>
      <c r="Y166" s="16">
        <v>3319.55</v>
      </c>
      <c r="Z166" s="16">
        <v>3319.55</v>
      </c>
    </row>
    <row r="167" spans="2:26" x14ac:dyDescent="0.25">
      <c r="B167" s="15" t="s">
        <v>18</v>
      </c>
      <c r="C167" s="16">
        <v>705.17</v>
      </c>
      <c r="D167" s="16">
        <v>705.17</v>
      </c>
      <c r="E167" s="16">
        <v>705.17</v>
      </c>
      <c r="F167" s="16">
        <v>705.17</v>
      </c>
      <c r="G167" s="16">
        <v>705.17</v>
      </c>
      <c r="H167" s="16">
        <v>705.17</v>
      </c>
      <c r="I167" s="16">
        <v>705.17</v>
      </c>
      <c r="J167" s="16">
        <v>705.17</v>
      </c>
      <c r="K167" s="16">
        <v>705.17</v>
      </c>
      <c r="L167" s="16">
        <v>705.17</v>
      </c>
      <c r="M167" s="16">
        <v>705.17</v>
      </c>
      <c r="N167" s="16">
        <v>705.17</v>
      </c>
      <c r="O167" s="16">
        <v>705.17</v>
      </c>
      <c r="P167" s="16">
        <v>705.17</v>
      </c>
      <c r="Q167" s="16">
        <v>705.17</v>
      </c>
      <c r="R167" s="16">
        <v>705.17</v>
      </c>
      <c r="S167" s="16">
        <v>705.17</v>
      </c>
      <c r="T167" s="16">
        <v>705.17</v>
      </c>
      <c r="U167" s="16">
        <v>705.17</v>
      </c>
      <c r="V167" s="16">
        <v>705.17</v>
      </c>
      <c r="W167" s="16">
        <v>705.17</v>
      </c>
      <c r="X167" s="16">
        <v>705.17</v>
      </c>
      <c r="Y167" s="16">
        <v>705.17</v>
      </c>
      <c r="Z167" s="16">
        <v>705.17</v>
      </c>
    </row>
    <row r="168" spans="2:26" ht="15.75" thickBot="1" x14ac:dyDescent="0.3">
      <c r="B168" s="15" t="s">
        <v>19</v>
      </c>
      <c r="C168" s="16">
        <v>4.8109999999999999</v>
      </c>
      <c r="D168" s="16">
        <v>4.8109999999999999</v>
      </c>
      <c r="E168" s="16">
        <v>4.8109999999999999</v>
      </c>
      <c r="F168" s="16">
        <v>4.8109999999999999</v>
      </c>
      <c r="G168" s="16">
        <v>4.8109999999999999</v>
      </c>
      <c r="H168" s="16">
        <v>4.8109999999999999</v>
      </c>
      <c r="I168" s="16">
        <v>4.8109999999999999</v>
      </c>
      <c r="J168" s="16">
        <v>4.8109999999999999</v>
      </c>
      <c r="K168" s="16">
        <v>4.8109999999999999</v>
      </c>
      <c r="L168" s="16">
        <v>4.8109999999999999</v>
      </c>
      <c r="M168" s="16">
        <v>4.8109999999999999</v>
      </c>
      <c r="N168" s="16">
        <v>4.8109999999999999</v>
      </c>
      <c r="O168" s="16">
        <v>4.8109999999999999</v>
      </c>
      <c r="P168" s="16">
        <v>4.8109999999999999</v>
      </c>
      <c r="Q168" s="16">
        <v>4.8109999999999999</v>
      </c>
      <c r="R168" s="16">
        <v>4.8109999999999999</v>
      </c>
      <c r="S168" s="16">
        <v>4.8109999999999999</v>
      </c>
      <c r="T168" s="16">
        <v>4.8109999999999999</v>
      </c>
      <c r="U168" s="16">
        <v>4.8109999999999999</v>
      </c>
      <c r="V168" s="16">
        <v>4.8109999999999999</v>
      </c>
      <c r="W168" s="16">
        <v>4.8109999999999999</v>
      </c>
      <c r="X168" s="16">
        <v>4.8109999999999999</v>
      </c>
      <c r="Y168" s="16">
        <v>4.8109999999999999</v>
      </c>
      <c r="Z168" s="16">
        <v>4.8109999999999999</v>
      </c>
    </row>
    <row r="169" spans="2:26" s="26" customFormat="1" ht="24.75" thickBot="1" x14ac:dyDescent="0.3">
      <c r="B169" s="32" t="s">
        <v>180</v>
      </c>
      <c r="C169" s="33">
        <v>1283</v>
      </c>
      <c r="D169" s="33">
        <v>1283</v>
      </c>
      <c r="E169" s="33">
        <v>1283</v>
      </c>
      <c r="F169" s="33">
        <v>1283</v>
      </c>
      <c r="G169" s="33">
        <v>1283</v>
      </c>
      <c r="H169" s="33">
        <v>1283</v>
      </c>
      <c r="I169" s="33">
        <v>1283</v>
      </c>
      <c r="J169" s="33">
        <v>1283</v>
      </c>
      <c r="K169" s="33">
        <v>1283</v>
      </c>
      <c r="L169" s="33">
        <v>1283</v>
      </c>
      <c r="M169" s="33">
        <v>1283</v>
      </c>
      <c r="N169" s="33">
        <v>1283</v>
      </c>
      <c r="O169" s="33">
        <v>1283</v>
      </c>
      <c r="P169" s="33">
        <v>1283</v>
      </c>
      <c r="Q169" s="33">
        <v>1283</v>
      </c>
      <c r="R169" s="33">
        <v>1283</v>
      </c>
      <c r="S169" s="33">
        <v>1283</v>
      </c>
      <c r="T169" s="33">
        <v>1283</v>
      </c>
      <c r="U169" s="33">
        <v>1283</v>
      </c>
      <c r="V169" s="33">
        <v>1283</v>
      </c>
      <c r="W169" s="33">
        <v>1283</v>
      </c>
      <c r="X169" s="33">
        <v>1283</v>
      </c>
      <c r="Y169" s="33">
        <v>1283</v>
      </c>
      <c r="Z169" s="33">
        <v>1283</v>
      </c>
    </row>
    <row r="170" spans="2:26" ht="15.75" thickBot="1" x14ac:dyDescent="0.3">
      <c r="B170" s="13" t="s">
        <v>148</v>
      </c>
      <c r="C170" s="14">
        <f>C171+C172+C173+C174+C175+C176</f>
        <v>7263.6774589999995</v>
      </c>
      <c r="D170" s="22">
        <f t="shared" ref="D170:Z170" si="22">D171+D172+D173+D174+D175+D176</f>
        <v>7318.8954089999997</v>
      </c>
      <c r="E170" s="22">
        <f t="shared" si="22"/>
        <v>7376.0074690000001</v>
      </c>
      <c r="F170" s="22">
        <f t="shared" si="22"/>
        <v>7435.2237569999998</v>
      </c>
      <c r="G170" s="22">
        <f t="shared" si="22"/>
        <v>7428.0379140000005</v>
      </c>
      <c r="H170" s="22">
        <f t="shared" si="22"/>
        <v>7404.2231700000002</v>
      </c>
      <c r="I170" s="22">
        <f t="shared" si="22"/>
        <v>7340.5400049999998</v>
      </c>
      <c r="J170" s="22">
        <f t="shared" si="22"/>
        <v>7296.0125840000001</v>
      </c>
      <c r="K170" s="22">
        <f t="shared" si="22"/>
        <v>7248.6768279999997</v>
      </c>
      <c r="L170" s="22">
        <f t="shared" si="22"/>
        <v>7193.5533290000003</v>
      </c>
      <c r="M170" s="22">
        <f t="shared" si="22"/>
        <v>7178.9863289999994</v>
      </c>
      <c r="N170" s="22">
        <f t="shared" si="22"/>
        <v>7202.9384090000003</v>
      </c>
      <c r="O170" s="22">
        <f t="shared" si="22"/>
        <v>7208.1428999999998</v>
      </c>
      <c r="P170" s="22">
        <f t="shared" si="22"/>
        <v>7224.3476090000004</v>
      </c>
      <c r="Q170" s="22">
        <f t="shared" si="22"/>
        <v>7229.3798509999997</v>
      </c>
      <c r="R170" s="22">
        <f t="shared" si="22"/>
        <v>7241.7201489999998</v>
      </c>
      <c r="S170" s="22">
        <f t="shared" si="22"/>
        <v>7215.786521</v>
      </c>
      <c r="T170" s="22">
        <f t="shared" si="22"/>
        <v>7231.5013639999997</v>
      </c>
      <c r="U170" s="22">
        <f t="shared" si="22"/>
        <v>7209.2856709999996</v>
      </c>
      <c r="V170" s="22">
        <f t="shared" si="22"/>
        <v>7212.3667329999998</v>
      </c>
      <c r="W170" s="22">
        <f t="shared" si="22"/>
        <v>7236.6064059999999</v>
      </c>
      <c r="X170" s="22">
        <f t="shared" si="22"/>
        <v>7240.7020130000001</v>
      </c>
      <c r="Y170" s="22">
        <f t="shared" si="22"/>
        <v>7273.8841560000001</v>
      </c>
      <c r="Z170" s="22">
        <f t="shared" si="22"/>
        <v>7306.1734619999997</v>
      </c>
    </row>
    <row r="171" spans="2:26" ht="38.25" x14ac:dyDescent="0.25">
      <c r="B171" s="15" t="s">
        <v>15</v>
      </c>
      <c r="C171" s="16">
        <v>1909.5364589999999</v>
      </c>
      <c r="D171" s="16">
        <v>1964.7544089999999</v>
      </c>
      <c r="E171" s="16">
        <v>2021.8664690000001</v>
      </c>
      <c r="F171" s="16">
        <v>2081.0827570000001</v>
      </c>
      <c r="G171" s="16">
        <v>2073.8969139999999</v>
      </c>
      <c r="H171" s="16">
        <v>2050.0821700000001</v>
      </c>
      <c r="I171" s="16">
        <v>1986.399005</v>
      </c>
      <c r="J171" s="16">
        <v>1941.871584</v>
      </c>
      <c r="K171" s="16">
        <v>1894.535828</v>
      </c>
      <c r="L171" s="16">
        <v>1839.412329</v>
      </c>
      <c r="M171" s="16">
        <v>1824.845329</v>
      </c>
      <c r="N171" s="16">
        <v>1848.797409</v>
      </c>
      <c r="O171" s="16">
        <v>1854.0019</v>
      </c>
      <c r="P171" s="16">
        <v>1870.2066090000001</v>
      </c>
      <c r="Q171" s="16">
        <v>1875.2388510000001</v>
      </c>
      <c r="R171" s="16">
        <v>1887.5791489999999</v>
      </c>
      <c r="S171" s="16">
        <v>1861.6455209999999</v>
      </c>
      <c r="T171" s="16">
        <v>1877.3603639999999</v>
      </c>
      <c r="U171" s="16">
        <v>1855.144671</v>
      </c>
      <c r="V171" s="16">
        <v>1858.225733</v>
      </c>
      <c r="W171" s="16">
        <v>1882.465406</v>
      </c>
      <c r="X171" s="16">
        <v>1886.561013</v>
      </c>
      <c r="Y171" s="16">
        <v>1919.743156</v>
      </c>
      <c r="Z171" s="16">
        <v>1952.0324619999999</v>
      </c>
    </row>
    <row r="172" spans="2:26" ht="38.25" x14ac:dyDescent="0.25">
      <c r="B172" s="15" t="s">
        <v>16</v>
      </c>
      <c r="C172" s="16">
        <v>41.61</v>
      </c>
      <c r="D172" s="16">
        <v>41.61</v>
      </c>
      <c r="E172" s="16">
        <v>41.61</v>
      </c>
      <c r="F172" s="16">
        <v>41.61</v>
      </c>
      <c r="G172" s="16">
        <v>41.61</v>
      </c>
      <c r="H172" s="16">
        <v>41.61</v>
      </c>
      <c r="I172" s="16">
        <v>41.61</v>
      </c>
      <c r="J172" s="16">
        <v>41.61</v>
      </c>
      <c r="K172" s="16">
        <v>41.61</v>
      </c>
      <c r="L172" s="16">
        <v>41.61</v>
      </c>
      <c r="M172" s="16">
        <v>41.61</v>
      </c>
      <c r="N172" s="16">
        <v>41.61</v>
      </c>
      <c r="O172" s="16">
        <v>41.61</v>
      </c>
      <c r="P172" s="16">
        <v>41.61</v>
      </c>
      <c r="Q172" s="16">
        <v>41.61</v>
      </c>
      <c r="R172" s="16">
        <v>41.61</v>
      </c>
      <c r="S172" s="16">
        <v>41.61</v>
      </c>
      <c r="T172" s="16">
        <v>41.61</v>
      </c>
      <c r="U172" s="16">
        <v>41.61</v>
      </c>
      <c r="V172" s="16">
        <v>41.61</v>
      </c>
      <c r="W172" s="16">
        <v>41.61</v>
      </c>
      <c r="X172" s="16">
        <v>41.61</v>
      </c>
      <c r="Y172" s="16">
        <v>41.61</v>
      </c>
      <c r="Z172" s="16">
        <v>41.61</v>
      </c>
    </row>
    <row r="173" spans="2:26" x14ac:dyDescent="0.25">
      <c r="B173" s="15" t="s">
        <v>17</v>
      </c>
      <c r="C173" s="16">
        <v>3319.55</v>
      </c>
      <c r="D173" s="16">
        <v>3319.55</v>
      </c>
      <c r="E173" s="16">
        <v>3319.55</v>
      </c>
      <c r="F173" s="16">
        <v>3319.55</v>
      </c>
      <c r="G173" s="16">
        <v>3319.55</v>
      </c>
      <c r="H173" s="16">
        <v>3319.55</v>
      </c>
      <c r="I173" s="16">
        <v>3319.55</v>
      </c>
      <c r="J173" s="16">
        <v>3319.55</v>
      </c>
      <c r="K173" s="16">
        <v>3319.55</v>
      </c>
      <c r="L173" s="16">
        <v>3319.55</v>
      </c>
      <c r="M173" s="16">
        <v>3319.55</v>
      </c>
      <c r="N173" s="16">
        <v>3319.55</v>
      </c>
      <c r="O173" s="16">
        <v>3319.55</v>
      </c>
      <c r="P173" s="16">
        <v>3319.55</v>
      </c>
      <c r="Q173" s="16">
        <v>3319.55</v>
      </c>
      <c r="R173" s="16">
        <v>3319.55</v>
      </c>
      <c r="S173" s="16">
        <v>3319.55</v>
      </c>
      <c r="T173" s="16">
        <v>3319.55</v>
      </c>
      <c r="U173" s="16">
        <v>3319.55</v>
      </c>
      <c r="V173" s="16">
        <v>3319.55</v>
      </c>
      <c r="W173" s="16">
        <v>3319.55</v>
      </c>
      <c r="X173" s="16">
        <v>3319.55</v>
      </c>
      <c r="Y173" s="16">
        <v>3319.55</v>
      </c>
      <c r="Z173" s="16">
        <v>3319.55</v>
      </c>
    </row>
    <row r="174" spans="2:26" x14ac:dyDescent="0.25">
      <c r="B174" s="15" t="s">
        <v>18</v>
      </c>
      <c r="C174" s="16">
        <v>705.17</v>
      </c>
      <c r="D174" s="16">
        <v>705.17</v>
      </c>
      <c r="E174" s="16">
        <v>705.17</v>
      </c>
      <c r="F174" s="16">
        <v>705.17</v>
      </c>
      <c r="G174" s="16">
        <v>705.17</v>
      </c>
      <c r="H174" s="16">
        <v>705.17</v>
      </c>
      <c r="I174" s="16">
        <v>705.17</v>
      </c>
      <c r="J174" s="16">
        <v>705.17</v>
      </c>
      <c r="K174" s="16">
        <v>705.17</v>
      </c>
      <c r="L174" s="16">
        <v>705.17</v>
      </c>
      <c r="M174" s="16">
        <v>705.17</v>
      </c>
      <c r="N174" s="16">
        <v>705.17</v>
      </c>
      <c r="O174" s="16">
        <v>705.17</v>
      </c>
      <c r="P174" s="16">
        <v>705.17</v>
      </c>
      <c r="Q174" s="16">
        <v>705.17</v>
      </c>
      <c r="R174" s="16">
        <v>705.17</v>
      </c>
      <c r="S174" s="16">
        <v>705.17</v>
      </c>
      <c r="T174" s="16">
        <v>705.17</v>
      </c>
      <c r="U174" s="16">
        <v>705.17</v>
      </c>
      <c r="V174" s="16">
        <v>705.17</v>
      </c>
      <c r="W174" s="16">
        <v>705.17</v>
      </c>
      <c r="X174" s="16">
        <v>705.17</v>
      </c>
      <c r="Y174" s="16">
        <v>705.17</v>
      </c>
      <c r="Z174" s="16">
        <v>705.17</v>
      </c>
    </row>
    <row r="175" spans="2:26" ht="15.75" thickBot="1" x14ac:dyDescent="0.3">
      <c r="B175" s="15" t="s">
        <v>19</v>
      </c>
      <c r="C175" s="16">
        <v>4.8109999999999999</v>
      </c>
      <c r="D175" s="16">
        <v>4.8109999999999999</v>
      </c>
      <c r="E175" s="16">
        <v>4.8109999999999999</v>
      </c>
      <c r="F175" s="16">
        <v>4.8109999999999999</v>
      </c>
      <c r="G175" s="16">
        <v>4.8109999999999999</v>
      </c>
      <c r="H175" s="16">
        <v>4.8109999999999999</v>
      </c>
      <c r="I175" s="16">
        <v>4.8109999999999999</v>
      </c>
      <c r="J175" s="16">
        <v>4.8109999999999999</v>
      </c>
      <c r="K175" s="16">
        <v>4.8109999999999999</v>
      </c>
      <c r="L175" s="16">
        <v>4.8109999999999999</v>
      </c>
      <c r="M175" s="16">
        <v>4.8109999999999999</v>
      </c>
      <c r="N175" s="16">
        <v>4.8109999999999999</v>
      </c>
      <c r="O175" s="16">
        <v>4.8109999999999999</v>
      </c>
      <c r="P175" s="16">
        <v>4.8109999999999999</v>
      </c>
      <c r="Q175" s="16">
        <v>4.8109999999999999</v>
      </c>
      <c r="R175" s="16">
        <v>4.8109999999999999</v>
      </c>
      <c r="S175" s="16">
        <v>4.8109999999999999</v>
      </c>
      <c r="T175" s="16">
        <v>4.8109999999999999</v>
      </c>
      <c r="U175" s="16">
        <v>4.8109999999999999</v>
      </c>
      <c r="V175" s="16">
        <v>4.8109999999999999</v>
      </c>
      <c r="W175" s="16">
        <v>4.8109999999999999</v>
      </c>
      <c r="X175" s="16">
        <v>4.8109999999999999</v>
      </c>
      <c r="Y175" s="16">
        <v>4.8109999999999999</v>
      </c>
      <c r="Z175" s="16">
        <v>4.8109999999999999</v>
      </c>
    </row>
    <row r="176" spans="2:26" s="26" customFormat="1" ht="24.75" thickBot="1" x14ac:dyDescent="0.3">
      <c r="B176" s="32" t="s">
        <v>180</v>
      </c>
      <c r="C176" s="33">
        <v>1283</v>
      </c>
      <c r="D176" s="33">
        <v>1283</v>
      </c>
      <c r="E176" s="33">
        <v>1283</v>
      </c>
      <c r="F176" s="33">
        <v>1283</v>
      </c>
      <c r="G176" s="33">
        <v>1283</v>
      </c>
      <c r="H176" s="33">
        <v>1283</v>
      </c>
      <c r="I176" s="33">
        <v>1283</v>
      </c>
      <c r="J176" s="33">
        <v>1283</v>
      </c>
      <c r="K176" s="33">
        <v>1283</v>
      </c>
      <c r="L176" s="33">
        <v>1283</v>
      </c>
      <c r="M176" s="33">
        <v>1283</v>
      </c>
      <c r="N176" s="33">
        <v>1283</v>
      </c>
      <c r="O176" s="33">
        <v>1283</v>
      </c>
      <c r="P176" s="33">
        <v>1283</v>
      </c>
      <c r="Q176" s="33">
        <v>1283</v>
      </c>
      <c r="R176" s="33">
        <v>1283</v>
      </c>
      <c r="S176" s="33">
        <v>1283</v>
      </c>
      <c r="T176" s="33">
        <v>1283</v>
      </c>
      <c r="U176" s="33">
        <v>1283</v>
      </c>
      <c r="V176" s="33">
        <v>1283</v>
      </c>
      <c r="W176" s="33">
        <v>1283</v>
      </c>
      <c r="X176" s="33">
        <v>1283</v>
      </c>
      <c r="Y176" s="33">
        <v>1283</v>
      </c>
      <c r="Z176" s="33">
        <v>1283</v>
      </c>
    </row>
    <row r="177" spans="2:26" ht="15.75" thickBot="1" x14ac:dyDescent="0.3">
      <c r="B177" s="13" t="s">
        <v>149</v>
      </c>
      <c r="C177" s="14">
        <f>C178+C179+C180+C181+C182+C183</f>
        <v>7326.8236799999995</v>
      </c>
      <c r="D177" s="22">
        <f t="shared" ref="D177:Z177" si="23">D178+D179+D180+D181+D182+D183</f>
        <v>7405.0097189999997</v>
      </c>
      <c r="E177" s="22">
        <f t="shared" si="23"/>
        <v>7432.8895090000005</v>
      </c>
      <c r="F177" s="22">
        <f t="shared" si="23"/>
        <v>7448.6502930000006</v>
      </c>
      <c r="G177" s="22">
        <f t="shared" si="23"/>
        <v>7441.3738590000003</v>
      </c>
      <c r="H177" s="22">
        <f t="shared" si="23"/>
        <v>7414.010824</v>
      </c>
      <c r="I177" s="22">
        <f t="shared" si="23"/>
        <v>7364.9289470000003</v>
      </c>
      <c r="J177" s="22">
        <f t="shared" si="23"/>
        <v>7294.3237799999997</v>
      </c>
      <c r="K177" s="22">
        <f t="shared" si="23"/>
        <v>7258.2084070000001</v>
      </c>
      <c r="L177" s="22">
        <f t="shared" si="23"/>
        <v>7265.0536919999995</v>
      </c>
      <c r="M177" s="22">
        <f t="shared" si="23"/>
        <v>7236.2820649999994</v>
      </c>
      <c r="N177" s="22">
        <f t="shared" si="23"/>
        <v>7198.2941680000004</v>
      </c>
      <c r="O177" s="22">
        <f t="shared" si="23"/>
        <v>7209.621067</v>
      </c>
      <c r="P177" s="22">
        <f t="shared" si="23"/>
        <v>7243.0102319999996</v>
      </c>
      <c r="Q177" s="22">
        <f t="shared" si="23"/>
        <v>7237.9288699999997</v>
      </c>
      <c r="R177" s="22">
        <f t="shared" si="23"/>
        <v>7222.7259589999994</v>
      </c>
      <c r="S177" s="22">
        <f t="shared" si="23"/>
        <v>7233.4470579999997</v>
      </c>
      <c r="T177" s="22">
        <f t="shared" si="23"/>
        <v>7216.185246</v>
      </c>
      <c r="U177" s="22">
        <f t="shared" si="23"/>
        <v>7249.7228539999996</v>
      </c>
      <c r="V177" s="22">
        <f t="shared" si="23"/>
        <v>7251.7501809999994</v>
      </c>
      <c r="W177" s="22">
        <f t="shared" si="23"/>
        <v>7263.4830349999993</v>
      </c>
      <c r="X177" s="22">
        <f t="shared" si="23"/>
        <v>7283.4470679999995</v>
      </c>
      <c r="Y177" s="22">
        <f t="shared" si="23"/>
        <v>7315.1486759999998</v>
      </c>
      <c r="Z177" s="22">
        <f t="shared" si="23"/>
        <v>7324.4331139999995</v>
      </c>
    </row>
    <row r="178" spans="2:26" ht="38.25" x14ac:dyDescent="0.25">
      <c r="B178" s="15" t="s">
        <v>15</v>
      </c>
      <c r="C178" s="16">
        <v>1972.6826799999999</v>
      </c>
      <c r="D178" s="16">
        <v>2050.8687190000001</v>
      </c>
      <c r="E178" s="16">
        <v>2078.748509</v>
      </c>
      <c r="F178" s="16">
        <v>2094.5092930000001</v>
      </c>
      <c r="G178" s="16">
        <v>2087.2328590000002</v>
      </c>
      <c r="H178" s="16">
        <v>2059.8698239999999</v>
      </c>
      <c r="I178" s="16">
        <v>2010.787947</v>
      </c>
      <c r="J178" s="16">
        <v>1940.1827800000001</v>
      </c>
      <c r="K178" s="16">
        <v>1904.067407</v>
      </c>
      <c r="L178" s="16">
        <v>1910.9126920000001</v>
      </c>
      <c r="M178" s="16">
        <v>1882.141065</v>
      </c>
      <c r="N178" s="16">
        <v>1844.1531680000001</v>
      </c>
      <c r="O178" s="16">
        <v>1855.480067</v>
      </c>
      <c r="P178" s="16">
        <v>1888.869232</v>
      </c>
      <c r="Q178" s="16">
        <v>1883.7878700000001</v>
      </c>
      <c r="R178" s="16">
        <v>1868.584959</v>
      </c>
      <c r="S178" s="16">
        <v>1879.3060579999999</v>
      </c>
      <c r="T178" s="16">
        <v>1862.0442459999999</v>
      </c>
      <c r="U178" s="16">
        <v>1895.581854</v>
      </c>
      <c r="V178" s="16">
        <v>1897.609181</v>
      </c>
      <c r="W178" s="16">
        <v>1909.3420349999999</v>
      </c>
      <c r="X178" s="16">
        <v>1929.3060680000001</v>
      </c>
      <c r="Y178" s="16">
        <v>1961.0076759999999</v>
      </c>
      <c r="Z178" s="16">
        <v>1970.2921140000001</v>
      </c>
    </row>
    <row r="179" spans="2:26" ht="38.25" x14ac:dyDescent="0.25">
      <c r="B179" s="15" t="s">
        <v>16</v>
      </c>
      <c r="C179" s="16">
        <v>41.61</v>
      </c>
      <c r="D179" s="16">
        <v>41.61</v>
      </c>
      <c r="E179" s="16">
        <v>41.61</v>
      </c>
      <c r="F179" s="16">
        <v>41.61</v>
      </c>
      <c r="G179" s="16">
        <v>41.61</v>
      </c>
      <c r="H179" s="16">
        <v>41.61</v>
      </c>
      <c r="I179" s="16">
        <v>41.61</v>
      </c>
      <c r="J179" s="16">
        <v>41.61</v>
      </c>
      <c r="K179" s="16">
        <v>41.61</v>
      </c>
      <c r="L179" s="16">
        <v>41.61</v>
      </c>
      <c r="M179" s="16">
        <v>41.61</v>
      </c>
      <c r="N179" s="16">
        <v>41.61</v>
      </c>
      <c r="O179" s="16">
        <v>41.61</v>
      </c>
      <c r="P179" s="16">
        <v>41.61</v>
      </c>
      <c r="Q179" s="16">
        <v>41.61</v>
      </c>
      <c r="R179" s="16">
        <v>41.61</v>
      </c>
      <c r="S179" s="16">
        <v>41.61</v>
      </c>
      <c r="T179" s="16">
        <v>41.61</v>
      </c>
      <c r="U179" s="16">
        <v>41.61</v>
      </c>
      <c r="V179" s="16">
        <v>41.61</v>
      </c>
      <c r="W179" s="16">
        <v>41.61</v>
      </c>
      <c r="X179" s="16">
        <v>41.61</v>
      </c>
      <c r="Y179" s="16">
        <v>41.61</v>
      </c>
      <c r="Z179" s="16">
        <v>41.61</v>
      </c>
    </row>
    <row r="180" spans="2:26" x14ac:dyDescent="0.25">
      <c r="B180" s="15" t="s">
        <v>17</v>
      </c>
      <c r="C180" s="16">
        <v>3319.55</v>
      </c>
      <c r="D180" s="16">
        <v>3319.55</v>
      </c>
      <c r="E180" s="16">
        <v>3319.55</v>
      </c>
      <c r="F180" s="16">
        <v>3319.55</v>
      </c>
      <c r="G180" s="16">
        <v>3319.55</v>
      </c>
      <c r="H180" s="16">
        <v>3319.55</v>
      </c>
      <c r="I180" s="16">
        <v>3319.55</v>
      </c>
      <c r="J180" s="16">
        <v>3319.55</v>
      </c>
      <c r="K180" s="16">
        <v>3319.55</v>
      </c>
      <c r="L180" s="16">
        <v>3319.55</v>
      </c>
      <c r="M180" s="16">
        <v>3319.55</v>
      </c>
      <c r="N180" s="16">
        <v>3319.55</v>
      </c>
      <c r="O180" s="16">
        <v>3319.55</v>
      </c>
      <c r="P180" s="16">
        <v>3319.55</v>
      </c>
      <c r="Q180" s="16">
        <v>3319.55</v>
      </c>
      <c r="R180" s="16">
        <v>3319.55</v>
      </c>
      <c r="S180" s="16">
        <v>3319.55</v>
      </c>
      <c r="T180" s="16">
        <v>3319.55</v>
      </c>
      <c r="U180" s="16">
        <v>3319.55</v>
      </c>
      <c r="V180" s="16">
        <v>3319.55</v>
      </c>
      <c r="W180" s="16">
        <v>3319.55</v>
      </c>
      <c r="X180" s="16">
        <v>3319.55</v>
      </c>
      <c r="Y180" s="16">
        <v>3319.55</v>
      </c>
      <c r="Z180" s="16">
        <v>3319.55</v>
      </c>
    </row>
    <row r="181" spans="2:26" x14ac:dyDescent="0.25">
      <c r="B181" s="15" t="s">
        <v>18</v>
      </c>
      <c r="C181" s="16">
        <v>705.17</v>
      </c>
      <c r="D181" s="16">
        <v>705.17</v>
      </c>
      <c r="E181" s="16">
        <v>705.17</v>
      </c>
      <c r="F181" s="16">
        <v>705.17</v>
      </c>
      <c r="G181" s="16">
        <v>705.17</v>
      </c>
      <c r="H181" s="16">
        <v>705.17</v>
      </c>
      <c r="I181" s="16">
        <v>705.17</v>
      </c>
      <c r="J181" s="16">
        <v>705.17</v>
      </c>
      <c r="K181" s="16">
        <v>705.17</v>
      </c>
      <c r="L181" s="16">
        <v>705.17</v>
      </c>
      <c r="M181" s="16">
        <v>705.17</v>
      </c>
      <c r="N181" s="16">
        <v>705.17</v>
      </c>
      <c r="O181" s="16">
        <v>705.17</v>
      </c>
      <c r="P181" s="16">
        <v>705.17</v>
      </c>
      <c r="Q181" s="16">
        <v>705.17</v>
      </c>
      <c r="R181" s="16">
        <v>705.17</v>
      </c>
      <c r="S181" s="16">
        <v>705.17</v>
      </c>
      <c r="T181" s="16">
        <v>705.17</v>
      </c>
      <c r="U181" s="16">
        <v>705.17</v>
      </c>
      <c r="V181" s="16">
        <v>705.17</v>
      </c>
      <c r="W181" s="16">
        <v>705.17</v>
      </c>
      <c r="X181" s="16">
        <v>705.17</v>
      </c>
      <c r="Y181" s="16">
        <v>705.17</v>
      </c>
      <c r="Z181" s="16">
        <v>705.17</v>
      </c>
    </row>
    <row r="182" spans="2:26" ht="15.75" thickBot="1" x14ac:dyDescent="0.3">
      <c r="B182" s="15" t="s">
        <v>19</v>
      </c>
      <c r="C182" s="16">
        <v>4.8109999999999999</v>
      </c>
      <c r="D182" s="16">
        <v>4.8109999999999999</v>
      </c>
      <c r="E182" s="16">
        <v>4.8109999999999999</v>
      </c>
      <c r="F182" s="16">
        <v>4.8109999999999999</v>
      </c>
      <c r="G182" s="16">
        <v>4.8109999999999999</v>
      </c>
      <c r="H182" s="16">
        <v>4.8109999999999999</v>
      </c>
      <c r="I182" s="16">
        <v>4.8109999999999999</v>
      </c>
      <c r="J182" s="16">
        <v>4.8109999999999999</v>
      </c>
      <c r="K182" s="16">
        <v>4.8109999999999999</v>
      </c>
      <c r="L182" s="16">
        <v>4.8109999999999999</v>
      </c>
      <c r="M182" s="16">
        <v>4.8109999999999999</v>
      </c>
      <c r="N182" s="16">
        <v>4.8109999999999999</v>
      </c>
      <c r="O182" s="16">
        <v>4.8109999999999999</v>
      </c>
      <c r="P182" s="16">
        <v>4.8109999999999999</v>
      </c>
      <c r="Q182" s="16">
        <v>4.8109999999999999</v>
      </c>
      <c r="R182" s="16">
        <v>4.8109999999999999</v>
      </c>
      <c r="S182" s="16">
        <v>4.8109999999999999</v>
      </c>
      <c r="T182" s="16">
        <v>4.8109999999999999</v>
      </c>
      <c r="U182" s="16">
        <v>4.8109999999999999</v>
      </c>
      <c r="V182" s="16">
        <v>4.8109999999999999</v>
      </c>
      <c r="W182" s="16">
        <v>4.8109999999999999</v>
      </c>
      <c r="X182" s="16">
        <v>4.8109999999999999</v>
      </c>
      <c r="Y182" s="16">
        <v>4.8109999999999999</v>
      </c>
      <c r="Z182" s="16">
        <v>4.8109999999999999</v>
      </c>
    </row>
    <row r="183" spans="2:26" s="26" customFormat="1" ht="24.75" thickBot="1" x14ac:dyDescent="0.3">
      <c r="B183" s="32" t="s">
        <v>180</v>
      </c>
      <c r="C183" s="33">
        <v>1283</v>
      </c>
      <c r="D183" s="33">
        <v>1283</v>
      </c>
      <c r="E183" s="33">
        <v>1283</v>
      </c>
      <c r="F183" s="33">
        <v>1283</v>
      </c>
      <c r="G183" s="33">
        <v>1283</v>
      </c>
      <c r="H183" s="33">
        <v>1283</v>
      </c>
      <c r="I183" s="33">
        <v>1283</v>
      </c>
      <c r="J183" s="33">
        <v>1283</v>
      </c>
      <c r="K183" s="33">
        <v>1283</v>
      </c>
      <c r="L183" s="33">
        <v>1283</v>
      </c>
      <c r="M183" s="33">
        <v>1283</v>
      </c>
      <c r="N183" s="33">
        <v>1283</v>
      </c>
      <c r="O183" s="33">
        <v>1283</v>
      </c>
      <c r="P183" s="33">
        <v>1283</v>
      </c>
      <c r="Q183" s="33">
        <v>1283</v>
      </c>
      <c r="R183" s="33">
        <v>1283</v>
      </c>
      <c r="S183" s="33">
        <v>1283</v>
      </c>
      <c r="T183" s="33">
        <v>1283</v>
      </c>
      <c r="U183" s="33">
        <v>1283</v>
      </c>
      <c r="V183" s="33">
        <v>1283</v>
      </c>
      <c r="W183" s="33">
        <v>1283</v>
      </c>
      <c r="X183" s="33">
        <v>1283</v>
      </c>
      <c r="Y183" s="33">
        <v>1283</v>
      </c>
      <c r="Z183" s="33">
        <v>1283</v>
      </c>
    </row>
    <row r="184" spans="2:26" ht="15.75" thickBot="1" x14ac:dyDescent="0.3">
      <c r="B184" s="13" t="s">
        <v>150</v>
      </c>
      <c r="C184" s="14">
        <f>C185+C186+C187+C188+C189+C190</f>
        <v>7221.0232079999996</v>
      </c>
      <c r="D184" s="22">
        <f t="shared" ref="D184:Z184" si="24">D185+D186+D187+D188+D189+D190</f>
        <v>7258.8769179999999</v>
      </c>
      <c r="E184" s="22">
        <f t="shared" si="24"/>
        <v>7269.0703510000003</v>
      </c>
      <c r="F184" s="22">
        <f t="shared" si="24"/>
        <v>7303.6098689999999</v>
      </c>
      <c r="G184" s="22">
        <f t="shared" si="24"/>
        <v>7309.340862</v>
      </c>
      <c r="H184" s="22">
        <f t="shared" si="24"/>
        <v>7267.9373729999998</v>
      </c>
      <c r="I184" s="22">
        <f t="shared" si="24"/>
        <v>7207.4565249999996</v>
      </c>
      <c r="J184" s="22">
        <f t="shared" si="24"/>
        <v>7133.5599709999997</v>
      </c>
      <c r="K184" s="22">
        <f t="shared" si="24"/>
        <v>7097.1074849999995</v>
      </c>
      <c r="L184" s="22">
        <f t="shared" si="24"/>
        <v>7083.4180589999996</v>
      </c>
      <c r="M184" s="22">
        <f t="shared" si="24"/>
        <v>7067.135507</v>
      </c>
      <c r="N184" s="22">
        <f t="shared" si="24"/>
        <v>7043.4742660000002</v>
      </c>
      <c r="O184" s="22">
        <f t="shared" si="24"/>
        <v>7045.8878299999997</v>
      </c>
      <c r="P184" s="22">
        <f t="shared" si="24"/>
        <v>7056.0073069999999</v>
      </c>
      <c r="Q184" s="22">
        <f t="shared" si="24"/>
        <v>7060.0295690000003</v>
      </c>
      <c r="R184" s="22">
        <f t="shared" si="24"/>
        <v>7064.346826</v>
      </c>
      <c r="S184" s="22">
        <f t="shared" si="24"/>
        <v>7063.4856929999996</v>
      </c>
      <c r="T184" s="22">
        <f t="shared" si="24"/>
        <v>7046.3229629999996</v>
      </c>
      <c r="U184" s="22">
        <f t="shared" si="24"/>
        <v>7065.2618400000001</v>
      </c>
      <c r="V184" s="22">
        <f t="shared" si="24"/>
        <v>7062.2368139999999</v>
      </c>
      <c r="W184" s="22">
        <f t="shared" si="24"/>
        <v>7069.835169</v>
      </c>
      <c r="X184" s="22">
        <f t="shared" si="24"/>
        <v>7100.76602</v>
      </c>
      <c r="Y184" s="22">
        <f t="shared" si="24"/>
        <v>7105.1828759999999</v>
      </c>
      <c r="Z184" s="22">
        <f t="shared" si="24"/>
        <v>7146.0217919999996</v>
      </c>
    </row>
    <row r="185" spans="2:26" ht="38.25" x14ac:dyDescent="0.25">
      <c r="B185" s="15" t="s">
        <v>15</v>
      </c>
      <c r="C185" s="16">
        <v>1866.882208</v>
      </c>
      <c r="D185" s="16">
        <v>1904.7359180000001</v>
      </c>
      <c r="E185" s="16">
        <v>1914.929351</v>
      </c>
      <c r="F185" s="16">
        <v>1949.468869</v>
      </c>
      <c r="G185" s="16">
        <v>1955.1998619999999</v>
      </c>
      <c r="H185" s="16">
        <v>1913.7963729999999</v>
      </c>
      <c r="I185" s="16">
        <v>1853.315525</v>
      </c>
      <c r="J185" s="16">
        <v>1779.4189710000001</v>
      </c>
      <c r="K185" s="16">
        <v>1742.9664849999999</v>
      </c>
      <c r="L185" s="16">
        <v>1729.277059</v>
      </c>
      <c r="M185" s="16">
        <v>1712.9945070000001</v>
      </c>
      <c r="N185" s="16">
        <v>1689.3332660000001</v>
      </c>
      <c r="O185" s="16">
        <v>1691.74683</v>
      </c>
      <c r="P185" s="16">
        <v>1701.866307</v>
      </c>
      <c r="Q185" s="16">
        <v>1705.888569</v>
      </c>
      <c r="R185" s="16">
        <v>1710.2058259999999</v>
      </c>
      <c r="S185" s="16">
        <v>1709.344693</v>
      </c>
      <c r="T185" s="16">
        <v>1692.181963</v>
      </c>
      <c r="U185" s="16">
        <v>1711.12084</v>
      </c>
      <c r="V185" s="16">
        <v>1708.095814</v>
      </c>
      <c r="W185" s="16">
        <v>1715.6941690000001</v>
      </c>
      <c r="X185" s="16">
        <v>1746.6250199999999</v>
      </c>
      <c r="Y185" s="16">
        <v>1751.041876</v>
      </c>
      <c r="Z185" s="16">
        <v>1791.8807919999999</v>
      </c>
    </row>
    <row r="186" spans="2:26" ht="38.25" x14ac:dyDescent="0.25">
      <c r="B186" s="15" t="s">
        <v>16</v>
      </c>
      <c r="C186" s="16">
        <v>41.61</v>
      </c>
      <c r="D186" s="16">
        <v>41.61</v>
      </c>
      <c r="E186" s="16">
        <v>41.61</v>
      </c>
      <c r="F186" s="16">
        <v>41.61</v>
      </c>
      <c r="G186" s="16">
        <v>41.61</v>
      </c>
      <c r="H186" s="16">
        <v>41.61</v>
      </c>
      <c r="I186" s="16">
        <v>41.61</v>
      </c>
      <c r="J186" s="16">
        <v>41.61</v>
      </c>
      <c r="K186" s="16">
        <v>41.61</v>
      </c>
      <c r="L186" s="16">
        <v>41.61</v>
      </c>
      <c r="M186" s="16">
        <v>41.61</v>
      </c>
      <c r="N186" s="16">
        <v>41.61</v>
      </c>
      <c r="O186" s="16">
        <v>41.61</v>
      </c>
      <c r="P186" s="16">
        <v>41.61</v>
      </c>
      <c r="Q186" s="16">
        <v>41.61</v>
      </c>
      <c r="R186" s="16">
        <v>41.61</v>
      </c>
      <c r="S186" s="16">
        <v>41.61</v>
      </c>
      <c r="T186" s="16">
        <v>41.61</v>
      </c>
      <c r="U186" s="16">
        <v>41.61</v>
      </c>
      <c r="V186" s="16">
        <v>41.61</v>
      </c>
      <c r="W186" s="16">
        <v>41.61</v>
      </c>
      <c r="X186" s="16">
        <v>41.61</v>
      </c>
      <c r="Y186" s="16">
        <v>41.61</v>
      </c>
      <c r="Z186" s="16">
        <v>41.61</v>
      </c>
    </row>
    <row r="187" spans="2:26" x14ac:dyDescent="0.25">
      <c r="B187" s="15" t="s">
        <v>17</v>
      </c>
      <c r="C187" s="16">
        <v>3319.55</v>
      </c>
      <c r="D187" s="16">
        <v>3319.55</v>
      </c>
      <c r="E187" s="16">
        <v>3319.55</v>
      </c>
      <c r="F187" s="16">
        <v>3319.55</v>
      </c>
      <c r="G187" s="16">
        <v>3319.55</v>
      </c>
      <c r="H187" s="16">
        <v>3319.55</v>
      </c>
      <c r="I187" s="16">
        <v>3319.55</v>
      </c>
      <c r="J187" s="16">
        <v>3319.55</v>
      </c>
      <c r="K187" s="16">
        <v>3319.55</v>
      </c>
      <c r="L187" s="16">
        <v>3319.55</v>
      </c>
      <c r="M187" s="16">
        <v>3319.55</v>
      </c>
      <c r="N187" s="16">
        <v>3319.55</v>
      </c>
      <c r="O187" s="16">
        <v>3319.55</v>
      </c>
      <c r="P187" s="16">
        <v>3319.55</v>
      </c>
      <c r="Q187" s="16">
        <v>3319.55</v>
      </c>
      <c r="R187" s="16">
        <v>3319.55</v>
      </c>
      <c r="S187" s="16">
        <v>3319.55</v>
      </c>
      <c r="T187" s="16">
        <v>3319.55</v>
      </c>
      <c r="U187" s="16">
        <v>3319.55</v>
      </c>
      <c r="V187" s="16">
        <v>3319.55</v>
      </c>
      <c r="W187" s="16">
        <v>3319.55</v>
      </c>
      <c r="X187" s="16">
        <v>3319.55</v>
      </c>
      <c r="Y187" s="16">
        <v>3319.55</v>
      </c>
      <c r="Z187" s="16">
        <v>3319.55</v>
      </c>
    </row>
    <row r="188" spans="2:26" x14ac:dyDescent="0.25">
      <c r="B188" s="15" t="s">
        <v>18</v>
      </c>
      <c r="C188" s="16">
        <v>705.17</v>
      </c>
      <c r="D188" s="16">
        <v>705.17</v>
      </c>
      <c r="E188" s="16">
        <v>705.17</v>
      </c>
      <c r="F188" s="16">
        <v>705.17</v>
      </c>
      <c r="G188" s="16">
        <v>705.17</v>
      </c>
      <c r="H188" s="16">
        <v>705.17</v>
      </c>
      <c r="I188" s="16">
        <v>705.17</v>
      </c>
      <c r="J188" s="16">
        <v>705.17</v>
      </c>
      <c r="K188" s="16">
        <v>705.17</v>
      </c>
      <c r="L188" s="16">
        <v>705.17</v>
      </c>
      <c r="M188" s="16">
        <v>705.17</v>
      </c>
      <c r="N188" s="16">
        <v>705.17</v>
      </c>
      <c r="O188" s="16">
        <v>705.17</v>
      </c>
      <c r="P188" s="16">
        <v>705.17</v>
      </c>
      <c r="Q188" s="16">
        <v>705.17</v>
      </c>
      <c r="R188" s="16">
        <v>705.17</v>
      </c>
      <c r="S188" s="16">
        <v>705.17</v>
      </c>
      <c r="T188" s="16">
        <v>705.17</v>
      </c>
      <c r="U188" s="16">
        <v>705.17</v>
      </c>
      <c r="V188" s="16">
        <v>705.17</v>
      </c>
      <c r="W188" s="16">
        <v>705.17</v>
      </c>
      <c r="X188" s="16">
        <v>705.17</v>
      </c>
      <c r="Y188" s="16">
        <v>705.17</v>
      </c>
      <c r="Z188" s="16">
        <v>705.17</v>
      </c>
    </row>
    <row r="189" spans="2:26" ht="15.75" thickBot="1" x14ac:dyDescent="0.3">
      <c r="B189" s="15" t="s">
        <v>19</v>
      </c>
      <c r="C189" s="16">
        <v>4.8109999999999999</v>
      </c>
      <c r="D189" s="16">
        <v>4.8109999999999999</v>
      </c>
      <c r="E189" s="16">
        <v>4.8109999999999999</v>
      </c>
      <c r="F189" s="16">
        <v>4.8109999999999999</v>
      </c>
      <c r="G189" s="16">
        <v>4.8109999999999999</v>
      </c>
      <c r="H189" s="16">
        <v>4.8109999999999999</v>
      </c>
      <c r="I189" s="16">
        <v>4.8109999999999999</v>
      </c>
      <c r="J189" s="16">
        <v>4.8109999999999999</v>
      </c>
      <c r="K189" s="16">
        <v>4.8109999999999999</v>
      </c>
      <c r="L189" s="16">
        <v>4.8109999999999999</v>
      </c>
      <c r="M189" s="16">
        <v>4.8109999999999999</v>
      </c>
      <c r="N189" s="16">
        <v>4.8109999999999999</v>
      </c>
      <c r="O189" s="16">
        <v>4.8109999999999999</v>
      </c>
      <c r="P189" s="16">
        <v>4.8109999999999999</v>
      </c>
      <c r="Q189" s="16">
        <v>4.8109999999999999</v>
      </c>
      <c r="R189" s="16">
        <v>4.8109999999999999</v>
      </c>
      <c r="S189" s="16">
        <v>4.8109999999999999</v>
      </c>
      <c r="T189" s="16">
        <v>4.8109999999999999</v>
      </c>
      <c r="U189" s="16">
        <v>4.8109999999999999</v>
      </c>
      <c r="V189" s="16">
        <v>4.8109999999999999</v>
      </c>
      <c r="W189" s="16">
        <v>4.8109999999999999</v>
      </c>
      <c r="X189" s="16">
        <v>4.8109999999999999</v>
      </c>
      <c r="Y189" s="16">
        <v>4.8109999999999999</v>
      </c>
      <c r="Z189" s="16">
        <v>4.8109999999999999</v>
      </c>
    </row>
    <row r="190" spans="2:26" s="26" customFormat="1" ht="24.75" thickBot="1" x14ac:dyDescent="0.3">
      <c r="B190" s="32" t="s">
        <v>180</v>
      </c>
      <c r="C190" s="33">
        <v>1283</v>
      </c>
      <c r="D190" s="33">
        <v>1283</v>
      </c>
      <c r="E190" s="33">
        <v>1283</v>
      </c>
      <c r="F190" s="33">
        <v>1283</v>
      </c>
      <c r="G190" s="33">
        <v>1283</v>
      </c>
      <c r="H190" s="33">
        <v>1283</v>
      </c>
      <c r="I190" s="33">
        <v>1283</v>
      </c>
      <c r="J190" s="33">
        <v>1283</v>
      </c>
      <c r="K190" s="33">
        <v>1283</v>
      </c>
      <c r="L190" s="33">
        <v>1283</v>
      </c>
      <c r="M190" s="33">
        <v>1283</v>
      </c>
      <c r="N190" s="33">
        <v>1283</v>
      </c>
      <c r="O190" s="33">
        <v>1283</v>
      </c>
      <c r="P190" s="33">
        <v>1283</v>
      </c>
      <c r="Q190" s="33">
        <v>1283</v>
      </c>
      <c r="R190" s="33">
        <v>1283</v>
      </c>
      <c r="S190" s="33">
        <v>1283</v>
      </c>
      <c r="T190" s="33">
        <v>1283</v>
      </c>
      <c r="U190" s="33">
        <v>1283</v>
      </c>
      <c r="V190" s="33">
        <v>1283</v>
      </c>
      <c r="W190" s="33">
        <v>1283</v>
      </c>
      <c r="X190" s="33">
        <v>1283</v>
      </c>
      <c r="Y190" s="33">
        <v>1283</v>
      </c>
      <c r="Z190" s="33">
        <v>1283</v>
      </c>
    </row>
    <row r="191" spans="2:26" ht="15.75" thickBot="1" x14ac:dyDescent="0.3">
      <c r="B191" s="13" t="s">
        <v>151</v>
      </c>
      <c r="C191" s="14">
        <f>C192+C193+C194+C195+C196+C197</f>
        <v>7288.2534299999998</v>
      </c>
      <c r="D191" s="22">
        <f t="shared" ref="D191:Z191" si="25">D192+D193+D194+D195+D196+D197</f>
        <v>7325.8835980000003</v>
      </c>
      <c r="E191" s="22">
        <f t="shared" si="25"/>
        <v>7351.7138679999998</v>
      </c>
      <c r="F191" s="22">
        <f t="shared" si="25"/>
        <v>7355.5067369999997</v>
      </c>
      <c r="G191" s="22">
        <f t="shared" si="25"/>
        <v>7350.8870120000001</v>
      </c>
      <c r="H191" s="22">
        <f t="shared" si="25"/>
        <v>7329.2766350000002</v>
      </c>
      <c r="I191" s="22">
        <f t="shared" si="25"/>
        <v>7251.5752709999997</v>
      </c>
      <c r="J191" s="22">
        <f t="shared" si="25"/>
        <v>7190.8560500000003</v>
      </c>
      <c r="K191" s="22">
        <f t="shared" si="25"/>
        <v>7157.2411949999996</v>
      </c>
      <c r="L191" s="22">
        <f t="shared" si="25"/>
        <v>7140.4929169999996</v>
      </c>
      <c r="M191" s="22">
        <f t="shared" si="25"/>
        <v>7140.6505889999999</v>
      </c>
      <c r="N191" s="22">
        <f t="shared" si="25"/>
        <v>7128.2404109999998</v>
      </c>
      <c r="O191" s="22">
        <f t="shared" si="25"/>
        <v>7129.204898</v>
      </c>
      <c r="P191" s="22">
        <f t="shared" si="25"/>
        <v>7125.6714780000002</v>
      </c>
      <c r="Q191" s="22">
        <f t="shared" si="25"/>
        <v>7134.2469879999999</v>
      </c>
      <c r="R191" s="22">
        <f t="shared" si="25"/>
        <v>7183.1535389999999</v>
      </c>
      <c r="S191" s="22">
        <f t="shared" si="25"/>
        <v>7164.9370239999998</v>
      </c>
      <c r="T191" s="22">
        <f t="shared" si="25"/>
        <v>7150.6687759999995</v>
      </c>
      <c r="U191" s="22">
        <f t="shared" si="25"/>
        <v>7130.820444</v>
      </c>
      <c r="V191" s="22">
        <f t="shared" si="25"/>
        <v>7143.3450979999998</v>
      </c>
      <c r="W191" s="22">
        <f t="shared" si="25"/>
        <v>7168.5476390000003</v>
      </c>
      <c r="X191" s="22">
        <f t="shared" si="25"/>
        <v>7178.9689090000002</v>
      </c>
      <c r="Y191" s="22">
        <f t="shared" si="25"/>
        <v>7188.5302869999996</v>
      </c>
      <c r="Z191" s="22">
        <f t="shared" si="25"/>
        <v>7204.5286779999997</v>
      </c>
    </row>
    <row r="192" spans="2:26" ht="38.25" x14ac:dyDescent="0.25">
      <c r="B192" s="15" t="s">
        <v>15</v>
      </c>
      <c r="C192" s="16">
        <v>1934.1124299999999</v>
      </c>
      <c r="D192" s="16">
        <v>1971.742598</v>
      </c>
      <c r="E192" s="16">
        <v>1997.572868</v>
      </c>
      <c r="F192" s="16">
        <v>2001.3657370000001</v>
      </c>
      <c r="G192" s="16">
        <v>1996.7460120000001</v>
      </c>
      <c r="H192" s="16">
        <v>1975.1356350000001</v>
      </c>
      <c r="I192" s="16">
        <v>1897.4342710000001</v>
      </c>
      <c r="J192" s="16">
        <v>1836.71505</v>
      </c>
      <c r="K192" s="16">
        <v>1803.100195</v>
      </c>
      <c r="L192" s="16">
        <v>1786.351917</v>
      </c>
      <c r="M192" s="16">
        <v>1786.509589</v>
      </c>
      <c r="N192" s="16">
        <v>1774.0994109999999</v>
      </c>
      <c r="O192" s="16">
        <v>1775.0638980000001</v>
      </c>
      <c r="P192" s="16">
        <v>1771.5304779999999</v>
      </c>
      <c r="Q192" s="16">
        <v>1780.105988</v>
      </c>
      <c r="R192" s="16">
        <v>1829.0125390000001</v>
      </c>
      <c r="S192" s="16">
        <v>1810.796024</v>
      </c>
      <c r="T192" s="16">
        <v>1796.5277759999999</v>
      </c>
      <c r="U192" s="16">
        <v>1776.6794440000001</v>
      </c>
      <c r="V192" s="16">
        <v>1789.2040979999999</v>
      </c>
      <c r="W192" s="16">
        <v>1814.406639</v>
      </c>
      <c r="X192" s="16">
        <v>1824.8279090000001</v>
      </c>
      <c r="Y192" s="16">
        <v>1834.389287</v>
      </c>
      <c r="Z192" s="16">
        <v>1850.3876780000001</v>
      </c>
    </row>
    <row r="193" spans="2:26" ht="38.25" x14ac:dyDescent="0.25">
      <c r="B193" s="15" t="s">
        <v>16</v>
      </c>
      <c r="C193" s="16">
        <v>41.61</v>
      </c>
      <c r="D193" s="16">
        <v>41.61</v>
      </c>
      <c r="E193" s="16">
        <v>41.61</v>
      </c>
      <c r="F193" s="16">
        <v>41.61</v>
      </c>
      <c r="G193" s="16">
        <v>41.61</v>
      </c>
      <c r="H193" s="16">
        <v>41.61</v>
      </c>
      <c r="I193" s="16">
        <v>41.61</v>
      </c>
      <c r="J193" s="16">
        <v>41.61</v>
      </c>
      <c r="K193" s="16">
        <v>41.61</v>
      </c>
      <c r="L193" s="16">
        <v>41.61</v>
      </c>
      <c r="M193" s="16">
        <v>41.61</v>
      </c>
      <c r="N193" s="16">
        <v>41.61</v>
      </c>
      <c r="O193" s="16">
        <v>41.61</v>
      </c>
      <c r="P193" s="16">
        <v>41.61</v>
      </c>
      <c r="Q193" s="16">
        <v>41.61</v>
      </c>
      <c r="R193" s="16">
        <v>41.61</v>
      </c>
      <c r="S193" s="16">
        <v>41.61</v>
      </c>
      <c r="T193" s="16">
        <v>41.61</v>
      </c>
      <c r="U193" s="16">
        <v>41.61</v>
      </c>
      <c r="V193" s="16">
        <v>41.61</v>
      </c>
      <c r="W193" s="16">
        <v>41.61</v>
      </c>
      <c r="X193" s="16">
        <v>41.61</v>
      </c>
      <c r="Y193" s="16">
        <v>41.61</v>
      </c>
      <c r="Z193" s="16">
        <v>41.61</v>
      </c>
    </row>
    <row r="194" spans="2:26" x14ac:dyDescent="0.25">
      <c r="B194" s="15" t="s">
        <v>17</v>
      </c>
      <c r="C194" s="16">
        <v>3319.55</v>
      </c>
      <c r="D194" s="16">
        <v>3319.55</v>
      </c>
      <c r="E194" s="16">
        <v>3319.55</v>
      </c>
      <c r="F194" s="16">
        <v>3319.55</v>
      </c>
      <c r="G194" s="16">
        <v>3319.55</v>
      </c>
      <c r="H194" s="16">
        <v>3319.55</v>
      </c>
      <c r="I194" s="16">
        <v>3319.55</v>
      </c>
      <c r="J194" s="16">
        <v>3319.55</v>
      </c>
      <c r="K194" s="16">
        <v>3319.55</v>
      </c>
      <c r="L194" s="16">
        <v>3319.55</v>
      </c>
      <c r="M194" s="16">
        <v>3319.55</v>
      </c>
      <c r="N194" s="16">
        <v>3319.55</v>
      </c>
      <c r="O194" s="16">
        <v>3319.55</v>
      </c>
      <c r="P194" s="16">
        <v>3319.55</v>
      </c>
      <c r="Q194" s="16">
        <v>3319.55</v>
      </c>
      <c r="R194" s="16">
        <v>3319.55</v>
      </c>
      <c r="S194" s="16">
        <v>3319.55</v>
      </c>
      <c r="T194" s="16">
        <v>3319.55</v>
      </c>
      <c r="U194" s="16">
        <v>3319.55</v>
      </c>
      <c r="V194" s="16">
        <v>3319.55</v>
      </c>
      <c r="W194" s="16">
        <v>3319.55</v>
      </c>
      <c r="X194" s="16">
        <v>3319.55</v>
      </c>
      <c r="Y194" s="16">
        <v>3319.55</v>
      </c>
      <c r="Z194" s="16">
        <v>3319.55</v>
      </c>
    </row>
    <row r="195" spans="2:26" x14ac:dyDescent="0.25">
      <c r="B195" s="15" t="s">
        <v>18</v>
      </c>
      <c r="C195" s="16">
        <v>705.17</v>
      </c>
      <c r="D195" s="16">
        <v>705.17</v>
      </c>
      <c r="E195" s="16">
        <v>705.17</v>
      </c>
      <c r="F195" s="16">
        <v>705.17</v>
      </c>
      <c r="G195" s="16">
        <v>705.17</v>
      </c>
      <c r="H195" s="16">
        <v>705.17</v>
      </c>
      <c r="I195" s="16">
        <v>705.17</v>
      </c>
      <c r="J195" s="16">
        <v>705.17</v>
      </c>
      <c r="K195" s="16">
        <v>705.17</v>
      </c>
      <c r="L195" s="16">
        <v>705.17</v>
      </c>
      <c r="M195" s="16">
        <v>705.17</v>
      </c>
      <c r="N195" s="16">
        <v>705.17</v>
      </c>
      <c r="O195" s="16">
        <v>705.17</v>
      </c>
      <c r="P195" s="16">
        <v>705.17</v>
      </c>
      <c r="Q195" s="16">
        <v>705.17</v>
      </c>
      <c r="R195" s="16">
        <v>705.17</v>
      </c>
      <c r="S195" s="16">
        <v>705.17</v>
      </c>
      <c r="T195" s="16">
        <v>705.17</v>
      </c>
      <c r="U195" s="16">
        <v>705.17</v>
      </c>
      <c r="V195" s="16">
        <v>705.17</v>
      </c>
      <c r="W195" s="16">
        <v>705.17</v>
      </c>
      <c r="X195" s="16">
        <v>705.17</v>
      </c>
      <c r="Y195" s="16">
        <v>705.17</v>
      </c>
      <c r="Z195" s="16">
        <v>705.17</v>
      </c>
    </row>
    <row r="196" spans="2:26" ht="15.75" thickBot="1" x14ac:dyDescent="0.3">
      <c r="B196" s="15" t="s">
        <v>19</v>
      </c>
      <c r="C196" s="16">
        <v>4.8109999999999999</v>
      </c>
      <c r="D196" s="16">
        <v>4.8109999999999999</v>
      </c>
      <c r="E196" s="16">
        <v>4.8109999999999999</v>
      </c>
      <c r="F196" s="16">
        <v>4.8109999999999999</v>
      </c>
      <c r="G196" s="16">
        <v>4.8109999999999999</v>
      </c>
      <c r="H196" s="16">
        <v>4.8109999999999999</v>
      </c>
      <c r="I196" s="16">
        <v>4.8109999999999999</v>
      </c>
      <c r="J196" s="16">
        <v>4.8109999999999999</v>
      </c>
      <c r="K196" s="16">
        <v>4.8109999999999999</v>
      </c>
      <c r="L196" s="16">
        <v>4.8109999999999999</v>
      </c>
      <c r="M196" s="16">
        <v>4.8109999999999999</v>
      </c>
      <c r="N196" s="16">
        <v>4.8109999999999999</v>
      </c>
      <c r="O196" s="16">
        <v>4.8109999999999999</v>
      </c>
      <c r="P196" s="16">
        <v>4.8109999999999999</v>
      </c>
      <c r="Q196" s="16">
        <v>4.8109999999999999</v>
      </c>
      <c r="R196" s="16">
        <v>4.8109999999999999</v>
      </c>
      <c r="S196" s="16">
        <v>4.8109999999999999</v>
      </c>
      <c r="T196" s="16">
        <v>4.8109999999999999</v>
      </c>
      <c r="U196" s="16">
        <v>4.8109999999999999</v>
      </c>
      <c r="V196" s="16">
        <v>4.8109999999999999</v>
      </c>
      <c r="W196" s="16">
        <v>4.8109999999999999</v>
      </c>
      <c r="X196" s="16">
        <v>4.8109999999999999</v>
      </c>
      <c r="Y196" s="16">
        <v>4.8109999999999999</v>
      </c>
      <c r="Z196" s="16">
        <v>4.8109999999999999</v>
      </c>
    </row>
    <row r="197" spans="2:26" s="26" customFormat="1" ht="24.75" thickBot="1" x14ac:dyDescent="0.3">
      <c r="B197" s="32" t="s">
        <v>180</v>
      </c>
      <c r="C197" s="33">
        <v>1283</v>
      </c>
      <c r="D197" s="33">
        <v>1283</v>
      </c>
      <c r="E197" s="33">
        <v>1283</v>
      </c>
      <c r="F197" s="33">
        <v>1283</v>
      </c>
      <c r="G197" s="33">
        <v>1283</v>
      </c>
      <c r="H197" s="33">
        <v>1283</v>
      </c>
      <c r="I197" s="33">
        <v>1283</v>
      </c>
      <c r="J197" s="33">
        <v>1283</v>
      </c>
      <c r="K197" s="33">
        <v>1283</v>
      </c>
      <c r="L197" s="33">
        <v>1283</v>
      </c>
      <c r="M197" s="33">
        <v>1283</v>
      </c>
      <c r="N197" s="33">
        <v>1283</v>
      </c>
      <c r="O197" s="33">
        <v>1283</v>
      </c>
      <c r="P197" s="33">
        <v>1283</v>
      </c>
      <c r="Q197" s="33">
        <v>1283</v>
      </c>
      <c r="R197" s="33">
        <v>1283</v>
      </c>
      <c r="S197" s="33">
        <v>1283</v>
      </c>
      <c r="T197" s="33">
        <v>1283</v>
      </c>
      <c r="U197" s="33">
        <v>1283</v>
      </c>
      <c r="V197" s="33">
        <v>1283</v>
      </c>
      <c r="W197" s="33">
        <v>1283</v>
      </c>
      <c r="X197" s="33">
        <v>1283</v>
      </c>
      <c r="Y197" s="33">
        <v>1283</v>
      </c>
      <c r="Z197" s="33">
        <v>1283</v>
      </c>
    </row>
    <row r="198" spans="2:26" ht="15.75" thickBot="1" x14ac:dyDescent="0.3">
      <c r="B198" s="13" t="s">
        <v>152</v>
      </c>
      <c r="C198" s="14">
        <f>C199+C200+C201+C202+C203+C204</f>
        <v>7315.2830009999998</v>
      </c>
      <c r="D198" s="22">
        <f t="shared" ref="D198:Z198" si="26">D199+D200+D201+D202+D203+D204</f>
        <v>7363.0276890000005</v>
      </c>
      <c r="E198" s="22">
        <f t="shared" si="26"/>
        <v>7380.9682699999994</v>
      </c>
      <c r="F198" s="22">
        <f t="shared" si="26"/>
        <v>7398.3204139999998</v>
      </c>
      <c r="G198" s="22">
        <f t="shared" si="26"/>
        <v>7391.8885929999997</v>
      </c>
      <c r="H198" s="22">
        <f t="shared" si="26"/>
        <v>7363.0220730000001</v>
      </c>
      <c r="I198" s="22">
        <f t="shared" si="26"/>
        <v>7294.5772900000002</v>
      </c>
      <c r="J198" s="22">
        <f t="shared" si="26"/>
        <v>7226.0446739999998</v>
      </c>
      <c r="K198" s="22">
        <f t="shared" si="26"/>
        <v>7187.1281509999999</v>
      </c>
      <c r="L198" s="22">
        <f t="shared" si="26"/>
        <v>7183.8199089999998</v>
      </c>
      <c r="M198" s="22">
        <f t="shared" si="26"/>
        <v>7199.4138039999998</v>
      </c>
      <c r="N198" s="22">
        <f t="shared" si="26"/>
        <v>7222.7376169999998</v>
      </c>
      <c r="O198" s="22">
        <f t="shared" si="26"/>
        <v>7232.9397869999993</v>
      </c>
      <c r="P198" s="22">
        <f t="shared" si="26"/>
        <v>7233.0574740000002</v>
      </c>
      <c r="Q198" s="22">
        <f t="shared" si="26"/>
        <v>7238.6295319999999</v>
      </c>
      <c r="R198" s="22">
        <f t="shared" si="26"/>
        <v>7247.0063629999995</v>
      </c>
      <c r="S198" s="22">
        <f t="shared" si="26"/>
        <v>7238.4657150000003</v>
      </c>
      <c r="T198" s="22">
        <f t="shared" si="26"/>
        <v>7209.6300439999995</v>
      </c>
      <c r="U198" s="22">
        <f t="shared" si="26"/>
        <v>7176.3800489999994</v>
      </c>
      <c r="V198" s="22">
        <f t="shared" si="26"/>
        <v>7175.7374879999998</v>
      </c>
      <c r="W198" s="22">
        <f t="shared" si="26"/>
        <v>7195.3250969999999</v>
      </c>
      <c r="X198" s="22">
        <f t="shared" si="26"/>
        <v>7209.3927979999999</v>
      </c>
      <c r="Y198" s="22">
        <f t="shared" si="26"/>
        <v>7227.7541729999994</v>
      </c>
      <c r="Z198" s="22">
        <f t="shared" si="26"/>
        <v>7230.4815570000001</v>
      </c>
    </row>
    <row r="199" spans="2:26" ht="38.25" x14ac:dyDescent="0.25">
      <c r="B199" s="15" t="s">
        <v>15</v>
      </c>
      <c r="C199" s="16">
        <v>1961.1420009999999</v>
      </c>
      <c r="D199" s="16">
        <v>2008.8866889999999</v>
      </c>
      <c r="E199" s="16">
        <v>2026.82727</v>
      </c>
      <c r="F199" s="16">
        <v>2044.179414</v>
      </c>
      <c r="G199" s="16">
        <v>2037.7475930000001</v>
      </c>
      <c r="H199" s="16">
        <v>2008.881073</v>
      </c>
      <c r="I199" s="16">
        <v>1940.4362900000001</v>
      </c>
      <c r="J199" s="16">
        <v>1871.9036739999999</v>
      </c>
      <c r="K199" s="16">
        <v>1832.987151</v>
      </c>
      <c r="L199" s="16">
        <v>1829.678909</v>
      </c>
      <c r="M199" s="16">
        <v>1845.272804</v>
      </c>
      <c r="N199" s="16">
        <v>1868.5966169999999</v>
      </c>
      <c r="O199" s="16">
        <v>1878.7987869999999</v>
      </c>
      <c r="P199" s="16">
        <v>1878.9164740000001</v>
      </c>
      <c r="Q199" s="16">
        <v>1884.4885320000001</v>
      </c>
      <c r="R199" s="16">
        <v>1892.8653629999999</v>
      </c>
      <c r="S199" s="16">
        <v>1884.324715</v>
      </c>
      <c r="T199" s="16">
        <v>1855.4890439999999</v>
      </c>
      <c r="U199" s="16">
        <v>1822.239049</v>
      </c>
      <c r="V199" s="16">
        <v>1821.5964879999999</v>
      </c>
      <c r="W199" s="16">
        <v>1841.1840970000001</v>
      </c>
      <c r="X199" s="16">
        <v>1855.251798</v>
      </c>
      <c r="Y199" s="16">
        <v>1873.613173</v>
      </c>
      <c r="Z199" s="16">
        <v>1876.340557</v>
      </c>
    </row>
    <row r="200" spans="2:26" ht="38.25" x14ac:dyDescent="0.25">
      <c r="B200" s="15" t="s">
        <v>16</v>
      </c>
      <c r="C200" s="16">
        <v>41.61</v>
      </c>
      <c r="D200" s="16">
        <v>41.61</v>
      </c>
      <c r="E200" s="16">
        <v>41.61</v>
      </c>
      <c r="F200" s="16">
        <v>41.61</v>
      </c>
      <c r="G200" s="16">
        <v>41.61</v>
      </c>
      <c r="H200" s="16">
        <v>41.61</v>
      </c>
      <c r="I200" s="16">
        <v>41.61</v>
      </c>
      <c r="J200" s="16">
        <v>41.61</v>
      </c>
      <c r="K200" s="16">
        <v>41.61</v>
      </c>
      <c r="L200" s="16">
        <v>41.61</v>
      </c>
      <c r="M200" s="16">
        <v>41.61</v>
      </c>
      <c r="N200" s="16">
        <v>41.61</v>
      </c>
      <c r="O200" s="16">
        <v>41.61</v>
      </c>
      <c r="P200" s="16">
        <v>41.61</v>
      </c>
      <c r="Q200" s="16">
        <v>41.61</v>
      </c>
      <c r="R200" s="16">
        <v>41.61</v>
      </c>
      <c r="S200" s="16">
        <v>41.61</v>
      </c>
      <c r="T200" s="16">
        <v>41.61</v>
      </c>
      <c r="U200" s="16">
        <v>41.61</v>
      </c>
      <c r="V200" s="16">
        <v>41.61</v>
      </c>
      <c r="W200" s="16">
        <v>41.61</v>
      </c>
      <c r="X200" s="16">
        <v>41.61</v>
      </c>
      <c r="Y200" s="16">
        <v>41.61</v>
      </c>
      <c r="Z200" s="16">
        <v>41.61</v>
      </c>
    </row>
    <row r="201" spans="2:26" x14ac:dyDescent="0.25">
      <c r="B201" s="15" t="s">
        <v>17</v>
      </c>
      <c r="C201" s="16">
        <v>3319.55</v>
      </c>
      <c r="D201" s="16">
        <v>3319.55</v>
      </c>
      <c r="E201" s="16">
        <v>3319.55</v>
      </c>
      <c r="F201" s="16">
        <v>3319.55</v>
      </c>
      <c r="G201" s="16">
        <v>3319.55</v>
      </c>
      <c r="H201" s="16">
        <v>3319.55</v>
      </c>
      <c r="I201" s="16">
        <v>3319.55</v>
      </c>
      <c r="J201" s="16">
        <v>3319.55</v>
      </c>
      <c r="K201" s="16">
        <v>3319.55</v>
      </c>
      <c r="L201" s="16">
        <v>3319.55</v>
      </c>
      <c r="M201" s="16">
        <v>3319.55</v>
      </c>
      <c r="N201" s="16">
        <v>3319.55</v>
      </c>
      <c r="O201" s="16">
        <v>3319.55</v>
      </c>
      <c r="P201" s="16">
        <v>3319.55</v>
      </c>
      <c r="Q201" s="16">
        <v>3319.55</v>
      </c>
      <c r="R201" s="16">
        <v>3319.55</v>
      </c>
      <c r="S201" s="16">
        <v>3319.55</v>
      </c>
      <c r="T201" s="16">
        <v>3319.55</v>
      </c>
      <c r="U201" s="16">
        <v>3319.55</v>
      </c>
      <c r="V201" s="16">
        <v>3319.55</v>
      </c>
      <c r="W201" s="16">
        <v>3319.55</v>
      </c>
      <c r="X201" s="16">
        <v>3319.55</v>
      </c>
      <c r="Y201" s="16">
        <v>3319.55</v>
      </c>
      <c r="Z201" s="16">
        <v>3319.55</v>
      </c>
    </row>
    <row r="202" spans="2:26" x14ac:dyDescent="0.25">
      <c r="B202" s="15" t="s">
        <v>18</v>
      </c>
      <c r="C202" s="16">
        <v>705.17</v>
      </c>
      <c r="D202" s="16">
        <v>705.17</v>
      </c>
      <c r="E202" s="16">
        <v>705.17</v>
      </c>
      <c r="F202" s="16">
        <v>705.17</v>
      </c>
      <c r="G202" s="16">
        <v>705.17</v>
      </c>
      <c r="H202" s="16">
        <v>705.17</v>
      </c>
      <c r="I202" s="16">
        <v>705.17</v>
      </c>
      <c r="J202" s="16">
        <v>705.17</v>
      </c>
      <c r="K202" s="16">
        <v>705.17</v>
      </c>
      <c r="L202" s="16">
        <v>705.17</v>
      </c>
      <c r="M202" s="16">
        <v>705.17</v>
      </c>
      <c r="N202" s="16">
        <v>705.17</v>
      </c>
      <c r="O202" s="16">
        <v>705.17</v>
      </c>
      <c r="P202" s="16">
        <v>705.17</v>
      </c>
      <c r="Q202" s="16">
        <v>705.17</v>
      </c>
      <c r="R202" s="16">
        <v>705.17</v>
      </c>
      <c r="S202" s="16">
        <v>705.17</v>
      </c>
      <c r="T202" s="16">
        <v>705.17</v>
      </c>
      <c r="U202" s="16">
        <v>705.17</v>
      </c>
      <c r="V202" s="16">
        <v>705.17</v>
      </c>
      <c r="W202" s="16">
        <v>705.17</v>
      </c>
      <c r="X202" s="16">
        <v>705.17</v>
      </c>
      <c r="Y202" s="16">
        <v>705.17</v>
      </c>
      <c r="Z202" s="16">
        <v>705.17</v>
      </c>
    </row>
    <row r="203" spans="2:26" ht="15.75" thickBot="1" x14ac:dyDescent="0.3">
      <c r="B203" s="15" t="s">
        <v>19</v>
      </c>
      <c r="C203" s="16">
        <v>4.8109999999999999</v>
      </c>
      <c r="D203" s="16">
        <v>4.8109999999999999</v>
      </c>
      <c r="E203" s="16">
        <v>4.8109999999999999</v>
      </c>
      <c r="F203" s="16">
        <v>4.8109999999999999</v>
      </c>
      <c r="G203" s="16">
        <v>4.8109999999999999</v>
      </c>
      <c r="H203" s="16">
        <v>4.8109999999999999</v>
      </c>
      <c r="I203" s="16">
        <v>4.8109999999999999</v>
      </c>
      <c r="J203" s="16">
        <v>4.8109999999999999</v>
      </c>
      <c r="K203" s="16">
        <v>4.8109999999999999</v>
      </c>
      <c r="L203" s="16">
        <v>4.8109999999999999</v>
      </c>
      <c r="M203" s="16">
        <v>4.8109999999999999</v>
      </c>
      <c r="N203" s="16">
        <v>4.8109999999999999</v>
      </c>
      <c r="O203" s="16">
        <v>4.8109999999999999</v>
      </c>
      <c r="P203" s="16">
        <v>4.8109999999999999</v>
      </c>
      <c r="Q203" s="16">
        <v>4.8109999999999999</v>
      </c>
      <c r="R203" s="16">
        <v>4.8109999999999999</v>
      </c>
      <c r="S203" s="16">
        <v>4.8109999999999999</v>
      </c>
      <c r="T203" s="16">
        <v>4.8109999999999999</v>
      </c>
      <c r="U203" s="16">
        <v>4.8109999999999999</v>
      </c>
      <c r="V203" s="16">
        <v>4.8109999999999999</v>
      </c>
      <c r="W203" s="16">
        <v>4.8109999999999999</v>
      </c>
      <c r="X203" s="16">
        <v>4.8109999999999999</v>
      </c>
      <c r="Y203" s="16">
        <v>4.8109999999999999</v>
      </c>
      <c r="Z203" s="16">
        <v>4.8109999999999999</v>
      </c>
    </row>
    <row r="204" spans="2:26" s="26" customFormat="1" ht="24.75" thickBot="1" x14ac:dyDescent="0.3">
      <c r="B204" s="32" t="s">
        <v>180</v>
      </c>
      <c r="C204" s="33">
        <v>1283</v>
      </c>
      <c r="D204" s="33">
        <v>1283</v>
      </c>
      <c r="E204" s="33">
        <v>1283</v>
      </c>
      <c r="F204" s="33">
        <v>1283</v>
      </c>
      <c r="G204" s="33">
        <v>1283</v>
      </c>
      <c r="H204" s="33">
        <v>1283</v>
      </c>
      <c r="I204" s="33">
        <v>1283</v>
      </c>
      <c r="J204" s="33">
        <v>1283</v>
      </c>
      <c r="K204" s="33">
        <v>1283</v>
      </c>
      <c r="L204" s="33">
        <v>1283</v>
      </c>
      <c r="M204" s="33">
        <v>1283</v>
      </c>
      <c r="N204" s="33">
        <v>1283</v>
      </c>
      <c r="O204" s="33">
        <v>1283</v>
      </c>
      <c r="P204" s="33">
        <v>1283</v>
      </c>
      <c r="Q204" s="33">
        <v>1283</v>
      </c>
      <c r="R204" s="33">
        <v>1283</v>
      </c>
      <c r="S204" s="33">
        <v>1283</v>
      </c>
      <c r="T204" s="33">
        <v>1283</v>
      </c>
      <c r="U204" s="33">
        <v>1283</v>
      </c>
      <c r="V204" s="33">
        <v>1283</v>
      </c>
      <c r="W204" s="33">
        <v>1283</v>
      </c>
      <c r="X204" s="33">
        <v>1283</v>
      </c>
      <c r="Y204" s="33">
        <v>1283</v>
      </c>
      <c r="Z204" s="33">
        <v>1283</v>
      </c>
    </row>
    <row r="205" spans="2:26" ht="15.75" thickBot="1" x14ac:dyDescent="0.3">
      <c r="B205" s="13" t="s">
        <v>153</v>
      </c>
      <c r="C205" s="14">
        <f>C206+C207+C208+C209+C210+C211</f>
        <v>7231.3251920000002</v>
      </c>
      <c r="D205" s="22">
        <f t="shared" ref="D205:Z205" si="27">D206+D207+D208+D209+D210+D211</f>
        <v>7309.1401370000003</v>
      </c>
      <c r="E205" s="22">
        <f t="shared" si="27"/>
        <v>7355.6437329999999</v>
      </c>
      <c r="F205" s="22">
        <f t="shared" si="27"/>
        <v>7400.6353209999997</v>
      </c>
      <c r="G205" s="22">
        <f t="shared" si="27"/>
        <v>7398.0302630000006</v>
      </c>
      <c r="H205" s="22">
        <f t="shared" si="27"/>
        <v>7367.9237680000006</v>
      </c>
      <c r="I205" s="22">
        <f t="shared" si="27"/>
        <v>7354.6775870000001</v>
      </c>
      <c r="J205" s="22">
        <f t="shared" si="27"/>
        <v>7290.7947439999998</v>
      </c>
      <c r="K205" s="22">
        <f t="shared" si="27"/>
        <v>7257.8420539999997</v>
      </c>
      <c r="L205" s="22">
        <f t="shared" si="27"/>
        <v>7242.6368990000001</v>
      </c>
      <c r="M205" s="22">
        <f t="shared" si="27"/>
        <v>7244.6146929999995</v>
      </c>
      <c r="N205" s="22">
        <f t="shared" si="27"/>
        <v>7265.2698639999999</v>
      </c>
      <c r="O205" s="22">
        <f t="shared" si="27"/>
        <v>7262.8914829999994</v>
      </c>
      <c r="P205" s="22">
        <f t="shared" si="27"/>
        <v>7270.8799280000003</v>
      </c>
      <c r="Q205" s="22">
        <f t="shared" si="27"/>
        <v>7266.9868399999996</v>
      </c>
      <c r="R205" s="22">
        <f t="shared" si="27"/>
        <v>7276.8639860000003</v>
      </c>
      <c r="S205" s="22">
        <f t="shared" si="27"/>
        <v>7269.6579689999999</v>
      </c>
      <c r="T205" s="22">
        <f t="shared" si="27"/>
        <v>7242.9377599999998</v>
      </c>
      <c r="U205" s="22">
        <f t="shared" si="27"/>
        <v>7220.0147259999994</v>
      </c>
      <c r="V205" s="22">
        <f t="shared" si="27"/>
        <v>7238.4368039999999</v>
      </c>
      <c r="W205" s="22">
        <f t="shared" si="27"/>
        <v>7252.1254939999999</v>
      </c>
      <c r="X205" s="22">
        <f t="shared" si="27"/>
        <v>7260.2395349999997</v>
      </c>
      <c r="Y205" s="22">
        <f t="shared" si="27"/>
        <v>7274.2080509999996</v>
      </c>
      <c r="Z205" s="22">
        <f t="shared" si="27"/>
        <v>7351.7236429999994</v>
      </c>
    </row>
    <row r="206" spans="2:26" ht="38.25" x14ac:dyDescent="0.25">
      <c r="B206" s="15" t="s">
        <v>15</v>
      </c>
      <c r="C206" s="16">
        <v>1877.1841919999999</v>
      </c>
      <c r="D206" s="16">
        <v>1954.999137</v>
      </c>
      <c r="E206" s="16">
        <v>2001.502733</v>
      </c>
      <c r="F206" s="16">
        <v>2046.4943209999999</v>
      </c>
      <c r="G206" s="16">
        <v>2043.889263</v>
      </c>
      <c r="H206" s="16">
        <v>2013.782768</v>
      </c>
      <c r="I206" s="16">
        <v>2000.5365870000001</v>
      </c>
      <c r="J206" s="16">
        <v>1936.653744</v>
      </c>
      <c r="K206" s="16">
        <v>1903.7010540000001</v>
      </c>
      <c r="L206" s="16">
        <v>1888.495899</v>
      </c>
      <c r="M206" s="16">
        <v>1890.4736929999999</v>
      </c>
      <c r="N206" s="16">
        <v>1911.128864</v>
      </c>
      <c r="O206" s="16">
        <v>1908.750483</v>
      </c>
      <c r="P206" s="16">
        <v>1916.738928</v>
      </c>
      <c r="Q206" s="16">
        <v>1912.84584</v>
      </c>
      <c r="R206" s="16">
        <v>1922.722986</v>
      </c>
      <c r="S206" s="16">
        <v>1915.516969</v>
      </c>
      <c r="T206" s="16">
        <v>1888.7967599999999</v>
      </c>
      <c r="U206" s="16">
        <v>1865.873726</v>
      </c>
      <c r="V206" s="16">
        <v>1884.2958040000001</v>
      </c>
      <c r="W206" s="16">
        <v>1897.984494</v>
      </c>
      <c r="X206" s="16">
        <v>1906.0985350000001</v>
      </c>
      <c r="Y206" s="16">
        <v>1920.067051</v>
      </c>
      <c r="Z206" s="16">
        <v>1997.582643</v>
      </c>
    </row>
    <row r="207" spans="2:26" ht="38.25" x14ac:dyDescent="0.25">
      <c r="B207" s="15" t="s">
        <v>16</v>
      </c>
      <c r="C207" s="16">
        <v>41.61</v>
      </c>
      <c r="D207" s="16">
        <v>41.61</v>
      </c>
      <c r="E207" s="16">
        <v>41.61</v>
      </c>
      <c r="F207" s="16">
        <v>41.61</v>
      </c>
      <c r="G207" s="16">
        <v>41.61</v>
      </c>
      <c r="H207" s="16">
        <v>41.61</v>
      </c>
      <c r="I207" s="16">
        <v>41.61</v>
      </c>
      <c r="J207" s="16">
        <v>41.61</v>
      </c>
      <c r="K207" s="16">
        <v>41.61</v>
      </c>
      <c r="L207" s="16">
        <v>41.61</v>
      </c>
      <c r="M207" s="16">
        <v>41.61</v>
      </c>
      <c r="N207" s="16">
        <v>41.61</v>
      </c>
      <c r="O207" s="16">
        <v>41.61</v>
      </c>
      <c r="P207" s="16">
        <v>41.61</v>
      </c>
      <c r="Q207" s="16">
        <v>41.61</v>
      </c>
      <c r="R207" s="16">
        <v>41.61</v>
      </c>
      <c r="S207" s="16">
        <v>41.61</v>
      </c>
      <c r="T207" s="16">
        <v>41.61</v>
      </c>
      <c r="U207" s="16">
        <v>41.61</v>
      </c>
      <c r="V207" s="16">
        <v>41.61</v>
      </c>
      <c r="W207" s="16">
        <v>41.61</v>
      </c>
      <c r="X207" s="16">
        <v>41.61</v>
      </c>
      <c r="Y207" s="16">
        <v>41.61</v>
      </c>
      <c r="Z207" s="16">
        <v>41.61</v>
      </c>
    </row>
    <row r="208" spans="2:26" x14ac:dyDescent="0.25">
      <c r="B208" s="15" t="s">
        <v>17</v>
      </c>
      <c r="C208" s="16">
        <v>3319.55</v>
      </c>
      <c r="D208" s="16">
        <v>3319.55</v>
      </c>
      <c r="E208" s="16">
        <v>3319.55</v>
      </c>
      <c r="F208" s="16">
        <v>3319.55</v>
      </c>
      <c r="G208" s="16">
        <v>3319.55</v>
      </c>
      <c r="H208" s="16">
        <v>3319.55</v>
      </c>
      <c r="I208" s="16">
        <v>3319.55</v>
      </c>
      <c r="J208" s="16">
        <v>3319.55</v>
      </c>
      <c r="K208" s="16">
        <v>3319.55</v>
      </c>
      <c r="L208" s="16">
        <v>3319.55</v>
      </c>
      <c r="M208" s="16">
        <v>3319.55</v>
      </c>
      <c r="N208" s="16">
        <v>3319.55</v>
      </c>
      <c r="O208" s="16">
        <v>3319.55</v>
      </c>
      <c r="P208" s="16">
        <v>3319.55</v>
      </c>
      <c r="Q208" s="16">
        <v>3319.55</v>
      </c>
      <c r="R208" s="16">
        <v>3319.55</v>
      </c>
      <c r="S208" s="16">
        <v>3319.55</v>
      </c>
      <c r="T208" s="16">
        <v>3319.55</v>
      </c>
      <c r="U208" s="16">
        <v>3319.55</v>
      </c>
      <c r="V208" s="16">
        <v>3319.55</v>
      </c>
      <c r="W208" s="16">
        <v>3319.55</v>
      </c>
      <c r="X208" s="16">
        <v>3319.55</v>
      </c>
      <c r="Y208" s="16">
        <v>3319.55</v>
      </c>
      <c r="Z208" s="16">
        <v>3319.55</v>
      </c>
    </row>
    <row r="209" spans="2:26" x14ac:dyDescent="0.25">
      <c r="B209" s="15" t="s">
        <v>18</v>
      </c>
      <c r="C209" s="16">
        <v>705.17</v>
      </c>
      <c r="D209" s="16">
        <v>705.17</v>
      </c>
      <c r="E209" s="16">
        <v>705.17</v>
      </c>
      <c r="F209" s="16">
        <v>705.17</v>
      </c>
      <c r="G209" s="16">
        <v>705.17</v>
      </c>
      <c r="H209" s="16">
        <v>705.17</v>
      </c>
      <c r="I209" s="16">
        <v>705.17</v>
      </c>
      <c r="J209" s="16">
        <v>705.17</v>
      </c>
      <c r="K209" s="16">
        <v>705.17</v>
      </c>
      <c r="L209" s="16">
        <v>705.17</v>
      </c>
      <c r="M209" s="16">
        <v>705.17</v>
      </c>
      <c r="N209" s="16">
        <v>705.17</v>
      </c>
      <c r="O209" s="16">
        <v>705.17</v>
      </c>
      <c r="P209" s="16">
        <v>705.17</v>
      </c>
      <c r="Q209" s="16">
        <v>705.17</v>
      </c>
      <c r="R209" s="16">
        <v>705.17</v>
      </c>
      <c r="S209" s="16">
        <v>705.17</v>
      </c>
      <c r="T209" s="16">
        <v>705.17</v>
      </c>
      <c r="U209" s="16">
        <v>705.17</v>
      </c>
      <c r="V209" s="16">
        <v>705.17</v>
      </c>
      <c r="W209" s="16">
        <v>705.17</v>
      </c>
      <c r="X209" s="16">
        <v>705.17</v>
      </c>
      <c r="Y209" s="16">
        <v>705.17</v>
      </c>
      <c r="Z209" s="16">
        <v>705.17</v>
      </c>
    </row>
    <row r="210" spans="2:26" ht="15.75" thickBot="1" x14ac:dyDescent="0.3">
      <c r="B210" s="15" t="s">
        <v>19</v>
      </c>
      <c r="C210" s="16">
        <v>4.8109999999999999</v>
      </c>
      <c r="D210" s="16">
        <v>4.8109999999999999</v>
      </c>
      <c r="E210" s="16">
        <v>4.8109999999999999</v>
      </c>
      <c r="F210" s="16">
        <v>4.8109999999999999</v>
      </c>
      <c r="G210" s="16">
        <v>4.8109999999999999</v>
      </c>
      <c r="H210" s="16">
        <v>4.8109999999999999</v>
      </c>
      <c r="I210" s="16">
        <v>4.8109999999999999</v>
      </c>
      <c r="J210" s="16">
        <v>4.8109999999999999</v>
      </c>
      <c r="K210" s="16">
        <v>4.8109999999999999</v>
      </c>
      <c r="L210" s="16">
        <v>4.8109999999999999</v>
      </c>
      <c r="M210" s="16">
        <v>4.8109999999999999</v>
      </c>
      <c r="N210" s="16">
        <v>4.8109999999999999</v>
      </c>
      <c r="O210" s="16">
        <v>4.8109999999999999</v>
      </c>
      <c r="P210" s="16">
        <v>4.8109999999999999</v>
      </c>
      <c r="Q210" s="16">
        <v>4.8109999999999999</v>
      </c>
      <c r="R210" s="16">
        <v>4.8109999999999999</v>
      </c>
      <c r="S210" s="16">
        <v>4.8109999999999999</v>
      </c>
      <c r="T210" s="16">
        <v>4.8109999999999999</v>
      </c>
      <c r="U210" s="16">
        <v>4.8109999999999999</v>
      </c>
      <c r="V210" s="16">
        <v>4.8109999999999999</v>
      </c>
      <c r="W210" s="16">
        <v>4.8109999999999999</v>
      </c>
      <c r="X210" s="16">
        <v>4.8109999999999999</v>
      </c>
      <c r="Y210" s="16">
        <v>4.8109999999999999</v>
      </c>
      <c r="Z210" s="16">
        <v>4.8109999999999999</v>
      </c>
    </row>
    <row r="211" spans="2:26" s="26" customFormat="1" ht="24.75" thickBot="1" x14ac:dyDescent="0.3">
      <c r="B211" s="32" t="s">
        <v>180</v>
      </c>
      <c r="C211" s="33">
        <v>1283</v>
      </c>
      <c r="D211" s="33">
        <v>1283</v>
      </c>
      <c r="E211" s="33">
        <v>1283</v>
      </c>
      <c r="F211" s="33">
        <v>1283</v>
      </c>
      <c r="G211" s="33">
        <v>1283</v>
      </c>
      <c r="H211" s="33">
        <v>1283</v>
      </c>
      <c r="I211" s="33">
        <v>1283</v>
      </c>
      <c r="J211" s="33">
        <v>1283</v>
      </c>
      <c r="K211" s="33">
        <v>1283</v>
      </c>
      <c r="L211" s="33">
        <v>1283</v>
      </c>
      <c r="M211" s="33">
        <v>1283</v>
      </c>
      <c r="N211" s="33">
        <v>1283</v>
      </c>
      <c r="O211" s="33">
        <v>1283</v>
      </c>
      <c r="P211" s="33">
        <v>1283</v>
      </c>
      <c r="Q211" s="33">
        <v>1283</v>
      </c>
      <c r="R211" s="33">
        <v>1283</v>
      </c>
      <c r="S211" s="33">
        <v>1283</v>
      </c>
      <c r="T211" s="33">
        <v>1283</v>
      </c>
      <c r="U211" s="33">
        <v>1283</v>
      </c>
      <c r="V211" s="33">
        <v>1283</v>
      </c>
      <c r="W211" s="33">
        <v>1283</v>
      </c>
      <c r="X211" s="33">
        <v>1283</v>
      </c>
      <c r="Y211" s="33">
        <v>1283</v>
      </c>
      <c r="Z211" s="33">
        <v>1283</v>
      </c>
    </row>
    <row r="212" spans="2:26" ht="15.75" thickBot="1" x14ac:dyDescent="0.3">
      <c r="B212" s="13" t="s">
        <v>154</v>
      </c>
      <c r="C212" s="14">
        <f>C213+C214+C215+C216+C217+C218</f>
        <v>7211.7832390000003</v>
      </c>
      <c r="D212" s="22">
        <f t="shared" ref="D212:Z212" si="28">D213+D214+D215+D216+D217+D218</f>
        <v>7257.1453350000002</v>
      </c>
      <c r="E212" s="22">
        <f t="shared" si="28"/>
        <v>7345.1778420000001</v>
      </c>
      <c r="F212" s="22">
        <f t="shared" si="28"/>
        <v>7365.3715709999997</v>
      </c>
      <c r="G212" s="22">
        <f t="shared" si="28"/>
        <v>7367.965921</v>
      </c>
      <c r="H212" s="22">
        <f t="shared" si="28"/>
        <v>7358.8055969999996</v>
      </c>
      <c r="I212" s="22">
        <f t="shared" si="28"/>
        <v>7331.0664959999995</v>
      </c>
      <c r="J212" s="22">
        <f t="shared" si="28"/>
        <v>7308.0132729999996</v>
      </c>
      <c r="K212" s="22">
        <f t="shared" si="28"/>
        <v>7252.8082530000001</v>
      </c>
      <c r="L212" s="22">
        <f t="shared" si="28"/>
        <v>7189.559491</v>
      </c>
      <c r="M212" s="22">
        <f t="shared" si="28"/>
        <v>7150.4450639999995</v>
      </c>
      <c r="N212" s="22">
        <f t="shared" si="28"/>
        <v>7143.9540610000004</v>
      </c>
      <c r="O212" s="22">
        <f t="shared" si="28"/>
        <v>7154.1837049999995</v>
      </c>
      <c r="P212" s="22">
        <f t="shared" si="28"/>
        <v>7185.2299489999996</v>
      </c>
      <c r="Q212" s="22">
        <f t="shared" si="28"/>
        <v>7198.4308419999998</v>
      </c>
      <c r="R212" s="22">
        <f t="shared" si="28"/>
        <v>7207.8105169999999</v>
      </c>
      <c r="S212" s="22">
        <f t="shared" si="28"/>
        <v>7205.6781970000002</v>
      </c>
      <c r="T212" s="22">
        <f t="shared" si="28"/>
        <v>7153.7465539999994</v>
      </c>
      <c r="U212" s="22">
        <f t="shared" si="28"/>
        <v>7110.9955879999998</v>
      </c>
      <c r="V212" s="22">
        <f t="shared" si="28"/>
        <v>7100.452671</v>
      </c>
      <c r="W212" s="22">
        <f t="shared" si="28"/>
        <v>7128.3726900000001</v>
      </c>
      <c r="X212" s="22">
        <f t="shared" si="28"/>
        <v>7145.2668560000002</v>
      </c>
      <c r="Y212" s="22">
        <f t="shared" si="28"/>
        <v>7185.7168220000003</v>
      </c>
      <c r="Z212" s="22">
        <f t="shared" si="28"/>
        <v>7210.0984840000001</v>
      </c>
    </row>
    <row r="213" spans="2:26" ht="38.25" x14ac:dyDescent="0.25">
      <c r="B213" s="15" t="s">
        <v>15</v>
      </c>
      <c r="C213" s="16">
        <v>1857.642239</v>
      </c>
      <c r="D213" s="16">
        <v>1903.0043350000001</v>
      </c>
      <c r="E213" s="16">
        <v>1991.036842</v>
      </c>
      <c r="F213" s="16">
        <v>2011.2305710000001</v>
      </c>
      <c r="G213" s="16">
        <v>2013.8249209999999</v>
      </c>
      <c r="H213" s="16">
        <v>2004.664597</v>
      </c>
      <c r="I213" s="16">
        <v>1976.9254960000001</v>
      </c>
      <c r="J213" s="16">
        <v>1953.872273</v>
      </c>
      <c r="K213" s="16">
        <v>1898.6672530000001</v>
      </c>
      <c r="L213" s="16">
        <v>1835.4184909999999</v>
      </c>
      <c r="M213" s="16">
        <v>1796.3040639999999</v>
      </c>
      <c r="N213" s="16">
        <v>1789.8130610000001</v>
      </c>
      <c r="O213" s="16">
        <v>1800.0427050000001</v>
      </c>
      <c r="P213" s="16">
        <v>1831.088949</v>
      </c>
      <c r="Q213" s="16">
        <v>1844.2898419999999</v>
      </c>
      <c r="R213" s="16">
        <v>1853.669517</v>
      </c>
      <c r="S213" s="16">
        <v>1851.5371970000001</v>
      </c>
      <c r="T213" s="16">
        <v>1799.605554</v>
      </c>
      <c r="U213" s="16">
        <v>1756.8545879999999</v>
      </c>
      <c r="V213" s="16">
        <v>1746.3116709999999</v>
      </c>
      <c r="W213" s="16">
        <v>1774.2316900000001</v>
      </c>
      <c r="X213" s="16">
        <v>1791.1258560000001</v>
      </c>
      <c r="Y213" s="16">
        <v>1831.575822</v>
      </c>
      <c r="Z213" s="16">
        <v>1855.957484</v>
      </c>
    </row>
    <row r="214" spans="2:26" ht="38.25" x14ac:dyDescent="0.25">
      <c r="B214" s="15" t="s">
        <v>16</v>
      </c>
      <c r="C214" s="16">
        <v>41.61</v>
      </c>
      <c r="D214" s="16">
        <v>41.61</v>
      </c>
      <c r="E214" s="16">
        <v>41.61</v>
      </c>
      <c r="F214" s="16">
        <v>41.61</v>
      </c>
      <c r="G214" s="16">
        <v>41.61</v>
      </c>
      <c r="H214" s="16">
        <v>41.61</v>
      </c>
      <c r="I214" s="16">
        <v>41.61</v>
      </c>
      <c r="J214" s="16">
        <v>41.61</v>
      </c>
      <c r="K214" s="16">
        <v>41.61</v>
      </c>
      <c r="L214" s="16">
        <v>41.61</v>
      </c>
      <c r="M214" s="16">
        <v>41.61</v>
      </c>
      <c r="N214" s="16">
        <v>41.61</v>
      </c>
      <c r="O214" s="16">
        <v>41.61</v>
      </c>
      <c r="P214" s="16">
        <v>41.61</v>
      </c>
      <c r="Q214" s="16">
        <v>41.61</v>
      </c>
      <c r="R214" s="16">
        <v>41.61</v>
      </c>
      <c r="S214" s="16">
        <v>41.61</v>
      </c>
      <c r="T214" s="16">
        <v>41.61</v>
      </c>
      <c r="U214" s="16">
        <v>41.61</v>
      </c>
      <c r="V214" s="16">
        <v>41.61</v>
      </c>
      <c r="W214" s="16">
        <v>41.61</v>
      </c>
      <c r="X214" s="16">
        <v>41.61</v>
      </c>
      <c r="Y214" s="16">
        <v>41.61</v>
      </c>
      <c r="Z214" s="16">
        <v>41.61</v>
      </c>
    </row>
    <row r="215" spans="2:26" x14ac:dyDescent="0.25">
      <c r="B215" s="15" t="s">
        <v>17</v>
      </c>
      <c r="C215" s="16">
        <v>3319.55</v>
      </c>
      <c r="D215" s="16">
        <v>3319.55</v>
      </c>
      <c r="E215" s="16">
        <v>3319.55</v>
      </c>
      <c r="F215" s="16">
        <v>3319.55</v>
      </c>
      <c r="G215" s="16">
        <v>3319.55</v>
      </c>
      <c r="H215" s="16">
        <v>3319.55</v>
      </c>
      <c r="I215" s="16">
        <v>3319.55</v>
      </c>
      <c r="J215" s="16">
        <v>3319.55</v>
      </c>
      <c r="K215" s="16">
        <v>3319.55</v>
      </c>
      <c r="L215" s="16">
        <v>3319.55</v>
      </c>
      <c r="M215" s="16">
        <v>3319.55</v>
      </c>
      <c r="N215" s="16">
        <v>3319.55</v>
      </c>
      <c r="O215" s="16">
        <v>3319.55</v>
      </c>
      <c r="P215" s="16">
        <v>3319.55</v>
      </c>
      <c r="Q215" s="16">
        <v>3319.55</v>
      </c>
      <c r="R215" s="16">
        <v>3319.55</v>
      </c>
      <c r="S215" s="16">
        <v>3319.55</v>
      </c>
      <c r="T215" s="16">
        <v>3319.55</v>
      </c>
      <c r="U215" s="16">
        <v>3319.55</v>
      </c>
      <c r="V215" s="16">
        <v>3319.55</v>
      </c>
      <c r="W215" s="16">
        <v>3319.55</v>
      </c>
      <c r="X215" s="16">
        <v>3319.55</v>
      </c>
      <c r="Y215" s="16">
        <v>3319.55</v>
      </c>
      <c r="Z215" s="16">
        <v>3319.55</v>
      </c>
    </row>
    <row r="216" spans="2:26" x14ac:dyDescent="0.25">
      <c r="B216" s="15" t="s">
        <v>18</v>
      </c>
      <c r="C216" s="16">
        <v>705.17</v>
      </c>
      <c r="D216" s="16">
        <v>705.17</v>
      </c>
      <c r="E216" s="16">
        <v>705.17</v>
      </c>
      <c r="F216" s="16">
        <v>705.17</v>
      </c>
      <c r="G216" s="16">
        <v>705.17</v>
      </c>
      <c r="H216" s="16">
        <v>705.17</v>
      </c>
      <c r="I216" s="16">
        <v>705.17</v>
      </c>
      <c r="J216" s="16">
        <v>705.17</v>
      </c>
      <c r="K216" s="16">
        <v>705.17</v>
      </c>
      <c r="L216" s="16">
        <v>705.17</v>
      </c>
      <c r="M216" s="16">
        <v>705.17</v>
      </c>
      <c r="N216" s="16">
        <v>705.17</v>
      </c>
      <c r="O216" s="16">
        <v>705.17</v>
      </c>
      <c r="P216" s="16">
        <v>705.17</v>
      </c>
      <c r="Q216" s="16">
        <v>705.17</v>
      </c>
      <c r="R216" s="16">
        <v>705.17</v>
      </c>
      <c r="S216" s="16">
        <v>705.17</v>
      </c>
      <c r="T216" s="16">
        <v>705.17</v>
      </c>
      <c r="U216" s="16">
        <v>705.17</v>
      </c>
      <c r="V216" s="16">
        <v>705.17</v>
      </c>
      <c r="W216" s="16">
        <v>705.17</v>
      </c>
      <c r="X216" s="16">
        <v>705.17</v>
      </c>
      <c r="Y216" s="16">
        <v>705.17</v>
      </c>
      <c r="Z216" s="16">
        <v>705.17</v>
      </c>
    </row>
    <row r="217" spans="2:26" ht="15.75" thickBot="1" x14ac:dyDescent="0.3">
      <c r="B217" s="15" t="s">
        <v>19</v>
      </c>
      <c r="C217" s="16">
        <v>4.8109999999999999</v>
      </c>
      <c r="D217" s="16">
        <v>4.8109999999999999</v>
      </c>
      <c r="E217" s="16">
        <v>4.8109999999999999</v>
      </c>
      <c r="F217" s="16">
        <v>4.8109999999999999</v>
      </c>
      <c r="G217" s="16">
        <v>4.8109999999999999</v>
      </c>
      <c r="H217" s="16">
        <v>4.8109999999999999</v>
      </c>
      <c r="I217" s="16">
        <v>4.8109999999999999</v>
      </c>
      <c r="J217" s="16">
        <v>4.8109999999999999</v>
      </c>
      <c r="K217" s="16">
        <v>4.8109999999999999</v>
      </c>
      <c r="L217" s="16">
        <v>4.8109999999999999</v>
      </c>
      <c r="M217" s="16">
        <v>4.8109999999999999</v>
      </c>
      <c r="N217" s="16">
        <v>4.8109999999999999</v>
      </c>
      <c r="O217" s="16">
        <v>4.8109999999999999</v>
      </c>
      <c r="P217" s="16">
        <v>4.8109999999999999</v>
      </c>
      <c r="Q217" s="16">
        <v>4.8109999999999999</v>
      </c>
      <c r="R217" s="16">
        <v>4.8109999999999999</v>
      </c>
      <c r="S217" s="16">
        <v>4.8109999999999999</v>
      </c>
      <c r="T217" s="16">
        <v>4.8109999999999999</v>
      </c>
      <c r="U217" s="16">
        <v>4.8109999999999999</v>
      </c>
      <c r="V217" s="16">
        <v>4.8109999999999999</v>
      </c>
      <c r="W217" s="16">
        <v>4.8109999999999999</v>
      </c>
      <c r="X217" s="16">
        <v>4.8109999999999999</v>
      </c>
      <c r="Y217" s="16">
        <v>4.8109999999999999</v>
      </c>
      <c r="Z217" s="16">
        <v>4.8109999999999999</v>
      </c>
    </row>
    <row r="218" spans="2:26" s="26" customFormat="1" ht="24.75" thickBot="1" x14ac:dyDescent="0.3">
      <c r="B218" s="32" t="s">
        <v>180</v>
      </c>
      <c r="C218" s="33">
        <v>1283</v>
      </c>
      <c r="D218" s="33">
        <v>1283</v>
      </c>
      <c r="E218" s="33">
        <v>1283</v>
      </c>
      <c r="F218" s="33">
        <v>1283</v>
      </c>
      <c r="G218" s="33">
        <v>1283</v>
      </c>
      <c r="H218" s="33">
        <v>1283</v>
      </c>
      <c r="I218" s="33">
        <v>1283</v>
      </c>
      <c r="J218" s="33">
        <v>1283</v>
      </c>
      <c r="K218" s="33">
        <v>1283</v>
      </c>
      <c r="L218" s="33">
        <v>1283</v>
      </c>
      <c r="M218" s="33">
        <v>1283</v>
      </c>
      <c r="N218" s="33">
        <v>1283</v>
      </c>
      <c r="O218" s="33">
        <v>1283</v>
      </c>
      <c r="P218" s="33">
        <v>1283</v>
      </c>
      <c r="Q218" s="33">
        <v>1283</v>
      </c>
      <c r="R218" s="33">
        <v>1283</v>
      </c>
      <c r="S218" s="33">
        <v>1283</v>
      </c>
      <c r="T218" s="33">
        <v>1283</v>
      </c>
      <c r="U218" s="33">
        <v>1283</v>
      </c>
      <c r="V218" s="33">
        <v>1283</v>
      </c>
      <c r="W218" s="33">
        <v>1283</v>
      </c>
      <c r="X218" s="33">
        <v>1283</v>
      </c>
      <c r="Y218" s="33">
        <v>1283</v>
      </c>
      <c r="Z218" s="33">
        <v>1283</v>
      </c>
    </row>
    <row r="219" spans="2:26" ht="15.75" thickBot="1" x14ac:dyDescent="0.3">
      <c r="B219" s="13" t="s">
        <v>155</v>
      </c>
      <c r="C219" s="14">
        <f>C220+C221+C222+C223+C224+C225</f>
        <v>7406.5316579999999</v>
      </c>
      <c r="D219" s="22">
        <f t="shared" ref="D219:Z219" si="29">D220+D221+D222+D223+D224+D225</f>
        <v>7462.1757400000006</v>
      </c>
      <c r="E219" s="22">
        <f t="shared" si="29"/>
        <v>7487.2984580000002</v>
      </c>
      <c r="F219" s="22">
        <f t="shared" si="29"/>
        <v>7511.7710619999998</v>
      </c>
      <c r="G219" s="22">
        <f t="shared" si="29"/>
        <v>7524.3367950000002</v>
      </c>
      <c r="H219" s="22">
        <f t="shared" si="29"/>
        <v>7520.572956</v>
      </c>
      <c r="I219" s="22">
        <f t="shared" si="29"/>
        <v>7493.5662270000003</v>
      </c>
      <c r="J219" s="22">
        <f t="shared" si="29"/>
        <v>7470.1244110000007</v>
      </c>
      <c r="K219" s="22">
        <f t="shared" si="29"/>
        <v>7416.5883649999996</v>
      </c>
      <c r="L219" s="22">
        <f t="shared" si="29"/>
        <v>7340.3257400000002</v>
      </c>
      <c r="M219" s="22">
        <f t="shared" si="29"/>
        <v>7323.0882179999999</v>
      </c>
      <c r="N219" s="22">
        <f t="shared" si="29"/>
        <v>7327.1477529999993</v>
      </c>
      <c r="O219" s="22">
        <f t="shared" si="29"/>
        <v>7306.6086479999994</v>
      </c>
      <c r="P219" s="22">
        <f t="shared" si="29"/>
        <v>7324.0809470000004</v>
      </c>
      <c r="Q219" s="22">
        <f t="shared" si="29"/>
        <v>7336.3183669999999</v>
      </c>
      <c r="R219" s="22">
        <f t="shared" si="29"/>
        <v>7339.4107219999996</v>
      </c>
      <c r="S219" s="22">
        <f t="shared" si="29"/>
        <v>7329.2693509999999</v>
      </c>
      <c r="T219" s="22">
        <f t="shared" si="29"/>
        <v>7291.0784320000002</v>
      </c>
      <c r="U219" s="22">
        <f t="shared" si="29"/>
        <v>7257.7471809999997</v>
      </c>
      <c r="V219" s="22">
        <f t="shared" si="29"/>
        <v>7265.6318030000002</v>
      </c>
      <c r="W219" s="22">
        <f t="shared" si="29"/>
        <v>7285.1802790000002</v>
      </c>
      <c r="X219" s="22">
        <f t="shared" si="29"/>
        <v>7298.8326880000004</v>
      </c>
      <c r="Y219" s="22">
        <f t="shared" si="29"/>
        <v>7335.7365790000003</v>
      </c>
      <c r="Z219" s="22">
        <f t="shared" si="29"/>
        <v>7362.2360580000004</v>
      </c>
    </row>
    <row r="220" spans="2:26" ht="38.25" x14ac:dyDescent="0.25">
      <c r="B220" s="15" t="s">
        <v>15</v>
      </c>
      <c r="C220" s="16">
        <v>2052.3906579999998</v>
      </c>
      <c r="D220" s="16">
        <v>2108.0347400000001</v>
      </c>
      <c r="E220" s="16">
        <v>2133.1574580000001</v>
      </c>
      <c r="F220" s="16">
        <v>2157.6300620000002</v>
      </c>
      <c r="G220" s="16">
        <v>2170.1957950000001</v>
      </c>
      <c r="H220" s="16">
        <v>2166.4319559999999</v>
      </c>
      <c r="I220" s="16">
        <v>2139.4252270000002</v>
      </c>
      <c r="J220" s="16">
        <v>2115.9834110000002</v>
      </c>
      <c r="K220" s="16">
        <v>2062.447365</v>
      </c>
      <c r="L220" s="16">
        <v>1986.1847399999999</v>
      </c>
      <c r="M220" s="16">
        <v>1968.947218</v>
      </c>
      <c r="N220" s="16">
        <v>1973.0067529999999</v>
      </c>
      <c r="O220" s="16">
        <v>1952.4676480000001</v>
      </c>
      <c r="P220" s="16">
        <v>1969.9399470000001</v>
      </c>
      <c r="Q220" s="16">
        <v>1982.177367</v>
      </c>
      <c r="R220" s="16">
        <v>1985.269722</v>
      </c>
      <c r="S220" s="16">
        <v>1975.1283510000001</v>
      </c>
      <c r="T220" s="16">
        <v>1936.9374319999999</v>
      </c>
      <c r="U220" s="16">
        <v>1903.6061810000001</v>
      </c>
      <c r="V220" s="16">
        <v>1911.4908029999999</v>
      </c>
      <c r="W220" s="16">
        <v>1931.0392790000001</v>
      </c>
      <c r="X220" s="16">
        <v>1944.6916880000001</v>
      </c>
      <c r="Y220" s="16">
        <v>1981.595579</v>
      </c>
      <c r="Z220" s="16">
        <v>2008.0950580000001</v>
      </c>
    </row>
    <row r="221" spans="2:26" ht="38.25" x14ac:dyDescent="0.25">
      <c r="B221" s="15" t="s">
        <v>16</v>
      </c>
      <c r="C221" s="16">
        <v>41.61</v>
      </c>
      <c r="D221" s="16">
        <v>41.61</v>
      </c>
      <c r="E221" s="16">
        <v>41.61</v>
      </c>
      <c r="F221" s="16">
        <v>41.61</v>
      </c>
      <c r="G221" s="16">
        <v>41.61</v>
      </c>
      <c r="H221" s="16">
        <v>41.61</v>
      </c>
      <c r="I221" s="16">
        <v>41.61</v>
      </c>
      <c r="J221" s="16">
        <v>41.61</v>
      </c>
      <c r="K221" s="16">
        <v>41.61</v>
      </c>
      <c r="L221" s="16">
        <v>41.61</v>
      </c>
      <c r="M221" s="16">
        <v>41.61</v>
      </c>
      <c r="N221" s="16">
        <v>41.61</v>
      </c>
      <c r="O221" s="16">
        <v>41.61</v>
      </c>
      <c r="P221" s="16">
        <v>41.61</v>
      </c>
      <c r="Q221" s="16">
        <v>41.61</v>
      </c>
      <c r="R221" s="16">
        <v>41.61</v>
      </c>
      <c r="S221" s="16">
        <v>41.61</v>
      </c>
      <c r="T221" s="16">
        <v>41.61</v>
      </c>
      <c r="U221" s="16">
        <v>41.61</v>
      </c>
      <c r="V221" s="16">
        <v>41.61</v>
      </c>
      <c r="W221" s="16">
        <v>41.61</v>
      </c>
      <c r="X221" s="16">
        <v>41.61</v>
      </c>
      <c r="Y221" s="16">
        <v>41.61</v>
      </c>
      <c r="Z221" s="16">
        <v>41.61</v>
      </c>
    </row>
    <row r="222" spans="2:26" x14ac:dyDescent="0.25">
      <c r="B222" s="15" t="s">
        <v>17</v>
      </c>
      <c r="C222" s="16">
        <v>3319.55</v>
      </c>
      <c r="D222" s="16">
        <v>3319.55</v>
      </c>
      <c r="E222" s="16">
        <v>3319.55</v>
      </c>
      <c r="F222" s="16">
        <v>3319.55</v>
      </c>
      <c r="G222" s="16">
        <v>3319.55</v>
      </c>
      <c r="H222" s="16">
        <v>3319.55</v>
      </c>
      <c r="I222" s="16">
        <v>3319.55</v>
      </c>
      <c r="J222" s="16">
        <v>3319.55</v>
      </c>
      <c r="K222" s="16">
        <v>3319.55</v>
      </c>
      <c r="L222" s="16">
        <v>3319.55</v>
      </c>
      <c r="M222" s="16">
        <v>3319.55</v>
      </c>
      <c r="N222" s="16">
        <v>3319.55</v>
      </c>
      <c r="O222" s="16">
        <v>3319.55</v>
      </c>
      <c r="P222" s="16">
        <v>3319.55</v>
      </c>
      <c r="Q222" s="16">
        <v>3319.55</v>
      </c>
      <c r="R222" s="16">
        <v>3319.55</v>
      </c>
      <c r="S222" s="16">
        <v>3319.55</v>
      </c>
      <c r="T222" s="16">
        <v>3319.55</v>
      </c>
      <c r="U222" s="16">
        <v>3319.55</v>
      </c>
      <c r="V222" s="16">
        <v>3319.55</v>
      </c>
      <c r="W222" s="16">
        <v>3319.55</v>
      </c>
      <c r="X222" s="16">
        <v>3319.55</v>
      </c>
      <c r="Y222" s="16">
        <v>3319.55</v>
      </c>
      <c r="Z222" s="16">
        <v>3319.55</v>
      </c>
    </row>
    <row r="223" spans="2:26" x14ac:dyDescent="0.25">
      <c r="B223" s="15" t="s">
        <v>18</v>
      </c>
      <c r="C223" s="16">
        <v>705.17</v>
      </c>
      <c r="D223" s="16">
        <v>705.17</v>
      </c>
      <c r="E223" s="16">
        <v>705.17</v>
      </c>
      <c r="F223" s="16">
        <v>705.17</v>
      </c>
      <c r="G223" s="16">
        <v>705.17</v>
      </c>
      <c r="H223" s="16">
        <v>705.17</v>
      </c>
      <c r="I223" s="16">
        <v>705.17</v>
      </c>
      <c r="J223" s="16">
        <v>705.17</v>
      </c>
      <c r="K223" s="16">
        <v>705.17</v>
      </c>
      <c r="L223" s="16">
        <v>705.17</v>
      </c>
      <c r="M223" s="16">
        <v>705.17</v>
      </c>
      <c r="N223" s="16">
        <v>705.17</v>
      </c>
      <c r="O223" s="16">
        <v>705.17</v>
      </c>
      <c r="P223" s="16">
        <v>705.17</v>
      </c>
      <c r="Q223" s="16">
        <v>705.17</v>
      </c>
      <c r="R223" s="16">
        <v>705.17</v>
      </c>
      <c r="S223" s="16">
        <v>705.17</v>
      </c>
      <c r="T223" s="16">
        <v>705.17</v>
      </c>
      <c r="U223" s="16">
        <v>705.17</v>
      </c>
      <c r="V223" s="16">
        <v>705.17</v>
      </c>
      <c r="W223" s="16">
        <v>705.17</v>
      </c>
      <c r="X223" s="16">
        <v>705.17</v>
      </c>
      <c r="Y223" s="16">
        <v>705.17</v>
      </c>
      <c r="Z223" s="16">
        <v>705.17</v>
      </c>
    </row>
    <row r="224" spans="2:26" ht="15.75" thickBot="1" x14ac:dyDescent="0.3">
      <c r="B224" s="15" t="s">
        <v>19</v>
      </c>
      <c r="C224" s="16">
        <v>4.8109999999999999</v>
      </c>
      <c r="D224" s="16">
        <v>4.8109999999999999</v>
      </c>
      <c r="E224" s="16">
        <v>4.8109999999999999</v>
      </c>
      <c r="F224" s="16">
        <v>4.8109999999999999</v>
      </c>
      <c r="G224" s="16">
        <v>4.8109999999999999</v>
      </c>
      <c r="H224" s="16">
        <v>4.8109999999999999</v>
      </c>
      <c r="I224" s="16">
        <v>4.8109999999999999</v>
      </c>
      <c r="J224" s="16">
        <v>4.8109999999999999</v>
      </c>
      <c r="K224" s="16">
        <v>4.8109999999999999</v>
      </c>
      <c r="L224" s="16">
        <v>4.8109999999999999</v>
      </c>
      <c r="M224" s="16">
        <v>4.8109999999999999</v>
      </c>
      <c r="N224" s="16">
        <v>4.8109999999999999</v>
      </c>
      <c r="O224" s="16">
        <v>4.8109999999999999</v>
      </c>
      <c r="P224" s="16">
        <v>4.8109999999999999</v>
      </c>
      <c r="Q224" s="16">
        <v>4.8109999999999999</v>
      </c>
      <c r="R224" s="16">
        <v>4.8109999999999999</v>
      </c>
      <c r="S224" s="16">
        <v>4.8109999999999999</v>
      </c>
      <c r="T224" s="16">
        <v>4.8109999999999999</v>
      </c>
      <c r="U224" s="16">
        <v>4.8109999999999999</v>
      </c>
      <c r="V224" s="16">
        <v>4.8109999999999999</v>
      </c>
      <c r="W224" s="16">
        <v>4.8109999999999999</v>
      </c>
      <c r="X224" s="16">
        <v>4.8109999999999999</v>
      </c>
      <c r="Y224" s="16">
        <v>4.8109999999999999</v>
      </c>
      <c r="Z224" s="16">
        <v>4.8109999999999999</v>
      </c>
    </row>
    <row r="225" spans="2:26" s="26" customFormat="1" ht="24.75" thickBot="1" x14ac:dyDescent="0.3">
      <c r="B225" s="32" t="s">
        <v>180</v>
      </c>
      <c r="C225" s="33">
        <v>1283</v>
      </c>
      <c r="D225" s="33">
        <v>1283</v>
      </c>
      <c r="E225" s="33">
        <v>1283</v>
      </c>
      <c r="F225" s="33">
        <v>1283</v>
      </c>
      <c r="G225" s="33">
        <v>1283</v>
      </c>
      <c r="H225" s="33">
        <v>1283</v>
      </c>
      <c r="I225" s="33">
        <v>1283</v>
      </c>
      <c r="J225" s="33">
        <v>1283</v>
      </c>
      <c r="K225" s="33">
        <v>1283</v>
      </c>
      <c r="L225" s="33">
        <v>1283</v>
      </c>
      <c r="M225" s="33">
        <v>1283</v>
      </c>
      <c r="N225" s="33">
        <v>1283</v>
      </c>
      <c r="O225" s="33">
        <v>1283</v>
      </c>
      <c r="P225" s="33">
        <v>1283</v>
      </c>
      <c r="Q225" s="33">
        <v>1283</v>
      </c>
      <c r="R225" s="33">
        <v>1283</v>
      </c>
      <c r="S225" s="33">
        <v>1283</v>
      </c>
      <c r="T225" s="33">
        <v>1283</v>
      </c>
      <c r="U225" s="33">
        <v>1283</v>
      </c>
      <c r="V225" s="33">
        <v>1283</v>
      </c>
      <c r="W225" s="33">
        <v>1283</v>
      </c>
      <c r="X225" s="33">
        <v>1283</v>
      </c>
      <c r="Y225" s="33">
        <v>1283</v>
      </c>
      <c r="Z225" s="33">
        <v>1283</v>
      </c>
    </row>
    <row r="226" spans="2:26" ht="15.75" thickBot="1" x14ac:dyDescent="0.3">
      <c r="B226" s="13" t="s">
        <v>156</v>
      </c>
      <c r="C226" s="14">
        <f>C227+C228+C229+C230+C231+C232</f>
        <v>7370.8278279999995</v>
      </c>
      <c r="D226" s="22">
        <f t="shared" ref="D226:Z226" si="30">D227+D228+D229+D230+D231+D232</f>
        <v>7430.8340349999999</v>
      </c>
      <c r="E226" s="22">
        <f t="shared" si="30"/>
        <v>7463.8966070000006</v>
      </c>
      <c r="F226" s="22">
        <f t="shared" si="30"/>
        <v>7499.9448499999999</v>
      </c>
      <c r="G226" s="22">
        <f t="shared" si="30"/>
        <v>7513.6697459999996</v>
      </c>
      <c r="H226" s="22">
        <f t="shared" si="30"/>
        <v>7493.0214340000002</v>
      </c>
      <c r="I226" s="22">
        <f t="shared" si="30"/>
        <v>7470.6097279999994</v>
      </c>
      <c r="J226" s="22">
        <f t="shared" si="30"/>
        <v>7449.8478059999998</v>
      </c>
      <c r="K226" s="22">
        <f t="shared" si="30"/>
        <v>7375.6477789999999</v>
      </c>
      <c r="L226" s="22">
        <f t="shared" si="30"/>
        <v>7308.0948600000002</v>
      </c>
      <c r="M226" s="22">
        <f t="shared" si="30"/>
        <v>7262.8837720000001</v>
      </c>
      <c r="N226" s="22">
        <f t="shared" si="30"/>
        <v>7234.8267089999999</v>
      </c>
      <c r="O226" s="22">
        <f t="shared" si="30"/>
        <v>7236.3951340000003</v>
      </c>
      <c r="P226" s="22">
        <f t="shared" si="30"/>
        <v>7253.991865</v>
      </c>
      <c r="Q226" s="22">
        <f t="shared" si="30"/>
        <v>7258.0843160000004</v>
      </c>
      <c r="R226" s="22">
        <f t="shared" si="30"/>
        <v>7259.4161139999997</v>
      </c>
      <c r="S226" s="22">
        <f t="shared" si="30"/>
        <v>7250.7866299999996</v>
      </c>
      <c r="T226" s="22">
        <f t="shared" si="30"/>
        <v>7206.1277449999998</v>
      </c>
      <c r="U226" s="22">
        <f t="shared" si="30"/>
        <v>7164.8503609999998</v>
      </c>
      <c r="V226" s="22">
        <f t="shared" si="30"/>
        <v>7164.7643840000001</v>
      </c>
      <c r="W226" s="22">
        <f t="shared" si="30"/>
        <v>7204.7981170000003</v>
      </c>
      <c r="X226" s="22">
        <f t="shared" si="30"/>
        <v>7256.049043</v>
      </c>
      <c r="Y226" s="22">
        <f t="shared" si="30"/>
        <v>7301.4302790000002</v>
      </c>
      <c r="Z226" s="22">
        <f t="shared" si="30"/>
        <v>7354.9635349999999</v>
      </c>
    </row>
    <row r="227" spans="2:26" ht="38.25" x14ac:dyDescent="0.25">
      <c r="B227" s="15" t="s">
        <v>15</v>
      </c>
      <c r="C227" s="16">
        <v>2016.6868280000001</v>
      </c>
      <c r="D227" s="16">
        <v>2076.6930349999998</v>
      </c>
      <c r="E227" s="16">
        <v>2109.7556070000001</v>
      </c>
      <c r="F227" s="16">
        <v>2145.8038499999998</v>
      </c>
      <c r="G227" s="16">
        <v>2159.528746</v>
      </c>
      <c r="H227" s="16">
        <v>2138.8804340000002</v>
      </c>
      <c r="I227" s="16">
        <v>2116.4687279999998</v>
      </c>
      <c r="J227" s="16">
        <v>2095.7068060000001</v>
      </c>
      <c r="K227" s="16">
        <v>2021.5067790000001</v>
      </c>
      <c r="L227" s="16">
        <v>1953.9538600000001</v>
      </c>
      <c r="M227" s="16">
        <v>1908.7427720000001</v>
      </c>
      <c r="N227" s="16">
        <v>1880.6857090000001</v>
      </c>
      <c r="O227" s="16">
        <v>1882.254134</v>
      </c>
      <c r="P227" s="16">
        <v>1899.8508650000001</v>
      </c>
      <c r="Q227" s="16">
        <v>1903.9433160000001</v>
      </c>
      <c r="R227" s="16">
        <v>1905.275114</v>
      </c>
      <c r="S227" s="16">
        <v>1896.64563</v>
      </c>
      <c r="T227" s="16">
        <v>1851.9867449999999</v>
      </c>
      <c r="U227" s="16">
        <v>1810.7093609999999</v>
      </c>
      <c r="V227" s="16">
        <v>1810.623384</v>
      </c>
      <c r="W227" s="16">
        <v>1850.657117</v>
      </c>
      <c r="X227" s="16">
        <v>1901.9080429999999</v>
      </c>
      <c r="Y227" s="16">
        <v>1947.2892790000001</v>
      </c>
      <c r="Z227" s="16">
        <v>2000.822535</v>
      </c>
    </row>
    <row r="228" spans="2:26" ht="38.25" x14ac:dyDescent="0.25">
      <c r="B228" s="15" t="s">
        <v>16</v>
      </c>
      <c r="C228" s="16">
        <v>41.61</v>
      </c>
      <c r="D228" s="16">
        <v>41.61</v>
      </c>
      <c r="E228" s="16">
        <v>41.61</v>
      </c>
      <c r="F228" s="16">
        <v>41.61</v>
      </c>
      <c r="G228" s="16">
        <v>41.61</v>
      </c>
      <c r="H228" s="16">
        <v>41.61</v>
      </c>
      <c r="I228" s="16">
        <v>41.61</v>
      </c>
      <c r="J228" s="16">
        <v>41.61</v>
      </c>
      <c r="K228" s="16">
        <v>41.61</v>
      </c>
      <c r="L228" s="16">
        <v>41.61</v>
      </c>
      <c r="M228" s="16">
        <v>41.61</v>
      </c>
      <c r="N228" s="16">
        <v>41.61</v>
      </c>
      <c r="O228" s="16">
        <v>41.61</v>
      </c>
      <c r="P228" s="16">
        <v>41.61</v>
      </c>
      <c r="Q228" s="16">
        <v>41.61</v>
      </c>
      <c r="R228" s="16">
        <v>41.61</v>
      </c>
      <c r="S228" s="16">
        <v>41.61</v>
      </c>
      <c r="T228" s="16">
        <v>41.61</v>
      </c>
      <c r="U228" s="16">
        <v>41.61</v>
      </c>
      <c r="V228" s="16">
        <v>41.61</v>
      </c>
      <c r="W228" s="16">
        <v>41.61</v>
      </c>
      <c r="X228" s="16">
        <v>41.61</v>
      </c>
      <c r="Y228" s="16">
        <v>41.61</v>
      </c>
      <c r="Z228" s="16">
        <v>41.61</v>
      </c>
    </row>
    <row r="229" spans="2:26" x14ac:dyDescent="0.25">
      <c r="B229" s="15" t="s">
        <v>17</v>
      </c>
      <c r="C229" s="16">
        <v>3319.55</v>
      </c>
      <c r="D229" s="16">
        <v>3319.55</v>
      </c>
      <c r="E229" s="16">
        <v>3319.55</v>
      </c>
      <c r="F229" s="16">
        <v>3319.55</v>
      </c>
      <c r="G229" s="16">
        <v>3319.55</v>
      </c>
      <c r="H229" s="16">
        <v>3319.55</v>
      </c>
      <c r="I229" s="16">
        <v>3319.55</v>
      </c>
      <c r="J229" s="16">
        <v>3319.55</v>
      </c>
      <c r="K229" s="16">
        <v>3319.55</v>
      </c>
      <c r="L229" s="16">
        <v>3319.55</v>
      </c>
      <c r="M229" s="16">
        <v>3319.55</v>
      </c>
      <c r="N229" s="16">
        <v>3319.55</v>
      </c>
      <c r="O229" s="16">
        <v>3319.55</v>
      </c>
      <c r="P229" s="16">
        <v>3319.55</v>
      </c>
      <c r="Q229" s="16">
        <v>3319.55</v>
      </c>
      <c r="R229" s="16">
        <v>3319.55</v>
      </c>
      <c r="S229" s="16">
        <v>3319.55</v>
      </c>
      <c r="T229" s="16">
        <v>3319.55</v>
      </c>
      <c r="U229" s="16">
        <v>3319.55</v>
      </c>
      <c r="V229" s="16">
        <v>3319.55</v>
      </c>
      <c r="W229" s="16">
        <v>3319.55</v>
      </c>
      <c r="X229" s="16">
        <v>3319.55</v>
      </c>
      <c r="Y229" s="16">
        <v>3319.55</v>
      </c>
      <c r="Z229" s="16">
        <v>3319.55</v>
      </c>
    </row>
    <row r="230" spans="2:26" x14ac:dyDescent="0.25">
      <c r="B230" s="15" t="s">
        <v>18</v>
      </c>
      <c r="C230" s="16">
        <v>705.17</v>
      </c>
      <c r="D230" s="16">
        <v>705.17</v>
      </c>
      <c r="E230" s="16">
        <v>705.17</v>
      </c>
      <c r="F230" s="16">
        <v>705.17</v>
      </c>
      <c r="G230" s="16">
        <v>705.17</v>
      </c>
      <c r="H230" s="16">
        <v>705.17</v>
      </c>
      <c r="I230" s="16">
        <v>705.17</v>
      </c>
      <c r="J230" s="16">
        <v>705.17</v>
      </c>
      <c r="K230" s="16">
        <v>705.17</v>
      </c>
      <c r="L230" s="16">
        <v>705.17</v>
      </c>
      <c r="M230" s="16">
        <v>705.17</v>
      </c>
      <c r="N230" s="16">
        <v>705.17</v>
      </c>
      <c r="O230" s="16">
        <v>705.17</v>
      </c>
      <c r="P230" s="16">
        <v>705.17</v>
      </c>
      <c r="Q230" s="16">
        <v>705.17</v>
      </c>
      <c r="R230" s="16">
        <v>705.17</v>
      </c>
      <c r="S230" s="16">
        <v>705.17</v>
      </c>
      <c r="T230" s="16">
        <v>705.17</v>
      </c>
      <c r="U230" s="16">
        <v>705.17</v>
      </c>
      <c r="V230" s="16">
        <v>705.17</v>
      </c>
      <c r="W230" s="16">
        <v>705.17</v>
      </c>
      <c r="X230" s="16">
        <v>705.17</v>
      </c>
      <c r="Y230" s="16">
        <v>705.17</v>
      </c>
      <c r="Z230" s="16">
        <v>705.17</v>
      </c>
    </row>
    <row r="231" spans="2:26" ht="15.75" thickBot="1" x14ac:dyDescent="0.3">
      <c r="B231" s="15" t="s">
        <v>19</v>
      </c>
      <c r="C231" s="16">
        <v>4.8109999999999999</v>
      </c>
      <c r="D231" s="16">
        <v>4.8109999999999999</v>
      </c>
      <c r="E231" s="16">
        <v>4.8109999999999999</v>
      </c>
      <c r="F231" s="16">
        <v>4.8109999999999999</v>
      </c>
      <c r="G231" s="16">
        <v>4.8109999999999999</v>
      </c>
      <c r="H231" s="16">
        <v>4.8109999999999999</v>
      </c>
      <c r="I231" s="16">
        <v>4.8109999999999999</v>
      </c>
      <c r="J231" s="16">
        <v>4.8109999999999999</v>
      </c>
      <c r="K231" s="16">
        <v>4.8109999999999999</v>
      </c>
      <c r="L231" s="16">
        <v>4.8109999999999999</v>
      </c>
      <c r="M231" s="16">
        <v>4.8109999999999999</v>
      </c>
      <c r="N231" s="16">
        <v>4.8109999999999999</v>
      </c>
      <c r="O231" s="16">
        <v>4.8109999999999999</v>
      </c>
      <c r="P231" s="16">
        <v>4.8109999999999999</v>
      </c>
      <c r="Q231" s="16">
        <v>4.8109999999999999</v>
      </c>
      <c r="R231" s="16">
        <v>4.8109999999999999</v>
      </c>
      <c r="S231" s="16">
        <v>4.8109999999999999</v>
      </c>
      <c r="T231" s="16">
        <v>4.8109999999999999</v>
      </c>
      <c r="U231" s="16">
        <v>4.8109999999999999</v>
      </c>
      <c r="V231" s="16">
        <v>4.8109999999999999</v>
      </c>
      <c r="W231" s="16">
        <v>4.8109999999999999</v>
      </c>
      <c r="X231" s="16">
        <v>4.8109999999999999</v>
      </c>
      <c r="Y231" s="16">
        <v>4.8109999999999999</v>
      </c>
      <c r="Z231" s="16">
        <v>4.8109999999999999</v>
      </c>
    </row>
    <row r="232" spans="2:26" s="26" customFormat="1" ht="24.75" thickBot="1" x14ac:dyDescent="0.3">
      <c r="B232" s="32" t="s">
        <v>180</v>
      </c>
      <c r="C232" s="33">
        <v>1283</v>
      </c>
      <c r="D232" s="33">
        <v>1283</v>
      </c>
      <c r="E232" s="33">
        <v>1283</v>
      </c>
      <c r="F232" s="33">
        <v>1283</v>
      </c>
      <c r="G232" s="33">
        <v>1283</v>
      </c>
      <c r="H232" s="33">
        <v>1283</v>
      </c>
      <c r="I232" s="33">
        <v>1283</v>
      </c>
      <c r="J232" s="33">
        <v>1283</v>
      </c>
      <c r="K232" s="33">
        <v>1283</v>
      </c>
      <c r="L232" s="33">
        <v>1283</v>
      </c>
      <c r="M232" s="33">
        <v>1283</v>
      </c>
      <c r="N232" s="33">
        <v>1283</v>
      </c>
      <c r="O232" s="33">
        <v>1283</v>
      </c>
      <c r="P232" s="33">
        <v>1283</v>
      </c>
      <c r="Q232" s="33">
        <v>1283</v>
      </c>
      <c r="R232" s="33">
        <v>1283</v>
      </c>
      <c r="S232" s="33">
        <v>1283</v>
      </c>
      <c r="T232" s="33">
        <v>1283</v>
      </c>
      <c r="U232" s="33">
        <v>1283</v>
      </c>
      <c r="V232" s="33">
        <v>1283</v>
      </c>
      <c r="W232" s="33">
        <v>1283</v>
      </c>
      <c r="X232" s="33">
        <v>1283</v>
      </c>
      <c r="Y232" s="33">
        <v>1283</v>
      </c>
      <c r="Z232" s="33">
        <v>1283</v>
      </c>
    </row>
    <row r="233" spans="2:26" ht="90" thickBot="1" x14ac:dyDescent="0.3">
      <c r="B233" s="21" t="s">
        <v>178</v>
      </c>
      <c r="C233" s="14">
        <f>C234+C235+C236+C237+C238+C239</f>
        <v>7370.4998269999996</v>
      </c>
      <c r="D233" s="22">
        <f t="shared" ref="D233:I233" si="31">D234+D235+D236+D237+D238+D239</f>
        <v>7389.4394499999999</v>
      </c>
      <c r="E233" s="22">
        <f t="shared" si="31"/>
        <v>7409.0736560000005</v>
      </c>
      <c r="F233" s="22">
        <f t="shared" si="31"/>
        <v>7436.1068030000006</v>
      </c>
      <c r="G233" s="22">
        <f t="shared" si="31"/>
        <v>7459.8874679999999</v>
      </c>
      <c r="H233" s="22">
        <f t="shared" si="31"/>
        <v>7479.0666620000002</v>
      </c>
      <c r="I233" s="22">
        <f t="shared" si="31"/>
        <v>7471.8875539999999</v>
      </c>
      <c r="J233" s="14">
        <v>0</v>
      </c>
      <c r="K233" s="14">
        <v>0</v>
      </c>
      <c r="L233" s="14">
        <v>0</v>
      </c>
      <c r="M233" s="14">
        <v>0</v>
      </c>
      <c r="N233" s="14">
        <v>0</v>
      </c>
      <c r="O233" s="14">
        <v>0</v>
      </c>
      <c r="P233" s="14">
        <v>0</v>
      </c>
      <c r="Q233" s="14">
        <v>0</v>
      </c>
      <c r="R233" s="14">
        <v>0</v>
      </c>
      <c r="S233" s="14">
        <v>0</v>
      </c>
      <c r="T233" s="14">
        <v>0</v>
      </c>
      <c r="U233" s="14">
        <v>0</v>
      </c>
      <c r="V233" s="14">
        <v>0</v>
      </c>
      <c r="W233" s="14">
        <v>0</v>
      </c>
      <c r="X233" s="14">
        <v>0</v>
      </c>
      <c r="Y233" s="14">
        <v>0</v>
      </c>
      <c r="Z233" s="14">
        <v>0</v>
      </c>
    </row>
    <row r="234" spans="2:26" ht="38.25" x14ac:dyDescent="0.25">
      <c r="B234" s="15" t="s">
        <v>15</v>
      </c>
      <c r="C234" s="16">
        <v>2016.358827</v>
      </c>
      <c r="D234" s="16">
        <v>2035.29845</v>
      </c>
      <c r="E234" s="16">
        <v>2054.932656</v>
      </c>
      <c r="F234" s="16">
        <v>2081.9658030000001</v>
      </c>
      <c r="G234" s="16">
        <v>2105.7464679999998</v>
      </c>
      <c r="H234" s="16">
        <v>2124.9256620000001</v>
      </c>
      <c r="I234" s="16">
        <v>2117.7465539999998</v>
      </c>
      <c r="J234" s="17"/>
      <c r="K234" s="17"/>
      <c r="L234" s="17"/>
      <c r="M234" s="17"/>
      <c r="N234" s="17"/>
      <c r="O234" s="17"/>
      <c r="P234" s="17"/>
      <c r="Q234" s="17"/>
      <c r="R234" s="17"/>
      <c r="S234" s="17"/>
      <c r="T234" s="17"/>
      <c r="U234" s="17"/>
      <c r="V234" s="17"/>
      <c r="W234" s="17"/>
      <c r="X234" s="17"/>
      <c r="Y234" s="17"/>
      <c r="Z234" s="17"/>
    </row>
    <row r="235" spans="2:26" ht="38.25" x14ac:dyDescent="0.25">
      <c r="B235" s="15" t="s">
        <v>16</v>
      </c>
      <c r="C235" s="16">
        <v>41.61</v>
      </c>
      <c r="D235" s="16">
        <v>41.61</v>
      </c>
      <c r="E235" s="16">
        <v>41.61</v>
      </c>
      <c r="F235" s="16">
        <v>41.61</v>
      </c>
      <c r="G235" s="16">
        <v>41.61</v>
      </c>
      <c r="H235" s="16">
        <v>41.61</v>
      </c>
      <c r="I235" s="16">
        <v>41.61</v>
      </c>
      <c r="J235" s="17"/>
      <c r="K235" s="17"/>
      <c r="L235" s="17"/>
      <c r="M235" s="17"/>
      <c r="N235" s="17"/>
      <c r="O235" s="17"/>
      <c r="P235" s="17"/>
      <c r="Q235" s="17"/>
      <c r="R235" s="17"/>
      <c r="S235" s="17"/>
      <c r="T235" s="17"/>
      <c r="U235" s="17"/>
      <c r="V235" s="17"/>
      <c r="W235" s="17"/>
      <c r="X235" s="17"/>
      <c r="Y235" s="17"/>
      <c r="Z235" s="17"/>
    </row>
    <row r="236" spans="2:26" x14ac:dyDescent="0.25">
      <c r="B236" s="15" t="s">
        <v>17</v>
      </c>
      <c r="C236" s="16">
        <v>3319.55</v>
      </c>
      <c r="D236" s="16">
        <v>3319.55</v>
      </c>
      <c r="E236" s="16">
        <v>3319.55</v>
      </c>
      <c r="F236" s="16">
        <v>3319.55</v>
      </c>
      <c r="G236" s="16">
        <v>3319.55</v>
      </c>
      <c r="H236" s="16">
        <v>3319.55</v>
      </c>
      <c r="I236" s="16">
        <v>3319.55</v>
      </c>
      <c r="J236" s="17"/>
      <c r="K236" s="17"/>
      <c r="L236" s="17"/>
      <c r="M236" s="17"/>
      <c r="N236" s="17"/>
      <c r="O236" s="17"/>
      <c r="P236" s="17"/>
      <c r="Q236" s="17"/>
      <c r="R236" s="17"/>
      <c r="S236" s="17"/>
      <c r="T236" s="17"/>
      <c r="U236" s="17"/>
      <c r="V236" s="17"/>
      <c r="W236" s="17"/>
      <c r="X236" s="17"/>
      <c r="Y236" s="17"/>
      <c r="Z236" s="17"/>
    </row>
    <row r="237" spans="2:26" x14ac:dyDescent="0.25">
      <c r="B237" s="15" t="s">
        <v>18</v>
      </c>
      <c r="C237" s="16">
        <v>705.17</v>
      </c>
      <c r="D237" s="16">
        <v>705.17</v>
      </c>
      <c r="E237" s="16">
        <v>705.17</v>
      </c>
      <c r="F237" s="16">
        <v>705.17</v>
      </c>
      <c r="G237" s="16">
        <v>705.17</v>
      </c>
      <c r="H237" s="16">
        <v>705.17</v>
      </c>
      <c r="I237" s="16">
        <v>705.17</v>
      </c>
      <c r="J237" s="17"/>
      <c r="K237" s="17"/>
      <c r="L237" s="17"/>
      <c r="M237" s="17"/>
      <c r="N237" s="17"/>
      <c r="O237" s="17"/>
      <c r="P237" s="17"/>
      <c r="Q237" s="17"/>
      <c r="R237" s="17"/>
      <c r="S237" s="17"/>
      <c r="T237" s="17"/>
      <c r="U237" s="17"/>
      <c r="V237" s="17"/>
      <c r="W237" s="17"/>
      <c r="X237" s="17"/>
      <c r="Y237" s="17"/>
      <c r="Z237" s="17"/>
    </row>
    <row r="238" spans="2:26" ht="15.75" thickBot="1" x14ac:dyDescent="0.3">
      <c r="B238" s="15" t="s">
        <v>19</v>
      </c>
      <c r="C238" s="16">
        <v>4.8109999999999999</v>
      </c>
      <c r="D238" s="16">
        <v>4.8109999999999999</v>
      </c>
      <c r="E238" s="16">
        <v>4.8109999999999999</v>
      </c>
      <c r="F238" s="16">
        <v>4.8109999999999999</v>
      </c>
      <c r="G238" s="16">
        <v>4.8109999999999999</v>
      </c>
      <c r="H238" s="16">
        <v>4.8109999999999999</v>
      </c>
      <c r="I238" s="16">
        <v>4.8109999999999999</v>
      </c>
      <c r="J238" s="17"/>
      <c r="K238" s="17"/>
      <c r="L238" s="17"/>
      <c r="M238" s="17"/>
      <c r="N238" s="17"/>
      <c r="O238" s="17"/>
      <c r="P238" s="17"/>
      <c r="Q238" s="17"/>
      <c r="R238" s="17"/>
      <c r="S238" s="17"/>
      <c r="T238" s="17"/>
      <c r="U238" s="17"/>
      <c r="V238" s="17"/>
      <c r="W238" s="17"/>
      <c r="X238" s="17"/>
      <c r="Y238" s="17"/>
      <c r="Z238" s="17"/>
    </row>
    <row r="239" spans="2:26" s="26" customFormat="1" ht="24.75" thickBot="1" x14ac:dyDescent="0.3">
      <c r="B239" s="32" t="s">
        <v>180</v>
      </c>
      <c r="C239" s="33">
        <v>1283</v>
      </c>
      <c r="D239" s="33">
        <v>1283</v>
      </c>
      <c r="E239" s="33">
        <v>1283</v>
      </c>
      <c r="F239" s="33">
        <v>1283</v>
      </c>
      <c r="G239" s="33">
        <v>1283</v>
      </c>
      <c r="H239" s="33">
        <v>1283</v>
      </c>
      <c r="I239" s="33">
        <v>1283</v>
      </c>
      <c r="J239" s="33">
        <v>1283</v>
      </c>
      <c r="K239" s="33">
        <v>1283</v>
      </c>
      <c r="L239" s="33">
        <v>1283</v>
      </c>
      <c r="M239" s="33">
        <v>1283</v>
      </c>
      <c r="N239" s="33">
        <v>1283</v>
      </c>
      <c r="O239" s="33">
        <v>1283</v>
      </c>
      <c r="P239" s="33">
        <v>1283</v>
      </c>
      <c r="Q239" s="33">
        <v>1283</v>
      </c>
      <c r="R239" s="33">
        <v>1283</v>
      </c>
      <c r="S239" s="33">
        <v>1283</v>
      </c>
      <c r="T239" s="33">
        <v>1283</v>
      </c>
      <c r="U239" s="33">
        <v>1283</v>
      </c>
      <c r="V239" s="33">
        <v>1283</v>
      </c>
      <c r="W239" s="33">
        <v>1283</v>
      </c>
      <c r="X239" s="33">
        <v>1283</v>
      </c>
      <c r="Y239" s="33">
        <v>1283</v>
      </c>
      <c r="Z239" s="33">
        <v>1283</v>
      </c>
    </row>
    <row r="240" spans="2:26" ht="15.75" thickBot="1" x14ac:dyDescent="0.3">
      <c r="B240" s="18" t="s">
        <v>0</v>
      </c>
      <c r="C240" s="18" t="s">
        <v>0</v>
      </c>
      <c r="D240" s="18" t="s">
        <v>0</v>
      </c>
      <c r="E240" s="18" t="s">
        <v>0</v>
      </c>
      <c r="F240" s="18" t="s">
        <v>0</v>
      </c>
      <c r="G240" s="18" t="s">
        <v>0</v>
      </c>
      <c r="H240" s="18" t="s">
        <v>0</v>
      </c>
      <c r="I240" s="18" t="s">
        <v>0</v>
      </c>
      <c r="J240" s="18" t="s">
        <v>0</v>
      </c>
      <c r="K240" s="18" t="s">
        <v>0</v>
      </c>
      <c r="L240" s="18" t="s">
        <v>0</v>
      </c>
      <c r="M240" s="18" t="s">
        <v>0</v>
      </c>
      <c r="N240" s="18" t="s">
        <v>0</v>
      </c>
      <c r="O240" s="18" t="s">
        <v>0</v>
      </c>
      <c r="P240" s="18" t="s">
        <v>0</v>
      </c>
      <c r="Q240" s="18" t="s">
        <v>0</v>
      </c>
      <c r="R240" s="18" t="s">
        <v>0</v>
      </c>
      <c r="S240" s="18" t="s">
        <v>0</v>
      </c>
      <c r="T240" s="18" t="s">
        <v>0</v>
      </c>
      <c r="U240" s="18" t="s">
        <v>0</v>
      </c>
      <c r="V240" s="18" t="s">
        <v>0</v>
      </c>
      <c r="W240" s="18" t="s">
        <v>0</v>
      </c>
      <c r="X240" s="18" t="s">
        <v>0</v>
      </c>
      <c r="Y240" s="18" t="s">
        <v>0</v>
      </c>
      <c r="Z240" s="18" t="s">
        <v>0</v>
      </c>
    </row>
    <row r="241" spans="2:26" x14ac:dyDescent="0.25">
      <c r="B241" s="11" t="s">
        <v>100</v>
      </c>
      <c r="C241" s="73" t="s">
        <v>158</v>
      </c>
      <c r="D241" s="74"/>
      <c r="E241" s="74"/>
      <c r="F241" s="74"/>
      <c r="G241" s="74"/>
      <c r="H241" s="74"/>
      <c r="I241" s="74"/>
      <c r="J241" s="74"/>
      <c r="K241" s="74"/>
      <c r="L241" s="74"/>
      <c r="M241" s="74"/>
      <c r="N241" s="74"/>
      <c r="O241" s="74"/>
      <c r="P241" s="74"/>
      <c r="Q241" s="74"/>
      <c r="R241" s="74"/>
      <c r="S241" s="74"/>
      <c r="T241" s="74"/>
      <c r="U241" s="74"/>
      <c r="V241" s="74"/>
      <c r="W241" s="74"/>
      <c r="X241" s="74"/>
      <c r="Y241" s="74"/>
      <c r="Z241" s="75"/>
    </row>
    <row r="242" spans="2:26" x14ac:dyDescent="0.25">
      <c r="B242" s="12" t="s">
        <v>0</v>
      </c>
      <c r="C242" s="13" t="s">
        <v>102</v>
      </c>
      <c r="D242" s="13" t="s">
        <v>103</v>
      </c>
      <c r="E242" s="13" t="s">
        <v>104</v>
      </c>
      <c r="F242" s="13" t="s">
        <v>105</v>
      </c>
      <c r="G242" s="13" t="s">
        <v>106</v>
      </c>
      <c r="H242" s="13" t="s">
        <v>107</v>
      </c>
      <c r="I242" s="13" t="s">
        <v>108</v>
      </c>
      <c r="J242" s="13" t="s">
        <v>109</v>
      </c>
      <c r="K242" s="13" t="s">
        <v>110</v>
      </c>
      <c r="L242" s="13" t="s">
        <v>111</v>
      </c>
      <c r="M242" s="13" t="s">
        <v>112</v>
      </c>
      <c r="N242" s="13" t="s">
        <v>113</v>
      </c>
      <c r="O242" s="13" t="s">
        <v>114</v>
      </c>
      <c r="P242" s="13" t="s">
        <v>115</v>
      </c>
      <c r="Q242" s="13" t="s">
        <v>116</v>
      </c>
      <c r="R242" s="13" t="s">
        <v>117</v>
      </c>
      <c r="S242" s="13" t="s">
        <v>118</v>
      </c>
      <c r="T242" s="13" t="s">
        <v>119</v>
      </c>
      <c r="U242" s="13" t="s">
        <v>120</v>
      </c>
      <c r="V242" s="13" t="s">
        <v>121</v>
      </c>
      <c r="W242" s="13" t="s">
        <v>122</v>
      </c>
      <c r="X242" s="13" t="s">
        <v>123</v>
      </c>
      <c r="Y242" s="13" t="s">
        <v>124</v>
      </c>
      <c r="Z242" s="13" t="s">
        <v>125</v>
      </c>
    </row>
    <row r="243" spans="2:26" x14ac:dyDescent="0.25">
      <c r="B243" s="13" t="s">
        <v>126</v>
      </c>
      <c r="C243" s="14">
        <f>C244+C245+C246+C247+C248+C249</f>
        <v>8082.6121800000001</v>
      </c>
      <c r="D243" s="22">
        <f t="shared" ref="D243:Z243" si="32">D244+D245+D246+D247+D248+D249</f>
        <v>8126.1062079999992</v>
      </c>
      <c r="E243" s="22">
        <f t="shared" si="32"/>
        <v>8171.506222</v>
      </c>
      <c r="F243" s="22">
        <f t="shared" si="32"/>
        <v>8158.4487179999996</v>
      </c>
      <c r="G243" s="22">
        <f t="shared" si="32"/>
        <v>8164.463761</v>
      </c>
      <c r="H243" s="22">
        <f t="shared" si="32"/>
        <v>8189.2800429999998</v>
      </c>
      <c r="I243" s="22">
        <f t="shared" si="32"/>
        <v>8200.1957700000003</v>
      </c>
      <c r="J243" s="22">
        <f t="shared" si="32"/>
        <v>8198.5377430000008</v>
      </c>
      <c r="K243" s="22">
        <f t="shared" si="32"/>
        <v>8155.225066</v>
      </c>
      <c r="L243" s="22">
        <f t="shared" si="32"/>
        <v>8147.2499200000002</v>
      </c>
      <c r="M243" s="22">
        <f t="shared" si="32"/>
        <v>8096.4750189999995</v>
      </c>
      <c r="N243" s="22">
        <f t="shared" si="32"/>
        <v>8084.1634559999993</v>
      </c>
      <c r="O243" s="22">
        <f t="shared" si="32"/>
        <v>8107.7933049999992</v>
      </c>
      <c r="P243" s="22">
        <f t="shared" si="32"/>
        <v>8120.7400879999996</v>
      </c>
      <c r="Q243" s="22">
        <f t="shared" si="32"/>
        <v>8143.9802829999999</v>
      </c>
      <c r="R243" s="22">
        <f t="shared" si="32"/>
        <v>8163.0114089999997</v>
      </c>
      <c r="S243" s="22">
        <f t="shared" si="32"/>
        <v>8158.0011219999997</v>
      </c>
      <c r="T243" s="22">
        <f t="shared" si="32"/>
        <v>8097.7390509999996</v>
      </c>
      <c r="U243" s="22">
        <f t="shared" si="32"/>
        <v>8036.630913</v>
      </c>
      <c r="V243" s="22">
        <f t="shared" si="32"/>
        <v>8057.0610729999999</v>
      </c>
      <c r="W243" s="22">
        <f t="shared" si="32"/>
        <v>8080.6344140000001</v>
      </c>
      <c r="X243" s="22">
        <f t="shared" si="32"/>
        <v>8096.1646809999993</v>
      </c>
      <c r="Y243" s="22">
        <f t="shared" si="32"/>
        <v>8121.1210369999999</v>
      </c>
      <c r="Z243" s="22">
        <f t="shared" si="32"/>
        <v>8177.1568009999992</v>
      </c>
    </row>
    <row r="244" spans="2:26" ht="38.25" x14ac:dyDescent="0.25">
      <c r="B244" s="15" t="s">
        <v>15</v>
      </c>
      <c r="C244" s="16">
        <v>1973.98118</v>
      </c>
      <c r="D244" s="16">
        <v>2017.4752080000001</v>
      </c>
      <c r="E244" s="16">
        <v>2062.8752220000001</v>
      </c>
      <c r="F244" s="16">
        <v>2049.8177179999998</v>
      </c>
      <c r="G244" s="16">
        <v>2055.8327610000001</v>
      </c>
      <c r="H244" s="16">
        <v>2080.6490429999999</v>
      </c>
      <c r="I244" s="16">
        <v>2091.56477</v>
      </c>
      <c r="J244" s="16">
        <v>2089.906743</v>
      </c>
      <c r="K244" s="16">
        <v>2046.5940660000001</v>
      </c>
      <c r="L244" s="16">
        <v>2038.6189199999999</v>
      </c>
      <c r="M244" s="16">
        <v>1987.8440189999999</v>
      </c>
      <c r="N244" s="16">
        <v>1975.5324559999999</v>
      </c>
      <c r="O244" s="16">
        <v>1999.1623050000001</v>
      </c>
      <c r="P244" s="16">
        <v>2012.1090879999999</v>
      </c>
      <c r="Q244" s="16">
        <v>2035.349283</v>
      </c>
      <c r="R244" s="16">
        <v>2054.3804089999999</v>
      </c>
      <c r="S244" s="16">
        <v>2049.3701219999998</v>
      </c>
      <c r="T244" s="16">
        <v>1989.1080509999999</v>
      </c>
      <c r="U244" s="16">
        <v>1927.9999130000001</v>
      </c>
      <c r="V244" s="16">
        <v>1948.430073</v>
      </c>
      <c r="W244" s="16">
        <v>1972.003414</v>
      </c>
      <c r="X244" s="16">
        <v>1987.5336809999999</v>
      </c>
      <c r="Y244" s="16">
        <v>2012.490037</v>
      </c>
      <c r="Z244" s="16">
        <v>2068.5258009999998</v>
      </c>
    </row>
    <row r="245" spans="2:26" ht="38.25" x14ac:dyDescent="0.25">
      <c r="B245" s="15" t="s">
        <v>16</v>
      </c>
      <c r="C245" s="16">
        <v>41.61</v>
      </c>
      <c r="D245" s="16">
        <v>41.61</v>
      </c>
      <c r="E245" s="16">
        <v>41.61</v>
      </c>
      <c r="F245" s="16">
        <v>41.61</v>
      </c>
      <c r="G245" s="16">
        <v>41.61</v>
      </c>
      <c r="H245" s="16">
        <v>41.61</v>
      </c>
      <c r="I245" s="16">
        <v>41.61</v>
      </c>
      <c r="J245" s="16">
        <v>41.61</v>
      </c>
      <c r="K245" s="16">
        <v>41.61</v>
      </c>
      <c r="L245" s="16">
        <v>41.61</v>
      </c>
      <c r="M245" s="16">
        <v>41.61</v>
      </c>
      <c r="N245" s="16">
        <v>41.61</v>
      </c>
      <c r="O245" s="16">
        <v>41.61</v>
      </c>
      <c r="P245" s="16">
        <v>41.61</v>
      </c>
      <c r="Q245" s="16">
        <v>41.61</v>
      </c>
      <c r="R245" s="16">
        <v>41.61</v>
      </c>
      <c r="S245" s="16">
        <v>41.61</v>
      </c>
      <c r="T245" s="16">
        <v>41.61</v>
      </c>
      <c r="U245" s="16">
        <v>41.61</v>
      </c>
      <c r="V245" s="16">
        <v>41.61</v>
      </c>
      <c r="W245" s="16">
        <v>41.61</v>
      </c>
      <c r="X245" s="16">
        <v>41.61</v>
      </c>
      <c r="Y245" s="16">
        <v>41.61</v>
      </c>
      <c r="Z245" s="16">
        <v>41.61</v>
      </c>
    </row>
    <row r="246" spans="2:26" x14ac:dyDescent="0.25">
      <c r="B246" s="15" t="s">
        <v>17</v>
      </c>
      <c r="C246" s="16">
        <v>4074.04</v>
      </c>
      <c r="D246" s="16">
        <v>4074.04</v>
      </c>
      <c r="E246" s="16">
        <v>4074.04</v>
      </c>
      <c r="F246" s="16">
        <v>4074.04</v>
      </c>
      <c r="G246" s="16">
        <v>4074.04</v>
      </c>
      <c r="H246" s="16">
        <v>4074.04</v>
      </c>
      <c r="I246" s="16">
        <v>4074.04</v>
      </c>
      <c r="J246" s="16">
        <v>4074.04</v>
      </c>
      <c r="K246" s="16">
        <v>4074.04</v>
      </c>
      <c r="L246" s="16">
        <v>4074.04</v>
      </c>
      <c r="M246" s="16">
        <v>4074.04</v>
      </c>
      <c r="N246" s="16">
        <v>4074.04</v>
      </c>
      <c r="O246" s="16">
        <v>4074.04</v>
      </c>
      <c r="P246" s="16">
        <v>4074.04</v>
      </c>
      <c r="Q246" s="16">
        <v>4074.04</v>
      </c>
      <c r="R246" s="16">
        <v>4074.04</v>
      </c>
      <c r="S246" s="16">
        <v>4074.04</v>
      </c>
      <c r="T246" s="16">
        <v>4074.04</v>
      </c>
      <c r="U246" s="16">
        <v>4074.04</v>
      </c>
      <c r="V246" s="16">
        <v>4074.04</v>
      </c>
      <c r="W246" s="16">
        <v>4074.04</v>
      </c>
      <c r="X246" s="16">
        <v>4074.04</v>
      </c>
      <c r="Y246" s="16">
        <v>4074.04</v>
      </c>
      <c r="Z246" s="16">
        <v>4074.04</v>
      </c>
    </row>
    <row r="247" spans="2:26" x14ac:dyDescent="0.25">
      <c r="B247" s="15" t="s">
        <v>18</v>
      </c>
      <c r="C247" s="16">
        <v>705.17</v>
      </c>
      <c r="D247" s="16">
        <v>705.17</v>
      </c>
      <c r="E247" s="16">
        <v>705.17</v>
      </c>
      <c r="F247" s="16">
        <v>705.17</v>
      </c>
      <c r="G247" s="16">
        <v>705.17</v>
      </c>
      <c r="H247" s="16">
        <v>705.17</v>
      </c>
      <c r="I247" s="16">
        <v>705.17</v>
      </c>
      <c r="J247" s="16">
        <v>705.17</v>
      </c>
      <c r="K247" s="16">
        <v>705.17</v>
      </c>
      <c r="L247" s="16">
        <v>705.17</v>
      </c>
      <c r="M247" s="16">
        <v>705.17</v>
      </c>
      <c r="N247" s="16">
        <v>705.17</v>
      </c>
      <c r="O247" s="16">
        <v>705.17</v>
      </c>
      <c r="P247" s="16">
        <v>705.17</v>
      </c>
      <c r="Q247" s="16">
        <v>705.17</v>
      </c>
      <c r="R247" s="16">
        <v>705.17</v>
      </c>
      <c r="S247" s="16">
        <v>705.17</v>
      </c>
      <c r="T247" s="16">
        <v>705.17</v>
      </c>
      <c r="U247" s="16">
        <v>705.17</v>
      </c>
      <c r="V247" s="16">
        <v>705.17</v>
      </c>
      <c r="W247" s="16">
        <v>705.17</v>
      </c>
      <c r="X247" s="16">
        <v>705.17</v>
      </c>
      <c r="Y247" s="16">
        <v>705.17</v>
      </c>
      <c r="Z247" s="16">
        <v>705.17</v>
      </c>
    </row>
    <row r="248" spans="2:26" ht="15.75" thickBot="1" x14ac:dyDescent="0.3">
      <c r="B248" s="15" t="s">
        <v>19</v>
      </c>
      <c r="C248" s="16">
        <v>4.8109999999999999</v>
      </c>
      <c r="D248" s="16">
        <v>4.8109999999999999</v>
      </c>
      <c r="E248" s="16">
        <v>4.8109999999999999</v>
      </c>
      <c r="F248" s="16">
        <v>4.8109999999999999</v>
      </c>
      <c r="G248" s="16">
        <v>4.8109999999999999</v>
      </c>
      <c r="H248" s="16">
        <v>4.8109999999999999</v>
      </c>
      <c r="I248" s="16">
        <v>4.8109999999999999</v>
      </c>
      <c r="J248" s="16">
        <v>4.8109999999999999</v>
      </c>
      <c r="K248" s="16">
        <v>4.8109999999999999</v>
      </c>
      <c r="L248" s="16">
        <v>4.8109999999999999</v>
      </c>
      <c r="M248" s="16">
        <v>4.8109999999999999</v>
      </c>
      <c r="N248" s="16">
        <v>4.8109999999999999</v>
      </c>
      <c r="O248" s="16">
        <v>4.8109999999999999</v>
      </c>
      <c r="P248" s="16">
        <v>4.8109999999999999</v>
      </c>
      <c r="Q248" s="16">
        <v>4.8109999999999999</v>
      </c>
      <c r="R248" s="16">
        <v>4.8109999999999999</v>
      </c>
      <c r="S248" s="16">
        <v>4.8109999999999999</v>
      </c>
      <c r="T248" s="16">
        <v>4.8109999999999999</v>
      </c>
      <c r="U248" s="16">
        <v>4.8109999999999999</v>
      </c>
      <c r="V248" s="16">
        <v>4.8109999999999999</v>
      </c>
      <c r="W248" s="16">
        <v>4.8109999999999999</v>
      </c>
      <c r="X248" s="16">
        <v>4.8109999999999999</v>
      </c>
      <c r="Y248" s="16">
        <v>4.8109999999999999</v>
      </c>
      <c r="Z248" s="16">
        <v>4.8109999999999999</v>
      </c>
    </row>
    <row r="249" spans="2:26" s="26" customFormat="1" ht="24.75" thickBot="1" x14ac:dyDescent="0.3">
      <c r="B249" s="32" t="s">
        <v>180</v>
      </c>
      <c r="C249" s="33">
        <v>1283</v>
      </c>
      <c r="D249" s="33">
        <v>1283</v>
      </c>
      <c r="E249" s="33">
        <v>1283</v>
      </c>
      <c r="F249" s="33">
        <v>1283</v>
      </c>
      <c r="G249" s="33">
        <v>1283</v>
      </c>
      <c r="H249" s="33">
        <v>1283</v>
      </c>
      <c r="I249" s="33">
        <v>1283</v>
      </c>
      <c r="J249" s="33">
        <v>1283</v>
      </c>
      <c r="K249" s="33">
        <v>1283</v>
      </c>
      <c r="L249" s="33">
        <v>1283</v>
      </c>
      <c r="M249" s="33">
        <v>1283</v>
      </c>
      <c r="N249" s="33">
        <v>1283</v>
      </c>
      <c r="O249" s="33">
        <v>1283</v>
      </c>
      <c r="P249" s="33">
        <v>1283</v>
      </c>
      <c r="Q249" s="33">
        <v>1283</v>
      </c>
      <c r="R249" s="33">
        <v>1283</v>
      </c>
      <c r="S249" s="33">
        <v>1283</v>
      </c>
      <c r="T249" s="33">
        <v>1283</v>
      </c>
      <c r="U249" s="33">
        <v>1283</v>
      </c>
      <c r="V249" s="33">
        <v>1283</v>
      </c>
      <c r="W249" s="33">
        <v>1283</v>
      </c>
      <c r="X249" s="33">
        <v>1283</v>
      </c>
      <c r="Y249" s="33">
        <v>1283</v>
      </c>
      <c r="Z249" s="33">
        <v>1283</v>
      </c>
    </row>
    <row r="250" spans="2:26" ht="15.75" thickBot="1" x14ac:dyDescent="0.3">
      <c r="B250" s="13" t="s">
        <v>127</v>
      </c>
      <c r="C250" s="14">
        <f>C251+C252+C253+C254+C255+C256</f>
        <v>8254.1485929999999</v>
      </c>
      <c r="D250" s="22">
        <f t="shared" ref="D250:Z250" si="33">D251+D252+D253+D254+D255+D256</f>
        <v>8249.6014720000003</v>
      </c>
      <c r="E250" s="22">
        <f t="shared" si="33"/>
        <v>8238.7845190000007</v>
      </c>
      <c r="F250" s="22">
        <f t="shared" si="33"/>
        <v>8265.9402559999999</v>
      </c>
      <c r="G250" s="22">
        <f t="shared" si="33"/>
        <v>8261.2191490000005</v>
      </c>
      <c r="H250" s="22">
        <f t="shared" si="33"/>
        <v>8231.8136880000002</v>
      </c>
      <c r="I250" s="22">
        <f t="shared" si="33"/>
        <v>8170.7266490000002</v>
      </c>
      <c r="J250" s="22">
        <f t="shared" si="33"/>
        <v>8092.7408340000002</v>
      </c>
      <c r="K250" s="22">
        <f t="shared" si="33"/>
        <v>8055.2147329999998</v>
      </c>
      <c r="L250" s="22">
        <f t="shared" si="33"/>
        <v>8040.2149849999996</v>
      </c>
      <c r="M250" s="22">
        <f t="shared" si="33"/>
        <v>8055.5279059999993</v>
      </c>
      <c r="N250" s="22">
        <f t="shared" si="33"/>
        <v>8071.9253709999994</v>
      </c>
      <c r="O250" s="22">
        <f t="shared" si="33"/>
        <v>8090.7905249999994</v>
      </c>
      <c r="P250" s="22">
        <f t="shared" si="33"/>
        <v>8109.3491720000002</v>
      </c>
      <c r="Q250" s="22">
        <f t="shared" si="33"/>
        <v>8123.8676779999996</v>
      </c>
      <c r="R250" s="22">
        <f t="shared" si="33"/>
        <v>8121.2618019999991</v>
      </c>
      <c r="S250" s="22">
        <f t="shared" si="33"/>
        <v>8112.7709129999994</v>
      </c>
      <c r="T250" s="22">
        <f t="shared" si="33"/>
        <v>8063.5490140000002</v>
      </c>
      <c r="U250" s="22">
        <f t="shared" si="33"/>
        <v>8016.3096519999999</v>
      </c>
      <c r="V250" s="22">
        <f t="shared" si="33"/>
        <v>8052.9426910000002</v>
      </c>
      <c r="W250" s="22">
        <f t="shared" si="33"/>
        <v>8083.8617259999992</v>
      </c>
      <c r="X250" s="22">
        <f t="shared" si="33"/>
        <v>8070.7514519999995</v>
      </c>
      <c r="Y250" s="22">
        <f t="shared" si="33"/>
        <v>8072.2329570000002</v>
      </c>
      <c r="Z250" s="22">
        <f t="shared" si="33"/>
        <v>8101.3915499999994</v>
      </c>
    </row>
    <row r="251" spans="2:26" ht="38.25" x14ac:dyDescent="0.25">
      <c r="B251" s="15" t="s">
        <v>15</v>
      </c>
      <c r="C251" s="16">
        <v>2145.517593</v>
      </c>
      <c r="D251" s="16">
        <v>2140.970472</v>
      </c>
      <c r="E251" s="16">
        <v>2130.153519</v>
      </c>
      <c r="F251" s="16">
        <v>2157.309256</v>
      </c>
      <c r="G251" s="16">
        <v>2152.5881490000002</v>
      </c>
      <c r="H251" s="16">
        <v>2123.1826879999999</v>
      </c>
      <c r="I251" s="16">
        <v>2062.0956489999999</v>
      </c>
      <c r="J251" s="16">
        <v>1984.1098340000001</v>
      </c>
      <c r="K251" s="16">
        <v>1946.5837329999999</v>
      </c>
      <c r="L251" s="16">
        <v>1931.583985</v>
      </c>
      <c r="M251" s="16">
        <v>1946.8969059999999</v>
      </c>
      <c r="N251" s="16">
        <v>1963.294371</v>
      </c>
      <c r="O251" s="16">
        <v>1982.159525</v>
      </c>
      <c r="P251" s="16">
        <v>2000.7181720000001</v>
      </c>
      <c r="Q251" s="16">
        <v>2015.236678</v>
      </c>
      <c r="R251" s="16">
        <v>2012.6308019999999</v>
      </c>
      <c r="S251" s="16">
        <v>2004.139913</v>
      </c>
      <c r="T251" s="16">
        <v>1954.9180140000001</v>
      </c>
      <c r="U251" s="16">
        <v>1907.6786520000001</v>
      </c>
      <c r="V251" s="16">
        <v>1944.3116910000001</v>
      </c>
      <c r="W251" s="16">
        <v>1975.230726</v>
      </c>
      <c r="X251" s="16">
        <v>1962.1204519999999</v>
      </c>
      <c r="Y251" s="16">
        <v>1963.6019570000001</v>
      </c>
      <c r="Z251" s="16">
        <v>1992.76055</v>
      </c>
    </row>
    <row r="252" spans="2:26" ht="38.25" x14ac:dyDescent="0.25">
      <c r="B252" s="15" t="s">
        <v>16</v>
      </c>
      <c r="C252" s="16">
        <v>41.61</v>
      </c>
      <c r="D252" s="16">
        <v>41.61</v>
      </c>
      <c r="E252" s="16">
        <v>41.61</v>
      </c>
      <c r="F252" s="16">
        <v>41.61</v>
      </c>
      <c r="G252" s="16">
        <v>41.61</v>
      </c>
      <c r="H252" s="16">
        <v>41.61</v>
      </c>
      <c r="I252" s="16">
        <v>41.61</v>
      </c>
      <c r="J252" s="16">
        <v>41.61</v>
      </c>
      <c r="K252" s="16">
        <v>41.61</v>
      </c>
      <c r="L252" s="16">
        <v>41.61</v>
      </c>
      <c r="M252" s="16">
        <v>41.61</v>
      </c>
      <c r="N252" s="16">
        <v>41.61</v>
      </c>
      <c r="O252" s="16">
        <v>41.61</v>
      </c>
      <c r="P252" s="16">
        <v>41.61</v>
      </c>
      <c r="Q252" s="16">
        <v>41.61</v>
      </c>
      <c r="R252" s="16">
        <v>41.61</v>
      </c>
      <c r="S252" s="16">
        <v>41.61</v>
      </c>
      <c r="T252" s="16">
        <v>41.61</v>
      </c>
      <c r="U252" s="16">
        <v>41.61</v>
      </c>
      <c r="V252" s="16">
        <v>41.61</v>
      </c>
      <c r="W252" s="16">
        <v>41.61</v>
      </c>
      <c r="X252" s="16">
        <v>41.61</v>
      </c>
      <c r="Y252" s="16">
        <v>41.61</v>
      </c>
      <c r="Z252" s="16">
        <v>41.61</v>
      </c>
    </row>
    <row r="253" spans="2:26" x14ac:dyDescent="0.25">
      <c r="B253" s="15" t="s">
        <v>17</v>
      </c>
      <c r="C253" s="16">
        <v>4074.04</v>
      </c>
      <c r="D253" s="16">
        <v>4074.04</v>
      </c>
      <c r="E253" s="16">
        <v>4074.04</v>
      </c>
      <c r="F253" s="16">
        <v>4074.04</v>
      </c>
      <c r="G253" s="16">
        <v>4074.04</v>
      </c>
      <c r="H253" s="16">
        <v>4074.04</v>
      </c>
      <c r="I253" s="16">
        <v>4074.04</v>
      </c>
      <c r="J253" s="16">
        <v>4074.04</v>
      </c>
      <c r="K253" s="16">
        <v>4074.04</v>
      </c>
      <c r="L253" s="16">
        <v>4074.04</v>
      </c>
      <c r="M253" s="16">
        <v>4074.04</v>
      </c>
      <c r="N253" s="16">
        <v>4074.04</v>
      </c>
      <c r="O253" s="16">
        <v>4074.04</v>
      </c>
      <c r="P253" s="16">
        <v>4074.04</v>
      </c>
      <c r="Q253" s="16">
        <v>4074.04</v>
      </c>
      <c r="R253" s="16">
        <v>4074.04</v>
      </c>
      <c r="S253" s="16">
        <v>4074.04</v>
      </c>
      <c r="T253" s="16">
        <v>4074.04</v>
      </c>
      <c r="U253" s="16">
        <v>4074.04</v>
      </c>
      <c r="V253" s="16">
        <v>4074.04</v>
      </c>
      <c r="W253" s="16">
        <v>4074.04</v>
      </c>
      <c r="X253" s="16">
        <v>4074.04</v>
      </c>
      <c r="Y253" s="16">
        <v>4074.04</v>
      </c>
      <c r="Z253" s="16">
        <v>4074.04</v>
      </c>
    </row>
    <row r="254" spans="2:26" x14ac:dyDescent="0.25">
      <c r="B254" s="15" t="s">
        <v>18</v>
      </c>
      <c r="C254" s="16">
        <v>705.17</v>
      </c>
      <c r="D254" s="16">
        <v>705.17</v>
      </c>
      <c r="E254" s="16">
        <v>705.17</v>
      </c>
      <c r="F254" s="16">
        <v>705.17</v>
      </c>
      <c r="G254" s="16">
        <v>705.17</v>
      </c>
      <c r="H254" s="16">
        <v>705.17</v>
      </c>
      <c r="I254" s="16">
        <v>705.17</v>
      </c>
      <c r="J254" s="16">
        <v>705.17</v>
      </c>
      <c r="K254" s="16">
        <v>705.17</v>
      </c>
      <c r="L254" s="16">
        <v>705.17</v>
      </c>
      <c r="M254" s="16">
        <v>705.17</v>
      </c>
      <c r="N254" s="16">
        <v>705.17</v>
      </c>
      <c r="O254" s="16">
        <v>705.17</v>
      </c>
      <c r="P254" s="16">
        <v>705.17</v>
      </c>
      <c r="Q254" s="16">
        <v>705.17</v>
      </c>
      <c r="R254" s="16">
        <v>705.17</v>
      </c>
      <c r="S254" s="16">
        <v>705.17</v>
      </c>
      <c r="T254" s="16">
        <v>705.17</v>
      </c>
      <c r="U254" s="16">
        <v>705.17</v>
      </c>
      <c r="V254" s="16">
        <v>705.17</v>
      </c>
      <c r="W254" s="16">
        <v>705.17</v>
      </c>
      <c r="X254" s="16">
        <v>705.17</v>
      </c>
      <c r="Y254" s="16">
        <v>705.17</v>
      </c>
      <c r="Z254" s="16">
        <v>705.17</v>
      </c>
    </row>
    <row r="255" spans="2:26" ht="15.75" thickBot="1" x14ac:dyDescent="0.3">
      <c r="B255" s="15" t="s">
        <v>19</v>
      </c>
      <c r="C255" s="16">
        <v>4.8109999999999999</v>
      </c>
      <c r="D255" s="16">
        <v>4.8109999999999999</v>
      </c>
      <c r="E255" s="16">
        <v>4.8109999999999999</v>
      </c>
      <c r="F255" s="16">
        <v>4.8109999999999999</v>
      </c>
      <c r="G255" s="16">
        <v>4.8109999999999999</v>
      </c>
      <c r="H255" s="16">
        <v>4.8109999999999999</v>
      </c>
      <c r="I255" s="16">
        <v>4.8109999999999999</v>
      </c>
      <c r="J255" s="16">
        <v>4.8109999999999999</v>
      </c>
      <c r="K255" s="16">
        <v>4.8109999999999999</v>
      </c>
      <c r="L255" s="16">
        <v>4.8109999999999999</v>
      </c>
      <c r="M255" s="16">
        <v>4.8109999999999999</v>
      </c>
      <c r="N255" s="16">
        <v>4.8109999999999999</v>
      </c>
      <c r="O255" s="16">
        <v>4.8109999999999999</v>
      </c>
      <c r="P255" s="16">
        <v>4.8109999999999999</v>
      </c>
      <c r="Q255" s="16">
        <v>4.8109999999999999</v>
      </c>
      <c r="R255" s="16">
        <v>4.8109999999999999</v>
      </c>
      <c r="S255" s="16">
        <v>4.8109999999999999</v>
      </c>
      <c r="T255" s="16">
        <v>4.8109999999999999</v>
      </c>
      <c r="U255" s="16">
        <v>4.8109999999999999</v>
      </c>
      <c r="V255" s="16">
        <v>4.8109999999999999</v>
      </c>
      <c r="W255" s="16">
        <v>4.8109999999999999</v>
      </c>
      <c r="X255" s="16">
        <v>4.8109999999999999</v>
      </c>
      <c r="Y255" s="16">
        <v>4.8109999999999999</v>
      </c>
      <c r="Z255" s="16">
        <v>4.8109999999999999</v>
      </c>
    </row>
    <row r="256" spans="2:26" s="26" customFormat="1" ht="24.75" thickBot="1" x14ac:dyDescent="0.3">
      <c r="B256" s="32" t="s">
        <v>180</v>
      </c>
      <c r="C256" s="33">
        <v>1283</v>
      </c>
      <c r="D256" s="33">
        <v>1283</v>
      </c>
      <c r="E256" s="33">
        <v>1283</v>
      </c>
      <c r="F256" s="33">
        <v>1283</v>
      </c>
      <c r="G256" s="33">
        <v>1283</v>
      </c>
      <c r="H256" s="33">
        <v>1283</v>
      </c>
      <c r="I256" s="33">
        <v>1283</v>
      </c>
      <c r="J256" s="33">
        <v>1283</v>
      </c>
      <c r="K256" s="33">
        <v>1283</v>
      </c>
      <c r="L256" s="33">
        <v>1283</v>
      </c>
      <c r="M256" s="33">
        <v>1283</v>
      </c>
      <c r="N256" s="33">
        <v>1283</v>
      </c>
      <c r="O256" s="33">
        <v>1283</v>
      </c>
      <c r="P256" s="33">
        <v>1283</v>
      </c>
      <c r="Q256" s="33">
        <v>1283</v>
      </c>
      <c r="R256" s="33">
        <v>1283</v>
      </c>
      <c r="S256" s="33">
        <v>1283</v>
      </c>
      <c r="T256" s="33">
        <v>1283</v>
      </c>
      <c r="U256" s="33">
        <v>1283</v>
      </c>
      <c r="V256" s="33">
        <v>1283</v>
      </c>
      <c r="W256" s="33">
        <v>1283</v>
      </c>
      <c r="X256" s="33">
        <v>1283</v>
      </c>
      <c r="Y256" s="33">
        <v>1283</v>
      </c>
      <c r="Z256" s="33">
        <v>1283</v>
      </c>
    </row>
    <row r="257" spans="2:26" ht="15.75" thickBot="1" x14ac:dyDescent="0.3">
      <c r="B257" s="13" t="s">
        <v>128</v>
      </c>
      <c r="C257" s="14">
        <f>C258+C259+C260+C261+C262+C263</f>
        <v>8114.1070899999995</v>
      </c>
      <c r="D257" s="22">
        <f t="shared" ref="D257:Z257" si="34">D258+D259+D260+D261+D262+D263</f>
        <v>8153.0741440000002</v>
      </c>
      <c r="E257" s="22">
        <f t="shared" si="34"/>
        <v>8180.944364</v>
      </c>
      <c r="F257" s="22">
        <f t="shared" si="34"/>
        <v>8210.8466069999995</v>
      </c>
      <c r="G257" s="22">
        <f t="shared" si="34"/>
        <v>8217.7678070000002</v>
      </c>
      <c r="H257" s="22">
        <f t="shared" si="34"/>
        <v>8175.5611669999998</v>
      </c>
      <c r="I257" s="22">
        <f t="shared" si="34"/>
        <v>8122.1827460000004</v>
      </c>
      <c r="J257" s="22">
        <f t="shared" si="34"/>
        <v>8055.1031399999993</v>
      </c>
      <c r="K257" s="22">
        <f t="shared" si="34"/>
        <v>8002.2388780000001</v>
      </c>
      <c r="L257" s="22">
        <f t="shared" si="34"/>
        <v>8009.0410049999991</v>
      </c>
      <c r="M257" s="22">
        <f t="shared" si="34"/>
        <v>8012.493751</v>
      </c>
      <c r="N257" s="22">
        <f t="shared" si="34"/>
        <v>8011.9964719999998</v>
      </c>
      <c r="O257" s="22">
        <f t="shared" si="34"/>
        <v>8042.4768960000001</v>
      </c>
      <c r="P257" s="22">
        <f t="shared" si="34"/>
        <v>8056.8549129999992</v>
      </c>
      <c r="Q257" s="22">
        <f t="shared" si="34"/>
        <v>8080.5432110000002</v>
      </c>
      <c r="R257" s="22">
        <f t="shared" si="34"/>
        <v>8105.0867749999998</v>
      </c>
      <c r="S257" s="22">
        <f t="shared" si="34"/>
        <v>8089.3236449999995</v>
      </c>
      <c r="T257" s="22">
        <f t="shared" si="34"/>
        <v>8044.8684529999991</v>
      </c>
      <c r="U257" s="22">
        <f t="shared" si="34"/>
        <v>7998.9643559999995</v>
      </c>
      <c r="V257" s="22">
        <f t="shared" si="34"/>
        <v>8020.5710490000001</v>
      </c>
      <c r="W257" s="22">
        <f t="shared" si="34"/>
        <v>8041.8673819999995</v>
      </c>
      <c r="X257" s="22">
        <f t="shared" si="34"/>
        <v>8056.4547919999995</v>
      </c>
      <c r="Y257" s="22">
        <f t="shared" si="34"/>
        <v>8067.1836819999999</v>
      </c>
      <c r="Z257" s="22">
        <f t="shared" si="34"/>
        <v>8102.0178809999998</v>
      </c>
    </row>
    <row r="258" spans="2:26" ht="38.25" x14ac:dyDescent="0.25">
      <c r="B258" s="15" t="s">
        <v>15</v>
      </c>
      <c r="C258" s="16">
        <v>2005.4760900000001</v>
      </c>
      <c r="D258" s="16">
        <v>2044.4431440000001</v>
      </c>
      <c r="E258" s="16">
        <v>2072.3133640000001</v>
      </c>
      <c r="F258" s="16">
        <v>2102.2156070000001</v>
      </c>
      <c r="G258" s="16">
        <v>2109.1368069999999</v>
      </c>
      <c r="H258" s="16">
        <v>2066.930167</v>
      </c>
      <c r="I258" s="16">
        <v>2013.5517460000001</v>
      </c>
      <c r="J258" s="16">
        <v>1946.4721400000001</v>
      </c>
      <c r="K258" s="16">
        <v>1893.607878</v>
      </c>
      <c r="L258" s="16">
        <v>1900.410005</v>
      </c>
      <c r="M258" s="16">
        <v>1903.8627509999999</v>
      </c>
      <c r="N258" s="16">
        <v>1903.365472</v>
      </c>
      <c r="O258" s="16">
        <v>1933.845896</v>
      </c>
      <c r="P258" s="16">
        <v>1948.223913</v>
      </c>
      <c r="Q258" s="16">
        <v>1971.9122110000001</v>
      </c>
      <c r="R258" s="16">
        <v>1996.4557749999999</v>
      </c>
      <c r="S258" s="16">
        <v>1980.6926450000001</v>
      </c>
      <c r="T258" s="16">
        <v>1936.237453</v>
      </c>
      <c r="U258" s="16">
        <v>1890.3333560000001</v>
      </c>
      <c r="V258" s="16">
        <v>1911.940049</v>
      </c>
      <c r="W258" s="16">
        <v>1933.236382</v>
      </c>
      <c r="X258" s="16">
        <v>1947.8237919999999</v>
      </c>
      <c r="Y258" s="16">
        <v>1958.552682</v>
      </c>
      <c r="Z258" s="16">
        <v>1993.3868809999999</v>
      </c>
    </row>
    <row r="259" spans="2:26" ht="38.25" x14ac:dyDescent="0.25">
      <c r="B259" s="15" t="s">
        <v>16</v>
      </c>
      <c r="C259" s="16">
        <v>41.61</v>
      </c>
      <c r="D259" s="16">
        <v>41.61</v>
      </c>
      <c r="E259" s="16">
        <v>41.61</v>
      </c>
      <c r="F259" s="16">
        <v>41.61</v>
      </c>
      <c r="G259" s="16">
        <v>41.61</v>
      </c>
      <c r="H259" s="16">
        <v>41.61</v>
      </c>
      <c r="I259" s="16">
        <v>41.61</v>
      </c>
      <c r="J259" s="16">
        <v>41.61</v>
      </c>
      <c r="K259" s="16">
        <v>41.61</v>
      </c>
      <c r="L259" s="16">
        <v>41.61</v>
      </c>
      <c r="M259" s="16">
        <v>41.61</v>
      </c>
      <c r="N259" s="16">
        <v>41.61</v>
      </c>
      <c r="O259" s="16">
        <v>41.61</v>
      </c>
      <c r="P259" s="16">
        <v>41.61</v>
      </c>
      <c r="Q259" s="16">
        <v>41.61</v>
      </c>
      <c r="R259" s="16">
        <v>41.61</v>
      </c>
      <c r="S259" s="16">
        <v>41.61</v>
      </c>
      <c r="T259" s="16">
        <v>41.61</v>
      </c>
      <c r="U259" s="16">
        <v>41.61</v>
      </c>
      <c r="V259" s="16">
        <v>41.61</v>
      </c>
      <c r="W259" s="16">
        <v>41.61</v>
      </c>
      <c r="X259" s="16">
        <v>41.61</v>
      </c>
      <c r="Y259" s="16">
        <v>41.61</v>
      </c>
      <c r="Z259" s="16">
        <v>41.61</v>
      </c>
    </row>
    <row r="260" spans="2:26" x14ac:dyDescent="0.25">
      <c r="B260" s="15" t="s">
        <v>17</v>
      </c>
      <c r="C260" s="16">
        <v>4074.04</v>
      </c>
      <c r="D260" s="16">
        <v>4074.04</v>
      </c>
      <c r="E260" s="16">
        <v>4074.04</v>
      </c>
      <c r="F260" s="16">
        <v>4074.04</v>
      </c>
      <c r="G260" s="16">
        <v>4074.04</v>
      </c>
      <c r="H260" s="16">
        <v>4074.04</v>
      </c>
      <c r="I260" s="16">
        <v>4074.04</v>
      </c>
      <c r="J260" s="16">
        <v>4074.04</v>
      </c>
      <c r="K260" s="16">
        <v>4074.04</v>
      </c>
      <c r="L260" s="16">
        <v>4074.04</v>
      </c>
      <c r="M260" s="16">
        <v>4074.04</v>
      </c>
      <c r="N260" s="16">
        <v>4074.04</v>
      </c>
      <c r="O260" s="16">
        <v>4074.04</v>
      </c>
      <c r="P260" s="16">
        <v>4074.04</v>
      </c>
      <c r="Q260" s="16">
        <v>4074.04</v>
      </c>
      <c r="R260" s="16">
        <v>4074.04</v>
      </c>
      <c r="S260" s="16">
        <v>4074.04</v>
      </c>
      <c r="T260" s="16">
        <v>4074.04</v>
      </c>
      <c r="U260" s="16">
        <v>4074.04</v>
      </c>
      <c r="V260" s="16">
        <v>4074.04</v>
      </c>
      <c r="W260" s="16">
        <v>4074.04</v>
      </c>
      <c r="X260" s="16">
        <v>4074.04</v>
      </c>
      <c r="Y260" s="16">
        <v>4074.04</v>
      </c>
      <c r="Z260" s="16">
        <v>4074.04</v>
      </c>
    </row>
    <row r="261" spans="2:26" x14ac:dyDescent="0.25">
      <c r="B261" s="15" t="s">
        <v>18</v>
      </c>
      <c r="C261" s="16">
        <v>705.17</v>
      </c>
      <c r="D261" s="16">
        <v>705.17</v>
      </c>
      <c r="E261" s="16">
        <v>705.17</v>
      </c>
      <c r="F261" s="16">
        <v>705.17</v>
      </c>
      <c r="G261" s="16">
        <v>705.17</v>
      </c>
      <c r="H261" s="16">
        <v>705.17</v>
      </c>
      <c r="I261" s="16">
        <v>705.17</v>
      </c>
      <c r="J261" s="16">
        <v>705.17</v>
      </c>
      <c r="K261" s="16">
        <v>705.17</v>
      </c>
      <c r="L261" s="16">
        <v>705.17</v>
      </c>
      <c r="M261" s="16">
        <v>705.17</v>
      </c>
      <c r="N261" s="16">
        <v>705.17</v>
      </c>
      <c r="O261" s="16">
        <v>705.17</v>
      </c>
      <c r="P261" s="16">
        <v>705.17</v>
      </c>
      <c r="Q261" s="16">
        <v>705.17</v>
      </c>
      <c r="R261" s="16">
        <v>705.17</v>
      </c>
      <c r="S261" s="16">
        <v>705.17</v>
      </c>
      <c r="T261" s="16">
        <v>705.17</v>
      </c>
      <c r="U261" s="16">
        <v>705.17</v>
      </c>
      <c r="V261" s="16">
        <v>705.17</v>
      </c>
      <c r="W261" s="16">
        <v>705.17</v>
      </c>
      <c r="X261" s="16">
        <v>705.17</v>
      </c>
      <c r="Y261" s="16">
        <v>705.17</v>
      </c>
      <c r="Z261" s="16">
        <v>705.17</v>
      </c>
    </row>
    <row r="262" spans="2:26" ht="15.75" thickBot="1" x14ac:dyDescent="0.3">
      <c r="B262" s="15" t="s">
        <v>19</v>
      </c>
      <c r="C262" s="16">
        <v>4.8109999999999999</v>
      </c>
      <c r="D262" s="16">
        <v>4.8109999999999999</v>
      </c>
      <c r="E262" s="16">
        <v>4.8109999999999999</v>
      </c>
      <c r="F262" s="16">
        <v>4.8109999999999999</v>
      </c>
      <c r="G262" s="16">
        <v>4.8109999999999999</v>
      </c>
      <c r="H262" s="16">
        <v>4.8109999999999999</v>
      </c>
      <c r="I262" s="16">
        <v>4.8109999999999999</v>
      </c>
      <c r="J262" s="16">
        <v>4.8109999999999999</v>
      </c>
      <c r="K262" s="16">
        <v>4.8109999999999999</v>
      </c>
      <c r="L262" s="16">
        <v>4.8109999999999999</v>
      </c>
      <c r="M262" s="16">
        <v>4.8109999999999999</v>
      </c>
      <c r="N262" s="16">
        <v>4.8109999999999999</v>
      </c>
      <c r="O262" s="16">
        <v>4.8109999999999999</v>
      </c>
      <c r="P262" s="16">
        <v>4.8109999999999999</v>
      </c>
      <c r="Q262" s="16">
        <v>4.8109999999999999</v>
      </c>
      <c r="R262" s="16">
        <v>4.8109999999999999</v>
      </c>
      <c r="S262" s="16">
        <v>4.8109999999999999</v>
      </c>
      <c r="T262" s="16">
        <v>4.8109999999999999</v>
      </c>
      <c r="U262" s="16">
        <v>4.8109999999999999</v>
      </c>
      <c r="V262" s="16">
        <v>4.8109999999999999</v>
      </c>
      <c r="W262" s="16">
        <v>4.8109999999999999</v>
      </c>
      <c r="X262" s="16">
        <v>4.8109999999999999</v>
      </c>
      <c r="Y262" s="16">
        <v>4.8109999999999999</v>
      </c>
      <c r="Z262" s="16">
        <v>4.8109999999999999</v>
      </c>
    </row>
    <row r="263" spans="2:26" s="26" customFormat="1" ht="24.75" thickBot="1" x14ac:dyDescent="0.3">
      <c r="B263" s="32" t="s">
        <v>180</v>
      </c>
      <c r="C263" s="33">
        <v>1283</v>
      </c>
      <c r="D263" s="33">
        <v>1283</v>
      </c>
      <c r="E263" s="33">
        <v>1283</v>
      </c>
      <c r="F263" s="33">
        <v>1283</v>
      </c>
      <c r="G263" s="33">
        <v>1283</v>
      </c>
      <c r="H263" s="33">
        <v>1283</v>
      </c>
      <c r="I263" s="33">
        <v>1283</v>
      </c>
      <c r="J263" s="33">
        <v>1283</v>
      </c>
      <c r="K263" s="33">
        <v>1283</v>
      </c>
      <c r="L263" s="33">
        <v>1283</v>
      </c>
      <c r="M263" s="33">
        <v>1283</v>
      </c>
      <c r="N263" s="33">
        <v>1283</v>
      </c>
      <c r="O263" s="33">
        <v>1283</v>
      </c>
      <c r="P263" s="33">
        <v>1283</v>
      </c>
      <c r="Q263" s="33">
        <v>1283</v>
      </c>
      <c r="R263" s="33">
        <v>1283</v>
      </c>
      <c r="S263" s="33">
        <v>1283</v>
      </c>
      <c r="T263" s="33">
        <v>1283</v>
      </c>
      <c r="U263" s="33">
        <v>1283</v>
      </c>
      <c r="V263" s="33">
        <v>1283</v>
      </c>
      <c r="W263" s="33">
        <v>1283</v>
      </c>
      <c r="X263" s="33">
        <v>1283</v>
      </c>
      <c r="Y263" s="33">
        <v>1283</v>
      </c>
      <c r="Z263" s="33">
        <v>1283</v>
      </c>
    </row>
    <row r="264" spans="2:26" ht="15.75" thickBot="1" x14ac:dyDescent="0.3">
      <c r="B264" s="13" t="s">
        <v>129</v>
      </c>
      <c r="C264" s="14">
        <f>C265+C266+C267+C268+C269+C270</f>
        <v>8136.4039400000001</v>
      </c>
      <c r="D264" s="22">
        <f t="shared" ref="D264:Z264" si="35">D265+D266+D267+D268+D269+D270</f>
        <v>8196.4612789999992</v>
      </c>
      <c r="E264" s="22">
        <f t="shared" si="35"/>
        <v>8220.3252560000001</v>
      </c>
      <c r="F264" s="22">
        <f t="shared" si="35"/>
        <v>8236.0567499999997</v>
      </c>
      <c r="G264" s="22">
        <f t="shared" si="35"/>
        <v>8231.5786339999995</v>
      </c>
      <c r="H264" s="22">
        <f t="shared" si="35"/>
        <v>8218.0443930000001</v>
      </c>
      <c r="I264" s="22">
        <f t="shared" si="35"/>
        <v>8189.028378</v>
      </c>
      <c r="J264" s="22">
        <f t="shared" si="35"/>
        <v>8087.807057</v>
      </c>
      <c r="K264" s="22">
        <f t="shared" si="35"/>
        <v>8037.7748679999995</v>
      </c>
      <c r="L264" s="22">
        <f t="shared" si="35"/>
        <v>8016.4421549999997</v>
      </c>
      <c r="M264" s="22">
        <f t="shared" si="35"/>
        <v>7947.2920169999998</v>
      </c>
      <c r="N264" s="22">
        <f t="shared" si="35"/>
        <v>7934.5176099999999</v>
      </c>
      <c r="O264" s="22">
        <f t="shared" si="35"/>
        <v>7967.6910109999999</v>
      </c>
      <c r="P264" s="22">
        <f t="shared" si="35"/>
        <v>7976.6776629999995</v>
      </c>
      <c r="Q264" s="22">
        <f t="shared" si="35"/>
        <v>7989.4658999999992</v>
      </c>
      <c r="R264" s="22">
        <f t="shared" si="35"/>
        <v>7999.5335169999998</v>
      </c>
      <c r="S264" s="22">
        <f t="shared" si="35"/>
        <v>7991.6392939999996</v>
      </c>
      <c r="T264" s="22">
        <f t="shared" si="35"/>
        <v>7945.122856</v>
      </c>
      <c r="U264" s="22">
        <f t="shared" si="35"/>
        <v>7898.3646259999996</v>
      </c>
      <c r="V264" s="22">
        <f t="shared" si="35"/>
        <v>7901.8796029999994</v>
      </c>
      <c r="W264" s="22">
        <f t="shared" si="35"/>
        <v>7939.3109469999999</v>
      </c>
      <c r="X264" s="22">
        <f t="shared" si="35"/>
        <v>7959.2236219999995</v>
      </c>
      <c r="Y264" s="22">
        <f t="shared" si="35"/>
        <v>7994.1871379999993</v>
      </c>
      <c r="Z264" s="22">
        <f t="shared" si="35"/>
        <v>8030.9019389999994</v>
      </c>
    </row>
    <row r="265" spans="2:26" ht="38.25" x14ac:dyDescent="0.25">
      <c r="B265" s="15" t="s">
        <v>15</v>
      </c>
      <c r="C265" s="16">
        <v>2027.7729400000001</v>
      </c>
      <c r="D265" s="16">
        <v>2087.8302789999998</v>
      </c>
      <c r="E265" s="16">
        <v>2111.6942560000002</v>
      </c>
      <c r="F265" s="16">
        <v>2127.4257499999999</v>
      </c>
      <c r="G265" s="16">
        <v>2122.9476340000001</v>
      </c>
      <c r="H265" s="16">
        <v>2109.4133929999998</v>
      </c>
      <c r="I265" s="16">
        <v>2080.3973780000001</v>
      </c>
      <c r="J265" s="16">
        <v>1979.1760569999999</v>
      </c>
      <c r="K265" s="16">
        <v>1929.1438680000001</v>
      </c>
      <c r="L265" s="16">
        <v>1907.8111550000001</v>
      </c>
      <c r="M265" s="16">
        <v>1838.6610169999999</v>
      </c>
      <c r="N265" s="16">
        <v>1825.88661</v>
      </c>
      <c r="O265" s="16">
        <v>1859.060011</v>
      </c>
      <c r="P265" s="16">
        <v>1868.0466630000001</v>
      </c>
      <c r="Q265" s="16">
        <v>1880.8349000000001</v>
      </c>
      <c r="R265" s="16">
        <v>1890.902517</v>
      </c>
      <c r="S265" s="16">
        <v>1883.008294</v>
      </c>
      <c r="T265" s="16">
        <v>1836.4918560000001</v>
      </c>
      <c r="U265" s="16">
        <v>1789.733626</v>
      </c>
      <c r="V265" s="16">
        <v>1793.248603</v>
      </c>
      <c r="W265" s="16">
        <v>1830.6799470000001</v>
      </c>
      <c r="X265" s="16">
        <v>1850.5926219999999</v>
      </c>
      <c r="Y265" s="16">
        <v>1885.5561379999999</v>
      </c>
      <c r="Z265" s="16">
        <v>1922.270939</v>
      </c>
    </row>
    <row r="266" spans="2:26" ht="38.25" x14ac:dyDescent="0.25">
      <c r="B266" s="15" t="s">
        <v>16</v>
      </c>
      <c r="C266" s="16">
        <v>41.61</v>
      </c>
      <c r="D266" s="16">
        <v>41.61</v>
      </c>
      <c r="E266" s="16">
        <v>41.61</v>
      </c>
      <c r="F266" s="16">
        <v>41.61</v>
      </c>
      <c r="G266" s="16">
        <v>41.61</v>
      </c>
      <c r="H266" s="16">
        <v>41.61</v>
      </c>
      <c r="I266" s="16">
        <v>41.61</v>
      </c>
      <c r="J266" s="16">
        <v>41.61</v>
      </c>
      <c r="K266" s="16">
        <v>41.61</v>
      </c>
      <c r="L266" s="16">
        <v>41.61</v>
      </c>
      <c r="M266" s="16">
        <v>41.61</v>
      </c>
      <c r="N266" s="16">
        <v>41.61</v>
      </c>
      <c r="O266" s="16">
        <v>41.61</v>
      </c>
      <c r="P266" s="16">
        <v>41.61</v>
      </c>
      <c r="Q266" s="16">
        <v>41.61</v>
      </c>
      <c r="R266" s="16">
        <v>41.61</v>
      </c>
      <c r="S266" s="16">
        <v>41.61</v>
      </c>
      <c r="T266" s="16">
        <v>41.61</v>
      </c>
      <c r="U266" s="16">
        <v>41.61</v>
      </c>
      <c r="V266" s="16">
        <v>41.61</v>
      </c>
      <c r="W266" s="16">
        <v>41.61</v>
      </c>
      <c r="X266" s="16">
        <v>41.61</v>
      </c>
      <c r="Y266" s="16">
        <v>41.61</v>
      </c>
      <c r="Z266" s="16">
        <v>41.61</v>
      </c>
    </row>
    <row r="267" spans="2:26" x14ac:dyDescent="0.25">
      <c r="B267" s="15" t="s">
        <v>17</v>
      </c>
      <c r="C267" s="16">
        <v>4074.04</v>
      </c>
      <c r="D267" s="16">
        <v>4074.04</v>
      </c>
      <c r="E267" s="16">
        <v>4074.04</v>
      </c>
      <c r="F267" s="16">
        <v>4074.04</v>
      </c>
      <c r="G267" s="16">
        <v>4074.04</v>
      </c>
      <c r="H267" s="16">
        <v>4074.04</v>
      </c>
      <c r="I267" s="16">
        <v>4074.04</v>
      </c>
      <c r="J267" s="16">
        <v>4074.04</v>
      </c>
      <c r="K267" s="16">
        <v>4074.04</v>
      </c>
      <c r="L267" s="16">
        <v>4074.04</v>
      </c>
      <c r="M267" s="16">
        <v>4074.04</v>
      </c>
      <c r="N267" s="16">
        <v>4074.04</v>
      </c>
      <c r="O267" s="16">
        <v>4074.04</v>
      </c>
      <c r="P267" s="16">
        <v>4074.04</v>
      </c>
      <c r="Q267" s="16">
        <v>4074.04</v>
      </c>
      <c r="R267" s="16">
        <v>4074.04</v>
      </c>
      <c r="S267" s="16">
        <v>4074.04</v>
      </c>
      <c r="T267" s="16">
        <v>4074.04</v>
      </c>
      <c r="U267" s="16">
        <v>4074.04</v>
      </c>
      <c r="V267" s="16">
        <v>4074.04</v>
      </c>
      <c r="W267" s="16">
        <v>4074.04</v>
      </c>
      <c r="X267" s="16">
        <v>4074.04</v>
      </c>
      <c r="Y267" s="16">
        <v>4074.04</v>
      </c>
      <c r="Z267" s="16">
        <v>4074.04</v>
      </c>
    </row>
    <row r="268" spans="2:26" x14ac:dyDescent="0.25">
      <c r="B268" s="15" t="s">
        <v>18</v>
      </c>
      <c r="C268" s="16">
        <v>705.17</v>
      </c>
      <c r="D268" s="16">
        <v>705.17</v>
      </c>
      <c r="E268" s="16">
        <v>705.17</v>
      </c>
      <c r="F268" s="16">
        <v>705.17</v>
      </c>
      <c r="G268" s="16">
        <v>705.17</v>
      </c>
      <c r="H268" s="16">
        <v>705.17</v>
      </c>
      <c r="I268" s="16">
        <v>705.17</v>
      </c>
      <c r="J268" s="16">
        <v>705.17</v>
      </c>
      <c r="K268" s="16">
        <v>705.17</v>
      </c>
      <c r="L268" s="16">
        <v>705.17</v>
      </c>
      <c r="M268" s="16">
        <v>705.17</v>
      </c>
      <c r="N268" s="16">
        <v>705.17</v>
      </c>
      <c r="O268" s="16">
        <v>705.17</v>
      </c>
      <c r="P268" s="16">
        <v>705.17</v>
      </c>
      <c r="Q268" s="16">
        <v>705.17</v>
      </c>
      <c r="R268" s="16">
        <v>705.17</v>
      </c>
      <c r="S268" s="16">
        <v>705.17</v>
      </c>
      <c r="T268" s="16">
        <v>705.17</v>
      </c>
      <c r="U268" s="16">
        <v>705.17</v>
      </c>
      <c r="V268" s="16">
        <v>705.17</v>
      </c>
      <c r="W268" s="16">
        <v>705.17</v>
      </c>
      <c r="X268" s="16">
        <v>705.17</v>
      </c>
      <c r="Y268" s="16">
        <v>705.17</v>
      </c>
      <c r="Z268" s="16">
        <v>705.17</v>
      </c>
    </row>
    <row r="269" spans="2:26" ht="15.75" thickBot="1" x14ac:dyDescent="0.3">
      <c r="B269" s="15" t="s">
        <v>19</v>
      </c>
      <c r="C269" s="16">
        <v>4.8109999999999999</v>
      </c>
      <c r="D269" s="16">
        <v>4.8109999999999999</v>
      </c>
      <c r="E269" s="16">
        <v>4.8109999999999999</v>
      </c>
      <c r="F269" s="16">
        <v>4.8109999999999999</v>
      </c>
      <c r="G269" s="16">
        <v>4.8109999999999999</v>
      </c>
      <c r="H269" s="16">
        <v>4.8109999999999999</v>
      </c>
      <c r="I269" s="16">
        <v>4.8109999999999999</v>
      </c>
      <c r="J269" s="16">
        <v>4.8109999999999999</v>
      </c>
      <c r="K269" s="16">
        <v>4.8109999999999999</v>
      </c>
      <c r="L269" s="16">
        <v>4.8109999999999999</v>
      </c>
      <c r="M269" s="16">
        <v>4.8109999999999999</v>
      </c>
      <c r="N269" s="16">
        <v>4.8109999999999999</v>
      </c>
      <c r="O269" s="16">
        <v>4.8109999999999999</v>
      </c>
      <c r="P269" s="16">
        <v>4.8109999999999999</v>
      </c>
      <c r="Q269" s="16">
        <v>4.8109999999999999</v>
      </c>
      <c r="R269" s="16">
        <v>4.8109999999999999</v>
      </c>
      <c r="S269" s="16">
        <v>4.8109999999999999</v>
      </c>
      <c r="T269" s="16">
        <v>4.8109999999999999</v>
      </c>
      <c r="U269" s="16">
        <v>4.8109999999999999</v>
      </c>
      <c r="V269" s="16">
        <v>4.8109999999999999</v>
      </c>
      <c r="W269" s="16">
        <v>4.8109999999999999</v>
      </c>
      <c r="X269" s="16">
        <v>4.8109999999999999</v>
      </c>
      <c r="Y269" s="16">
        <v>4.8109999999999999</v>
      </c>
      <c r="Z269" s="16">
        <v>4.8109999999999999</v>
      </c>
    </row>
    <row r="270" spans="2:26" s="26" customFormat="1" ht="24.75" thickBot="1" x14ac:dyDescent="0.3">
      <c r="B270" s="32" t="s">
        <v>180</v>
      </c>
      <c r="C270" s="33">
        <v>1283</v>
      </c>
      <c r="D270" s="33">
        <v>1283</v>
      </c>
      <c r="E270" s="33">
        <v>1283</v>
      </c>
      <c r="F270" s="33">
        <v>1283</v>
      </c>
      <c r="G270" s="33">
        <v>1283</v>
      </c>
      <c r="H270" s="33">
        <v>1283</v>
      </c>
      <c r="I270" s="33">
        <v>1283</v>
      </c>
      <c r="J270" s="33">
        <v>1283</v>
      </c>
      <c r="K270" s="33">
        <v>1283</v>
      </c>
      <c r="L270" s="33">
        <v>1283</v>
      </c>
      <c r="M270" s="33">
        <v>1283</v>
      </c>
      <c r="N270" s="33">
        <v>1283</v>
      </c>
      <c r="O270" s="33">
        <v>1283</v>
      </c>
      <c r="P270" s="33">
        <v>1283</v>
      </c>
      <c r="Q270" s="33">
        <v>1283</v>
      </c>
      <c r="R270" s="33">
        <v>1283</v>
      </c>
      <c r="S270" s="33">
        <v>1283</v>
      </c>
      <c r="T270" s="33">
        <v>1283</v>
      </c>
      <c r="U270" s="33">
        <v>1283</v>
      </c>
      <c r="V270" s="33">
        <v>1283</v>
      </c>
      <c r="W270" s="33">
        <v>1283</v>
      </c>
      <c r="X270" s="33">
        <v>1283</v>
      </c>
      <c r="Y270" s="33">
        <v>1283</v>
      </c>
      <c r="Z270" s="33">
        <v>1283</v>
      </c>
    </row>
    <row r="271" spans="2:26" ht="15.75" thickBot="1" x14ac:dyDescent="0.3">
      <c r="B271" s="13" t="s">
        <v>130</v>
      </c>
      <c r="C271" s="14">
        <f>C272+C273+C274+C275+C276+C277</f>
        <v>8035.5626699999993</v>
      </c>
      <c r="D271" s="22">
        <f t="shared" ref="D271:Z271" si="36">D272+D273+D274+D275+D276+D277</f>
        <v>8083.6876049999992</v>
      </c>
      <c r="E271" s="22">
        <f t="shared" si="36"/>
        <v>8094.9530269999996</v>
      </c>
      <c r="F271" s="22">
        <f t="shared" si="36"/>
        <v>8107.0589939999991</v>
      </c>
      <c r="G271" s="22">
        <f t="shared" si="36"/>
        <v>8102.1722039999995</v>
      </c>
      <c r="H271" s="22">
        <f t="shared" si="36"/>
        <v>8078.1990829999995</v>
      </c>
      <c r="I271" s="22">
        <f t="shared" si="36"/>
        <v>8006.876714</v>
      </c>
      <c r="J271" s="22">
        <f t="shared" si="36"/>
        <v>7928.716786</v>
      </c>
      <c r="K271" s="22">
        <f t="shared" si="36"/>
        <v>7888.0516019999995</v>
      </c>
      <c r="L271" s="22">
        <f t="shared" si="36"/>
        <v>7857.9970869999997</v>
      </c>
      <c r="M271" s="22">
        <f t="shared" si="36"/>
        <v>7847.6996309999995</v>
      </c>
      <c r="N271" s="22">
        <f t="shared" si="36"/>
        <v>7871.5598719999998</v>
      </c>
      <c r="O271" s="22">
        <f t="shared" si="36"/>
        <v>7882.1626929999993</v>
      </c>
      <c r="P271" s="22">
        <f t="shared" si="36"/>
        <v>7887.7334769999998</v>
      </c>
      <c r="Q271" s="22">
        <f t="shared" si="36"/>
        <v>7902.6971869999998</v>
      </c>
      <c r="R271" s="22">
        <f t="shared" si="36"/>
        <v>7923.6471259999998</v>
      </c>
      <c r="S271" s="22">
        <f t="shared" si="36"/>
        <v>7926.0938939999996</v>
      </c>
      <c r="T271" s="22">
        <f t="shared" si="36"/>
        <v>7875.1533409999993</v>
      </c>
      <c r="U271" s="22">
        <f t="shared" si="36"/>
        <v>7824.4837379999999</v>
      </c>
      <c r="V271" s="22">
        <f t="shared" si="36"/>
        <v>7824.2868279999993</v>
      </c>
      <c r="W271" s="22">
        <f t="shared" si="36"/>
        <v>7858.4842769999996</v>
      </c>
      <c r="X271" s="22">
        <f t="shared" si="36"/>
        <v>7868.0466539999998</v>
      </c>
      <c r="Y271" s="22">
        <f t="shared" si="36"/>
        <v>7888.5301220000001</v>
      </c>
      <c r="Z271" s="22">
        <f t="shared" si="36"/>
        <v>7893.9780559999999</v>
      </c>
    </row>
    <row r="272" spans="2:26" ht="38.25" x14ac:dyDescent="0.25">
      <c r="B272" s="15" t="s">
        <v>15</v>
      </c>
      <c r="C272" s="16">
        <v>1926.9316699999999</v>
      </c>
      <c r="D272" s="16">
        <v>1975.056605</v>
      </c>
      <c r="E272" s="16">
        <v>1986.3220269999999</v>
      </c>
      <c r="F272" s="16">
        <v>1998.4279939999999</v>
      </c>
      <c r="G272" s="16">
        <v>1993.5412040000001</v>
      </c>
      <c r="H272" s="16">
        <v>1969.5680829999999</v>
      </c>
      <c r="I272" s="16">
        <v>1898.2457139999999</v>
      </c>
      <c r="J272" s="16">
        <v>1820.0857860000001</v>
      </c>
      <c r="K272" s="16">
        <v>1779.4206019999999</v>
      </c>
      <c r="L272" s="16">
        <v>1749.3660870000001</v>
      </c>
      <c r="M272" s="16">
        <v>1739.0686310000001</v>
      </c>
      <c r="N272" s="16">
        <v>1762.928872</v>
      </c>
      <c r="O272" s="16">
        <v>1773.5316929999999</v>
      </c>
      <c r="P272" s="16">
        <v>1779.1024769999999</v>
      </c>
      <c r="Q272" s="16">
        <v>1794.0661869999999</v>
      </c>
      <c r="R272" s="16">
        <v>1815.016126</v>
      </c>
      <c r="S272" s="16">
        <v>1817.462894</v>
      </c>
      <c r="T272" s="16">
        <v>1766.5223410000001</v>
      </c>
      <c r="U272" s="16">
        <v>1715.852738</v>
      </c>
      <c r="V272" s="16">
        <v>1715.6558279999999</v>
      </c>
      <c r="W272" s="16">
        <v>1749.8532769999999</v>
      </c>
      <c r="X272" s="16">
        <v>1759.4156539999999</v>
      </c>
      <c r="Y272" s="16">
        <v>1779.899122</v>
      </c>
      <c r="Z272" s="16">
        <v>1785.3470560000001</v>
      </c>
    </row>
    <row r="273" spans="2:26" ht="38.25" x14ac:dyDescent="0.25">
      <c r="B273" s="15" t="s">
        <v>16</v>
      </c>
      <c r="C273" s="16">
        <v>41.61</v>
      </c>
      <c r="D273" s="16">
        <v>41.61</v>
      </c>
      <c r="E273" s="16">
        <v>41.61</v>
      </c>
      <c r="F273" s="16">
        <v>41.61</v>
      </c>
      <c r="G273" s="16">
        <v>41.61</v>
      </c>
      <c r="H273" s="16">
        <v>41.61</v>
      </c>
      <c r="I273" s="16">
        <v>41.61</v>
      </c>
      <c r="J273" s="16">
        <v>41.61</v>
      </c>
      <c r="K273" s="16">
        <v>41.61</v>
      </c>
      <c r="L273" s="16">
        <v>41.61</v>
      </c>
      <c r="M273" s="16">
        <v>41.61</v>
      </c>
      <c r="N273" s="16">
        <v>41.61</v>
      </c>
      <c r="O273" s="16">
        <v>41.61</v>
      </c>
      <c r="P273" s="16">
        <v>41.61</v>
      </c>
      <c r="Q273" s="16">
        <v>41.61</v>
      </c>
      <c r="R273" s="16">
        <v>41.61</v>
      </c>
      <c r="S273" s="16">
        <v>41.61</v>
      </c>
      <c r="T273" s="16">
        <v>41.61</v>
      </c>
      <c r="U273" s="16">
        <v>41.61</v>
      </c>
      <c r="V273" s="16">
        <v>41.61</v>
      </c>
      <c r="W273" s="16">
        <v>41.61</v>
      </c>
      <c r="X273" s="16">
        <v>41.61</v>
      </c>
      <c r="Y273" s="16">
        <v>41.61</v>
      </c>
      <c r="Z273" s="16">
        <v>41.61</v>
      </c>
    </row>
    <row r="274" spans="2:26" x14ac:dyDescent="0.25">
      <c r="B274" s="15" t="s">
        <v>17</v>
      </c>
      <c r="C274" s="16">
        <v>4074.04</v>
      </c>
      <c r="D274" s="16">
        <v>4074.04</v>
      </c>
      <c r="E274" s="16">
        <v>4074.04</v>
      </c>
      <c r="F274" s="16">
        <v>4074.04</v>
      </c>
      <c r="G274" s="16">
        <v>4074.04</v>
      </c>
      <c r="H274" s="16">
        <v>4074.04</v>
      </c>
      <c r="I274" s="16">
        <v>4074.04</v>
      </c>
      <c r="J274" s="16">
        <v>4074.04</v>
      </c>
      <c r="K274" s="16">
        <v>4074.04</v>
      </c>
      <c r="L274" s="16">
        <v>4074.04</v>
      </c>
      <c r="M274" s="16">
        <v>4074.04</v>
      </c>
      <c r="N274" s="16">
        <v>4074.04</v>
      </c>
      <c r="O274" s="16">
        <v>4074.04</v>
      </c>
      <c r="P274" s="16">
        <v>4074.04</v>
      </c>
      <c r="Q274" s="16">
        <v>4074.04</v>
      </c>
      <c r="R274" s="16">
        <v>4074.04</v>
      </c>
      <c r="S274" s="16">
        <v>4074.04</v>
      </c>
      <c r="T274" s="16">
        <v>4074.04</v>
      </c>
      <c r="U274" s="16">
        <v>4074.04</v>
      </c>
      <c r="V274" s="16">
        <v>4074.04</v>
      </c>
      <c r="W274" s="16">
        <v>4074.04</v>
      </c>
      <c r="X274" s="16">
        <v>4074.04</v>
      </c>
      <c r="Y274" s="16">
        <v>4074.04</v>
      </c>
      <c r="Z274" s="16">
        <v>4074.04</v>
      </c>
    </row>
    <row r="275" spans="2:26" x14ac:dyDescent="0.25">
      <c r="B275" s="15" t="s">
        <v>18</v>
      </c>
      <c r="C275" s="16">
        <v>705.17</v>
      </c>
      <c r="D275" s="16">
        <v>705.17</v>
      </c>
      <c r="E275" s="16">
        <v>705.17</v>
      </c>
      <c r="F275" s="16">
        <v>705.17</v>
      </c>
      <c r="G275" s="16">
        <v>705.17</v>
      </c>
      <c r="H275" s="16">
        <v>705.17</v>
      </c>
      <c r="I275" s="16">
        <v>705.17</v>
      </c>
      <c r="J275" s="16">
        <v>705.17</v>
      </c>
      <c r="K275" s="16">
        <v>705.17</v>
      </c>
      <c r="L275" s="16">
        <v>705.17</v>
      </c>
      <c r="M275" s="16">
        <v>705.17</v>
      </c>
      <c r="N275" s="16">
        <v>705.17</v>
      </c>
      <c r="O275" s="16">
        <v>705.17</v>
      </c>
      <c r="P275" s="16">
        <v>705.17</v>
      </c>
      <c r="Q275" s="16">
        <v>705.17</v>
      </c>
      <c r="R275" s="16">
        <v>705.17</v>
      </c>
      <c r="S275" s="16">
        <v>705.17</v>
      </c>
      <c r="T275" s="16">
        <v>705.17</v>
      </c>
      <c r="U275" s="16">
        <v>705.17</v>
      </c>
      <c r="V275" s="16">
        <v>705.17</v>
      </c>
      <c r="W275" s="16">
        <v>705.17</v>
      </c>
      <c r="X275" s="16">
        <v>705.17</v>
      </c>
      <c r="Y275" s="16">
        <v>705.17</v>
      </c>
      <c r="Z275" s="16">
        <v>705.17</v>
      </c>
    </row>
    <row r="276" spans="2:26" ht="15.75" thickBot="1" x14ac:dyDescent="0.3">
      <c r="B276" s="15" t="s">
        <v>19</v>
      </c>
      <c r="C276" s="16">
        <v>4.8109999999999999</v>
      </c>
      <c r="D276" s="16">
        <v>4.8109999999999999</v>
      </c>
      <c r="E276" s="16">
        <v>4.8109999999999999</v>
      </c>
      <c r="F276" s="16">
        <v>4.8109999999999999</v>
      </c>
      <c r="G276" s="16">
        <v>4.8109999999999999</v>
      </c>
      <c r="H276" s="16">
        <v>4.8109999999999999</v>
      </c>
      <c r="I276" s="16">
        <v>4.8109999999999999</v>
      </c>
      <c r="J276" s="16">
        <v>4.8109999999999999</v>
      </c>
      <c r="K276" s="16">
        <v>4.8109999999999999</v>
      </c>
      <c r="L276" s="16">
        <v>4.8109999999999999</v>
      </c>
      <c r="M276" s="16">
        <v>4.8109999999999999</v>
      </c>
      <c r="N276" s="16">
        <v>4.8109999999999999</v>
      </c>
      <c r="O276" s="16">
        <v>4.8109999999999999</v>
      </c>
      <c r="P276" s="16">
        <v>4.8109999999999999</v>
      </c>
      <c r="Q276" s="16">
        <v>4.8109999999999999</v>
      </c>
      <c r="R276" s="16">
        <v>4.8109999999999999</v>
      </c>
      <c r="S276" s="16">
        <v>4.8109999999999999</v>
      </c>
      <c r="T276" s="16">
        <v>4.8109999999999999</v>
      </c>
      <c r="U276" s="16">
        <v>4.8109999999999999</v>
      </c>
      <c r="V276" s="16">
        <v>4.8109999999999999</v>
      </c>
      <c r="W276" s="16">
        <v>4.8109999999999999</v>
      </c>
      <c r="X276" s="16">
        <v>4.8109999999999999</v>
      </c>
      <c r="Y276" s="16">
        <v>4.8109999999999999</v>
      </c>
      <c r="Z276" s="16">
        <v>4.8109999999999999</v>
      </c>
    </row>
    <row r="277" spans="2:26" s="26" customFormat="1" ht="24.75" thickBot="1" x14ac:dyDescent="0.3">
      <c r="B277" s="32" t="s">
        <v>180</v>
      </c>
      <c r="C277" s="33">
        <v>1283</v>
      </c>
      <c r="D277" s="33">
        <v>1283</v>
      </c>
      <c r="E277" s="33">
        <v>1283</v>
      </c>
      <c r="F277" s="33">
        <v>1283</v>
      </c>
      <c r="G277" s="33">
        <v>1283</v>
      </c>
      <c r="H277" s="33">
        <v>1283</v>
      </c>
      <c r="I277" s="33">
        <v>1283</v>
      </c>
      <c r="J277" s="33">
        <v>1283</v>
      </c>
      <c r="K277" s="33">
        <v>1283</v>
      </c>
      <c r="L277" s="33">
        <v>1283</v>
      </c>
      <c r="M277" s="33">
        <v>1283</v>
      </c>
      <c r="N277" s="33">
        <v>1283</v>
      </c>
      <c r="O277" s="33">
        <v>1283</v>
      </c>
      <c r="P277" s="33">
        <v>1283</v>
      </c>
      <c r="Q277" s="33">
        <v>1283</v>
      </c>
      <c r="R277" s="33">
        <v>1283</v>
      </c>
      <c r="S277" s="33">
        <v>1283</v>
      </c>
      <c r="T277" s="33">
        <v>1283</v>
      </c>
      <c r="U277" s="33">
        <v>1283</v>
      </c>
      <c r="V277" s="33">
        <v>1283</v>
      </c>
      <c r="W277" s="33">
        <v>1283</v>
      </c>
      <c r="X277" s="33">
        <v>1283</v>
      </c>
      <c r="Y277" s="33">
        <v>1283</v>
      </c>
      <c r="Z277" s="33">
        <v>1283</v>
      </c>
    </row>
    <row r="278" spans="2:26" ht="15.75" thickBot="1" x14ac:dyDescent="0.3">
      <c r="B278" s="13" t="s">
        <v>131</v>
      </c>
      <c r="C278" s="14">
        <f>C279+C280+C281+C282+C283+C284</f>
        <v>7993.29133</v>
      </c>
      <c r="D278" s="22">
        <f t="shared" ref="D278:Z278" si="37">D279+D280+D281+D282+D283+D284</f>
        <v>8060.1476339999999</v>
      </c>
      <c r="E278" s="22">
        <f t="shared" si="37"/>
        <v>8084.7999559999998</v>
      </c>
      <c r="F278" s="22">
        <f t="shared" si="37"/>
        <v>8096.725023</v>
      </c>
      <c r="G278" s="22">
        <f t="shared" si="37"/>
        <v>8094.4088689999999</v>
      </c>
      <c r="H278" s="22">
        <f t="shared" si="37"/>
        <v>8075.847033</v>
      </c>
      <c r="I278" s="22">
        <f t="shared" si="37"/>
        <v>7999.9307969999991</v>
      </c>
      <c r="J278" s="22">
        <f t="shared" si="37"/>
        <v>7934.2281029999995</v>
      </c>
      <c r="K278" s="22">
        <f t="shared" si="37"/>
        <v>7878.5256899999995</v>
      </c>
      <c r="L278" s="22">
        <f t="shared" si="37"/>
        <v>7847.0427999999993</v>
      </c>
      <c r="M278" s="22">
        <f t="shared" si="37"/>
        <v>7850.5110139999997</v>
      </c>
      <c r="N278" s="22">
        <f t="shared" si="37"/>
        <v>7862.7828279999994</v>
      </c>
      <c r="O278" s="22">
        <f t="shared" si="37"/>
        <v>7874.1128399999998</v>
      </c>
      <c r="P278" s="22">
        <f t="shared" si="37"/>
        <v>7881.3829229999992</v>
      </c>
      <c r="Q278" s="22">
        <f t="shared" si="37"/>
        <v>7902.4357189999992</v>
      </c>
      <c r="R278" s="22">
        <f t="shared" si="37"/>
        <v>7912.9396429999997</v>
      </c>
      <c r="S278" s="22">
        <f t="shared" si="37"/>
        <v>7908.069109</v>
      </c>
      <c r="T278" s="22">
        <f t="shared" si="37"/>
        <v>7889.3184079999992</v>
      </c>
      <c r="U278" s="22">
        <f t="shared" si="37"/>
        <v>7837.7420869999996</v>
      </c>
      <c r="V278" s="22">
        <f t="shared" si="37"/>
        <v>7822.7274889999999</v>
      </c>
      <c r="W278" s="22">
        <f t="shared" si="37"/>
        <v>7863.5158309999997</v>
      </c>
      <c r="X278" s="22">
        <f t="shared" si="37"/>
        <v>7866.0752299999995</v>
      </c>
      <c r="Y278" s="22">
        <f t="shared" si="37"/>
        <v>7873.2705189999997</v>
      </c>
      <c r="Z278" s="22">
        <f t="shared" si="37"/>
        <v>7902.8738729999995</v>
      </c>
    </row>
    <row r="279" spans="2:26" ht="38.25" x14ac:dyDescent="0.25">
      <c r="B279" s="15" t="s">
        <v>15</v>
      </c>
      <c r="C279" s="16">
        <v>1884.6603299999999</v>
      </c>
      <c r="D279" s="16">
        <v>1951.5166340000001</v>
      </c>
      <c r="E279" s="16">
        <v>1976.168956</v>
      </c>
      <c r="F279" s="16">
        <v>1988.0940230000001</v>
      </c>
      <c r="G279" s="16">
        <v>1985.777869</v>
      </c>
      <c r="H279" s="16">
        <v>1967.2160329999999</v>
      </c>
      <c r="I279" s="16">
        <v>1891.2997969999999</v>
      </c>
      <c r="J279" s="16">
        <v>1825.5971030000001</v>
      </c>
      <c r="K279" s="16">
        <v>1769.8946900000001</v>
      </c>
      <c r="L279" s="16">
        <v>1738.4118000000001</v>
      </c>
      <c r="M279" s="16">
        <v>1741.8800140000001</v>
      </c>
      <c r="N279" s="16">
        <v>1754.151828</v>
      </c>
      <c r="O279" s="16">
        <v>1765.4818399999999</v>
      </c>
      <c r="P279" s="16">
        <v>1772.751923</v>
      </c>
      <c r="Q279" s="16">
        <v>1793.804719</v>
      </c>
      <c r="R279" s="16">
        <v>1804.3086430000001</v>
      </c>
      <c r="S279" s="16">
        <v>1799.4381089999999</v>
      </c>
      <c r="T279" s="16">
        <v>1780.687408</v>
      </c>
      <c r="U279" s="16">
        <v>1729.111087</v>
      </c>
      <c r="V279" s="16">
        <v>1714.096489</v>
      </c>
      <c r="W279" s="16">
        <v>1754.8848310000001</v>
      </c>
      <c r="X279" s="16">
        <v>1757.4442300000001</v>
      </c>
      <c r="Y279" s="16">
        <v>1764.6395190000001</v>
      </c>
      <c r="Z279" s="16">
        <v>1794.2428729999999</v>
      </c>
    </row>
    <row r="280" spans="2:26" ht="38.25" x14ac:dyDescent="0.25">
      <c r="B280" s="15" t="s">
        <v>16</v>
      </c>
      <c r="C280" s="16">
        <v>41.61</v>
      </c>
      <c r="D280" s="16">
        <v>41.61</v>
      </c>
      <c r="E280" s="16">
        <v>41.61</v>
      </c>
      <c r="F280" s="16">
        <v>41.61</v>
      </c>
      <c r="G280" s="16">
        <v>41.61</v>
      </c>
      <c r="H280" s="16">
        <v>41.61</v>
      </c>
      <c r="I280" s="16">
        <v>41.61</v>
      </c>
      <c r="J280" s="16">
        <v>41.61</v>
      </c>
      <c r="K280" s="16">
        <v>41.61</v>
      </c>
      <c r="L280" s="16">
        <v>41.61</v>
      </c>
      <c r="M280" s="16">
        <v>41.61</v>
      </c>
      <c r="N280" s="16">
        <v>41.61</v>
      </c>
      <c r="O280" s="16">
        <v>41.61</v>
      </c>
      <c r="P280" s="16">
        <v>41.61</v>
      </c>
      <c r="Q280" s="16">
        <v>41.61</v>
      </c>
      <c r="R280" s="16">
        <v>41.61</v>
      </c>
      <c r="S280" s="16">
        <v>41.61</v>
      </c>
      <c r="T280" s="16">
        <v>41.61</v>
      </c>
      <c r="U280" s="16">
        <v>41.61</v>
      </c>
      <c r="V280" s="16">
        <v>41.61</v>
      </c>
      <c r="W280" s="16">
        <v>41.61</v>
      </c>
      <c r="X280" s="16">
        <v>41.61</v>
      </c>
      <c r="Y280" s="16">
        <v>41.61</v>
      </c>
      <c r="Z280" s="16">
        <v>41.61</v>
      </c>
    </row>
    <row r="281" spans="2:26" x14ac:dyDescent="0.25">
      <c r="B281" s="15" t="s">
        <v>17</v>
      </c>
      <c r="C281" s="16">
        <v>4074.04</v>
      </c>
      <c r="D281" s="16">
        <v>4074.04</v>
      </c>
      <c r="E281" s="16">
        <v>4074.04</v>
      </c>
      <c r="F281" s="16">
        <v>4074.04</v>
      </c>
      <c r="G281" s="16">
        <v>4074.04</v>
      </c>
      <c r="H281" s="16">
        <v>4074.04</v>
      </c>
      <c r="I281" s="16">
        <v>4074.04</v>
      </c>
      <c r="J281" s="16">
        <v>4074.04</v>
      </c>
      <c r="K281" s="16">
        <v>4074.04</v>
      </c>
      <c r="L281" s="16">
        <v>4074.04</v>
      </c>
      <c r="M281" s="16">
        <v>4074.04</v>
      </c>
      <c r="N281" s="16">
        <v>4074.04</v>
      </c>
      <c r="O281" s="16">
        <v>4074.04</v>
      </c>
      <c r="P281" s="16">
        <v>4074.04</v>
      </c>
      <c r="Q281" s="16">
        <v>4074.04</v>
      </c>
      <c r="R281" s="16">
        <v>4074.04</v>
      </c>
      <c r="S281" s="16">
        <v>4074.04</v>
      </c>
      <c r="T281" s="16">
        <v>4074.04</v>
      </c>
      <c r="U281" s="16">
        <v>4074.04</v>
      </c>
      <c r="V281" s="16">
        <v>4074.04</v>
      </c>
      <c r="W281" s="16">
        <v>4074.04</v>
      </c>
      <c r="X281" s="16">
        <v>4074.04</v>
      </c>
      <c r="Y281" s="16">
        <v>4074.04</v>
      </c>
      <c r="Z281" s="16">
        <v>4074.04</v>
      </c>
    </row>
    <row r="282" spans="2:26" x14ac:dyDescent="0.25">
      <c r="B282" s="15" t="s">
        <v>18</v>
      </c>
      <c r="C282" s="16">
        <v>705.17</v>
      </c>
      <c r="D282" s="16">
        <v>705.17</v>
      </c>
      <c r="E282" s="16">
        <v>705.17</v>
      </c>
      <c r="F282" s="16">
        <v>705.17</v>
      </c>
      <c r="G282" s="16">
        <v>705.17</v>
      </c>
      <c r="H282" s="16">
        <v>705.17</v>
      </c>
      <c r="I282" s="16">
        <v>705.17</v>
      </c>
      <c r="J282" s="16">
        <v>705.17</v>
      </c>
      <c r="K282" s="16">
        <v>705.17</v>
      </c>
      <c r="L282" s="16">
        <v>705.17</v>
      </c>
      <c r="M282" s="16">
        <v>705.17</v>
      </c>
      <c r="N282" s="16">
        <v>705.17</v>
      </c>
      <c r="O282" s="16">
        <v>705.17</v>
      </c>
      <c r="P282" s="16">
        <v>705.17</v>
      </c>
      <c r="Q282" s="16">
        <v>705.17</v>
      </c>
      <c r="R282" s="16">
        <v>705.17</v>
      </c>
      <c r="S282" s="16">
        <v>705.17</v>
      </c>
      <c r="T282" s="16">
        <v>705.17</v>
      </c>
      <c r="U282" s="16">
        <v>705.17</v>
      </c>
      <c r="V282" s="16">
        <v>705.17</v>
      </c>
      <c r="W282" s="16">
        <v>705.17</v>
      </c>
      <c r="X282" s="16">
        <v>705.17</v>
      </c>
      <c r="Y282" s="16">
        <v>705.17</v>
      </c>
      <c r="Z282" s="16">
        <v>705.17</v>
      </c>
    </row>
    <row r="283" spans="2:26" ht="15.75" thickBot="1" x14ac:dyDescent="0.3">
      <c r="B283" s="15" t="s">
        <v>19</v>
      </c>
      <c r="C283" s="16">
        <v>4.8109999999999999</v>
      </c>
      <c r="D283" s="16">
        <v>4.8109999999999999</v>
      </c>
      <c r="E283" s="16">
        <v>4.8109999999999999</v>
      </c>
      <c r="F283" s="16">
        <v>4.8109999999999999</v>
      </c>
      <c r="G283" s="16">
        <v>4.8109999999999999</v>
      </c>
      <c r="H283" s="16">
        <v>4.8109999999999999</v>
      </c>
      <c r="I283" s="16">
        <v>4.8109999999999999</v>
      </c>
      <c r="J283" s="16">
        <v>4.8109999999999999</v>
      </c>
      <c r="K283" s="16">
        <v>4.8109999999999999</v>
      </c>
      <c r="L283" s="16">
        <v>4.8109999999999999</v>
      </c>
      <c r="M283" s="16">
        <v>4.8109999999999999</v>
      </c>
      <c r="N283" s="16">
        <v>4.8109999999999999</v>
      </c>
      <c r="O283" s="16">
        <v>4.8109999999999999</v>
      </c>
      <c r="P283" s="16">
        <v>4.8109999999999999</v>
      </c>
      <c r="Q283" s="16">
        <v>4.8109999999999999</v>
      </c>
      <c r="R283" s="16">
        <v>4.8109999999999999</v>
      </c>
      <c r="S283" s="16">
        <v>4.8109999999999999</v>
      </c>
      <c r="T283" s="16">
        <v>4.8109999999999999</v>
      </c>
      <c r="U283" s="16">
        <v>4.8109999999999999</v>
      </c>
      <c r="V283" s="16">
        <v>4.8109999999999999</v>
      </c>
      <c r="W283" s="16">
        <v>4.8109999999999999</v>
      </c>
      <c r="X283" s="16">
        <v>4.8109999999999999</v>
      </c>
      <c r="Y283" s="16">
        <v>4.8109999999999999</v>
      </c>
      <c r="Z283" s="16">
        <v>4.8109999999999999</v>
      </c>
    </row>
    <row r="284" spans="2:26" s="26" customFormat="1" ht="24.75" thickBot="1" x14ac:dyDescent="0.3">
      <c r="B284" s="32" t="s">
        <v>180</v>
      </c>
      <c r="C284" s="33">
        <v>1283</v>
      </c>
      <c r="D284" s="33">
        <v>1283</v>
      </c>
      <c r="E284" s="33">
        <v>1283</v>
      </c>
      <c r="F284" s="33">
        <v>1283</v>
      </c>
      <c r="G284" s="33">
        <v>1283</v>
      </c>
      <c r="H284" s="33">
        <v>1283</v>
      </c>
      <c r="I284" s="33">
        <v>1283</v>
      </c>
      <c r="J284" s="33">
        <v>1283</v>
      </c>
      <c r="K284" s="33">
        <v>1283</v>
      </c>
      <c r="L284" s="33">
        <v>1283</v>
      </c>
      <c r="M284" s="33">
        <v>1283</v>
      </c>
      <c r="N284" s="33">
        <v>1283</v>
      </c>
      <c r="O284" s="33">
        <v>1283</v>
      </c>
      <c r="P284" s="33">
        <v>1283</v>
      </c>
      <c r="Q284" s="33">
        <v>1283</v>
      </c>
      <c r="R284" s="33">
        <v>1283</v>
      </c>
      <c r="S284" s="33">
        <v>1283</v>
      </c>
      <c r="T284" s="33">
        <v>1283</v>
      </c>
      <c r="U284" s="33">
        <v>1283</v>
      </c>
      <c r="V284" s="33">
        <v>1283</v>
      </c>
      <c r="W284" s="33">
        <v>1283</v>
      </c>
      <c r="X284" s="33">
        <v>1283</v>
      </c>
      <c r="Y284" s="33">
        <v>1283</v>
      </c>
      <c r="Z284" s="33">
        <v>1283</v>
      </c>
    </row>
    <row r="285" spans="2:26" ht="15.75" thickBot="1" x14ac:dyDescent="0.3">
      <c r="B285" s="13" t="s">
        <v>132</v>
      </c>
      <c r="C285" s="14">
        <f>C286+C287+C288+C289+C290+C291</f>
        <v>7979.7982919999995</v>
      </c>
      <c r="D285" s="22">
        <f t="shared" ref="D285:Z285" si="38">D286+D287+D288+D289+D290+D291</f>
        <v>7952.7530509999997</v>
      </c>
      <c r="E285" s="22">
        <f t="shared" si="38"/>
        <v>7980.8008529999997</v>
      </c>
      <c r="F285" s="22">
        <f t="shared" si="38"/>
        <v>8003.8048659999995</v>
      </c>
      <c r="G285" s="22">
        <f t="shared" si="38"/>
        <v>7999.8446260000001</v>
      </c>
      <c r="H285" s="22">
        <f t="shared" si="38"/>
        <v>7983.1109069999993</v>
      </c>
      <c r="I285" s="22">
        <f t="shared" si="38"/>
        <v>7963.0677419999993</v>
      </c>
      <c r="J285" s="22">
        <f t="shared" si="38"/>
        <v>7963.708318</v>
      </c>
      <c r="K285" s="22">
        <f t="shared" si="38"/>
        <v>7903.3727779999999</v>
      </c>
      <c r="L285" s="22">
        <f t="shared" si="38"/>
        <v>7821.515222</v>
      </c>
      <c r="M285" s="22">
        <f t="shared" si="38"/>
        <v>7794.7287889999998</v>
      </c>
      <c r="N285" s="22">
        <f t="shared" si="38"/>
        <v>7796.0733849999997</v>
      </c>
      <c r="O285" s="22">
        <f t="shared" si="38"/>
        <v>7817.4345749999993</v>
      </c>
      <c r="P285" s="22">
        <f t="shared" si="38"/>
        <v>7820.9929869999996</v>
      </c>
      <c r="Q285" s="22">
        <f t="shared" si="38"/>
        <v>7835.4973489999993</v>
      </c>
      <c r="R285" s="22">
        <f t="shared" si="38"/>
        <v>7833.0840019999996</v>
      </c>
      <c r="S285" s="22">
        <f t="shared" si="38"/>
        <v>7838.3299389999993</v>
      </c>
      <c r="T285" s="22">
        <f t="shared" si="38"/>
        <v>7811.7987869999997</v>
      </c>
      <c r="U285" s="22">
        <f t="shared" si="38"/>
        <v>7769.2671119999995</v>
      </c>
      <c r="V285" s="22">
        <f t="shared" si="38"/>
        <v>7787.4812619999993</v>
      </c>
      <c r="W285" s="22">
        <f t="shared" si="38"/>
        <v>7802.3960849999994</v>
      </c>
      <c r="X285" s="22">
        <f t="shared" si="38"/>
        <v>7818.1120069999997</v>
      </c>
      <c r="Y285" s="22">
        <f t="shared" si="38"/>
        <v>7858.5466719999995</v>
      </c>
      <c r="Z285" s="22">
        <f t="shared" si="38"/>
        <v>7918.283023</v>
      </c>
    </row>
    <row r="286" spans="2:26" ht="38.25" x14ac:dyDescent="0.25">
      <c r="B286" s="15" t="s">
        <v>15</v>
      </c>
      <c r="C286" s="16">
        <v>1871.1672920000001</v>
      </c>
      <c r="D286" s="16">
        <v>1844.1220510000001</v>
      </c>
      <c r="E286" s="16">
        <v>1872.1698530000001</v>
      </c>
      <c r="F286" s="16">
        <v>1895.1738660000001</v>
      </c>
      <c r="G286" s="16">
        <v>1891.213626</v>
      </c>
      <c r="H286" s="16">
        <v>1874.4799069999999</v>
      </c>
      <c r="I286" s="16">
        <v>1854.4367420000001</v>
      </c>
      <c r="J286" s="16">
        <v>1855.0773180000001</v>
      </c>
      <c r="K286" s="16">
        <v>1794.7417780000001</v>
      </c>
      <c r="L286" s="16">
        <v>1712.8842219999999</v>
      </c>
      <c r="M286" s="16">
        <v>1686.0977889999999</v>
      </c>
      <c r="N286" s="16">
        <v>1687.4423850000001</v>
      </c>
      <c r="O286" s="16">
        <v>1708.8035749999999</v>
      </c>
      <c r="P286" s="16">
        <v>1712.361987</v>
      </c>
      <c r="Q286" s="16">
        <v>1726.8663489999999</v>
      </c>
      <c r="R286" s="16">
        <v>1724.453002</v>
      </c>
      <c r="S286" s="16">
        <v>1729.6989390000001</v>
      </c>
      <c r="T286" s="16">
        <v>1703.1677870000001</v>
      </c>
      <c r="U286" s="16">
        <v>1660.6361119999999</v>
      </c>
      <c r="V286" s="16">
        <v>1678.8502619999999</v>
      </c>
      <c r="W286" s="16">
        <v>1693.765085</v>
      </c>
      <c r="X286" s="16">
        <v>1709.4810070000001</v>
      </c>
      <c r="Y286" s="16">
        <v>1749.9156720000001</v>
      </c>
      <c r="Z286" s="16">
        <v>1809.6520230000001</v>
      </c>
    </row>
    <row r="287" spans="2:26" ht="38.25" x14ac:dyDescent="0.25">
      <c r="B287" s="15" t="s">
        <v>16</v>
      </c>
      <c r="C287" s="16">
        <v>41.61</v>
      </c>
      <c r="D287" s="16">
        <v>41.61</v>
      </c>
      <c r="E287" s="16">
        <v>41.61</v>
      </c>
      <c r="F287" s="16">
        <v>41.61</v>
      </c>
      <c r="G287" s="16">
        <v>41.61</v>
      </c>
      <c r="H287" s="16">
        <v>41.61</v>
      </c>
      <c r="I287" s="16">
        <v>41.61</v>
      </c>
      <c r="J287" s="16">
        <v>41.61</v>
      </c>
      <c r="K287" s="16">
        <v>41.61</v>
      </c>
      <c r="L287" s="16">
        <v>41.61</v>
      </c>
      <c r="M287" s="16">
        <v>41.61</v>
      </c>
      <c r="N287" s="16">
        <v>41.61</v>
      </c>
      <c r="O287" s="16">
        <v>41.61</v>
      </c>
      <c r="P287" s="16">
        <v>41.61</v>
      </c>
      <c r="Q287" s="16">
        <v>41.61</v>
      </c>
      <c r="R287" s="16">
        <v>41.61</v>
      </c>
      <c r="S287" s="16">
        <v>41.61</v>
      </c>
      <c r="T287" s="16">
        <v>41.61</v>
      </c>
      <c r="U287" s="16">
        <v>41.61</v>
      </c>
      <c r="V287" s="16">
        <v>41.61</v>
      </c>
      <c r="W287" s="16">
        <v>41.61</v>
      </c>
      <c r="X287" s="16">
        <v>41.61</v>
      </c>
      <c r="Y287" s="16">
        <v>41.61</v>
      </c>
      <c r="Z287" s="16">
        <v>41.61</v>
      </c>
    </row>
    <row r="288" spans="2:26" x14ac:dyDescent="0.25">
      <c r="B288" s="15" t="s">
        <v>17</v>
      </c>
      <c r="C288" s="16">
        <v>4074.04</v>
      </c>
      <c r="D288" s="16">
        <v>4074.04</v>
      </c>
      <c r="E288" s="16">
        <v>4074.04</v>
      </c>
      <c r="F288" s="16">
        <v>4074.04</v>
      </c>
      <c r="G288" s="16">
        <v>4074.04</v>
      </c>
      <c r="H288" s="16">
        <v>4074.04</v>
      </c>
      <c r="I288" s="16">
        <v>4074.04</v>
      </c>
      <c r="J288" s="16">
        <v>4074.04</v>
      </c>
      <c r="K288" s="16">
        <v>4074.04</v>
      </c>
      <c r="L288" s="16">
        <v>4074.04</v>
      </c>
      <c r="M288" s="16">
        <v>4074.04</v>
      </c>
      <c r="N288" s="16">
        <v>4074.04</v>
      </c>
      <c r="O288" s="16">
        <v>4074.04</v>
      </c>
      <c r="P288" s="16">
        <v>4074.04</v>
      </c>
      <c r="Q288" s="16">
        <v>4074.04</v>
      </c>
      <c r="R288" s="16">
        <v>4074.04</v>
      </c>
      <c r="S288" s="16">
        <v>4074.04</v>
      </c>
      <c r="T288" s="16">
        <v>4074.04</v>
      </c>
      <c r="U288" s="16">
        <v>4074.04</v>
      </c>
      <c r="V288" s="16">
        <v>4074.04</v>
      </c>
      <c r="W288" s="16">
        <v>4074.04</v>
      </c>
      <c r="X288" s="16">
        <v>4074.04</v>
      </c>
      <c r="Y288" s="16">
        <v>4074.04</v>
      </c>
      <c r="Z288" s="16">
        <v>4074.04</v>
      </c>
    </row>
    <row r="289" spans="2:26" x14ac:dyDescent="0.25">
      <c r="B289" s="15" t="s">
        <v>18</v>
      </c>
      <c r="C289" s="16">
        <v>705.17</v>
      </c>
      <c r="D289" s="16">
        <v>705.17</v>
      </c>
      <c r="E289" s="16">
        <v>705.17</v>
      </c>
      <c r="F289" s="16">
        <v>705.17</v>
      </c>
      <c r="G289" s="16">
        <v>705.17</v>
      </c>
      <c r="H289" s="16">
        <v>705.17</v>
      </c>
      <c r="I289" s="16">
        <v>705.17</v>
      </c>
      <c r="J289" s="16">
        <v>705.17</v>
      </c>
      <c r="K289" s="16">
        <v>705.17</v>
      </c>
      <c r="L289" s="16">
        <v>705.17</v>
      </c>
      <c r="M289" s="16">
        <v>705.17</v>
      </c>
      <c r="N289" s="16">
        <v>705.17</v>
      </c>
      <c r="O289" s="16">
        <v>705.17</v>
      </c>
      <c r="P289" s="16">
        <v>705.17</v>
      </c>
      <c r="Q289" s="16">
        <v>705.17</v>
      </c>
      <c r="R289" s="16">
        <v>705.17</v>
      </c>
      <c r="S289" s="16">
        <v>705.17</v>
      </c>
      <c r="T289" s="16">
        <v>705.17</v>
      </c>
      <c r="U289" s="16">
        <v>705.17</v>
      </c>
      <c r="V289" s="16">
        <v>705.17</v>
      </c>
      <c r="W289" s="16">
        <v>705.17</v>
      </c>
      <c r="X289" s="16">
        <v>705.17</v>
      </c>
      <c r="Y289" s="16">
        <v>705.17</v>
      </c>
      <c r="Z289" s="16">
        <v>705.17</v>
      </c>
    </row>
    <row r="290" spans="2:26" ht="15.75" thickBot="1" x14ac:dyDescent="0.3">
      <c r="B290" s="15" t="s">
        <v>19</v>
      </c>
      <c r="C290" s="16">
        <v>4.8109999999999999</v>
      </c>
      <c r="D290" s="16">
        <v>4.8109999999999999</v>
      </c>
      <c r="E290" s="16">
        <v>4.8109999999999999</v>
      </c>
      <c r="F290" s="16">
        <v>4.8109999999999999</v>
      </c>
      <c r="G290" s="16">
        <v>4.8109999999999999</v>
      </c>
      <c r="H290" s="16">
        <v>4.8109999999999999</v>
      </c>
      <c r="I290" s="16">
        <v>4.8109999999999999</v>
      </c>
      <c r="J290" s="16">
        <v>4.8109999999999999</v>
      </c>
      <c r="K290" s="16">
        <v>4.8109999999999999</v>
      </c>
      <c r="L290" s="16">
        <v>4.8109999999999999</v>
      </c>
      <c r="M290" s="16">
        <v>4.8109999999999999</v>
      </c>
      <c r="N290" s="16">
        <v>4.8109999999999999</v>
      </c>
      <c r="O290" s="16">
        <v>4.8109999999999999</v>
      </c>
      <c r="P290" s="16">
        <v>4.8109999999999999</v>
      </c>
      <c r="Q290" s="16">
        <v>4.8109999999999999</v>
      </c>
      <c r="R290" s="16">
        <v>4.8109999999999999</v>
      </c>
      <c r="S290" s="16">
        <v>4.8109999999999999</v>
      </c>
      <c r="T290" s="16">
        <v>4.8109999999999999</v>
      </c>
      <c r="U290" s="16">
        <v>4.8109999999999999</v>
      </c>
      <c r="V290" s="16">
        <v>4.8109999999999999</v>
      </c>
      <c r="W290" s="16">
        <v>4.8109999999999999</v>
      </c>
      <c r="X290" s="16">
        <v>4.8109999999999999</v>
      </c>
      <c r="Y290" s="16">
        <v>4.8109999999999999</v>
      </c>
      <c r="Z290" s="16">
        <v>4.8109999999999999</v>
      </c>
    </row>
    <row r="291" spans="2:26" s="26" customFormat="1" ht="24.75" thickBot="1" x14ac:dyDescent="0.3">
      <c r="B291" s="32" t="s">
        <v>180</v>
      </c>
      <c r="C291" s="33">
        <v>1283</v>
      </c>
      <c r="D291" s="33">
        <v>1283</v>
      </c>
      <c r="E291" s="33">
        <v>1283</v>
      </c>
      <c r="F291" s="33">
        <v>1283</v>
      </c>
      <c r="G291" s="33">
        <v>1283</v>
      </c>
      <c r="H291" s="33">
        <v>1283</v>
      </c>
      <c r="I291" s="33">
        <v>1283</v>
      </c>
      <c r="J291" s="33">
        <v>1283</v>
      </c>
      <c r="K291" s="33">
        <v>1283</v>
      </c>
      <c r="L291" s="33">
        <v>1283</v>
      </c>
      <c r="M291" s="33">
        <v>1283</v>
      </c>
      <c r="N291" s="33">
        <v>1283</v>
      </c>
      <c r="O291" s="33">
        <v>1283</v>
      </c>
      <c r="P291" s="33">
        <v>1283</v>
      </c>
      <c r="Q291" s="33">
        <v>1283</v>
      </c>
      <c r="R291" s="33">
        <v>1283</v>
      </c>
      <c r="S291" s="33">
        <v>1283</v>
      </c>
      <c r="T291" s="33">
        <v>1283</v>
      </c>
      <c r="U291" s="33">
        <v>1283</v>
      </c>
      <c r="V291" s="33">
        <v>1283</v>
      </c>
      <c r="W291" s="33">
        <v>1283</v>
      </c>
      <c r="X291" s="33">
        <v>1283</v>
      </c>
      <c r="Y291" s="33">
        <v>1283</v>
      </c>
      <c r="Z291" s="33">
        <v>1283</v>
      </c>
    </row>
    <row r="292" spans="2:26" ht="15.75" thickBot="1" x14ac:dyDescent="0.3">
      <c r="B292" s="13" t="s">
        <v>133</v>
      </c>
      <c r="C292" s="14">
        <f>C293+C294+C295+C296+C297+C298</f>
        <v>7903.3872479999991</v>
      </c>
      <c r="D292" s="22">
        <f t="shared" ref="D292:Z292" si="39">D293+D294+D295+D296+D297+D298</f>
        <v>7933.5031179999996</v>
      </c>
      <c r="E292" s="22">
        <f t="shared" si="39"/>
        <v>7964.2612829999998</v>
      </c>
      <c r="F292" s="22">
        <f t="shared" si="39"/>
        <v>7993.3305439999995</v>
      </c>
      <c r="G292" s="22">
        <f t="shared" si="39"/>
        <v>8004.29144</v>
      </c>
      <c r="H292" s="22">
        <f t="shared" si="39"/>
        <v>7981.7680899999996</v>
      </c>
      <c r="I292" s="22">
        <f t="shared" si="39"/>
        <v>7999.3172489999997</v>
      </c>
      <c r="J292" s="22">
        <f t="shared" si="39"/>
        <v>7988.7451959999999</v>
      </c>
      <c r="K292" s="22">
        <f t="shared" si="39"/>
        <v>7933.2538420000001</v>
      </c>
      <c r="L292" s="22">
        <f t="shared" si="39"/>
        <v>7864.2575529999995</v>
      </c>
      <c r="M292" s="22">
        <f t="shared" si="39"/>
        <v>7817.7579699999997</v>
      </c>
      <c r="N292" s="22">
        <f t="shared" si="39"/>
        <v>7818.5357319999994</v>
      </c>
      <c r="O292" s="22">
        <f t="shared" si="39"/>
        <v>7843.4426609999991</v>
      </c>
      <c r="P292" s="22">
        <f t="shared" si="39"/>
        <v>7854.0493919999999</v>
      </c>
      <c r="Q292" s="22">
        <f t="shared" si="39"/>
        <v>7863.7705069999993</v>
      </c>
      <c r="R292" s="22">
        <f t="shared" si="39"/>
        <v>7868.4181469999994</v>
      </c>
      <c r="S292" s="22">
        <f t="shared" si="39"/>
        <v>7863.0375859999995</v>
      </c>
      <c r="T292" s="22">
        <f t="shared" si="39"/>
        <v>7802.7522410000001</v>
      </c>
      <c r="U292" s="22">
        <f t="shared" si="39"/>
        <v>7731.6609589999998</v>
      </c>
      <c r="V292" s="22">
        <f t="shared" si="39"/>
        <v>7740.9135339999993</v>
      </c>
      <c r="W292" s="22">
        <f t="shared" si="39"/>
        <v>7768.3110629999992</v>
      </c>
      <c r="X292" s="22">
        <f t="shared" si="39"/>
        <v>7794.2836969999998</v>
      </c>
      <c r="Y292" s="22">
        <f t="shared" si="39"/>
        <v>7809.769585</v>
      </c>
      <c r="Z292" s="22">
        <f t="shared" si="39"/>
        <v>7812.3088669999997</v>
      </c>
    </row>
    <row r="293" spans="2:26" ht="38.25" x14ac:dyDescent="0.25">
      <c r="B293" s="15" t="s">
        <v>15</v>
      </c>
      <c r="C293" s="16">
        <v>1794.7562479999999</v>
      </c>
      <c r="D293" s="16">
        <v>1824.872118</v>
      </c>
      <c r="E293" s="16">
        <v>1855.630283</v>
      </c>
      <c r="F293" s="16">
        <v>1884.6995440000001</v>
      </c>
      <c r="G293" s="16">
        <v>1895.6604400000001</v>
      </c>
      <c r="H293" s="16">
        <v>1873.1370899999999</v>
      </c>
      <c r="I293" s="16">
        <v>1890.6862490000001</v>
      </c>
      <c r="J293" s="16">
        <v>1880.114196</v>
      </c>
      <c r="K293" s="16">
        <v>1824.622842</v>
      </c>
      <c r="L293" s="16">
        <v>1755.6265530000001</v>
      </c>
      <c r="M293" s="16">
        <v>1709.12697</v>
      </c>
      <c r="N293" s="16">
        <v>1709.904732</v>
      </c>
      <c r="O293" s="16">
        <v>1734.811661</v>
      </c>
      <c r="P293" s="16">
        <v>1745.418392</v>
      </c>
      <c r="Q293" s="16">
        <v>1755.1395070000001</v>
      </c>
      <c r="R293" s="16">
        <v>1759.787147</v>
      </c>
      <c r="S293" s="16">
        <v>1754.4065860000001</v>
      </c>
      <c r="T293" s="16">
        <v>1694.1212410000001</v>
      </c>
      <c r="U293" s="16">
        <v>1623.029959</v>
      </c>
      <c r="V293" s="16">
        <v>1632.2825339999999</v>
      </c>
      <c r="W293" s="16">
        <v>1659.680063</v>
      </c>
      <c r="X293" s="16">
        <v>1685.652697</v>
      </c>
      <c r="Y293" s="16">
        <v>1701.1385849999999</v>
      </c>
      <c r="Z293" s="16">
        <v>1703.6778670000001</v>
      </c>
    </row>
    <row r="294" spans="2:26" ht="38.25" x14ac:dyDescent="0.25">
      <c r="B294" s="15" t="s">
        <v>16</v>
      </c>
      <c r="C294" s="16">
        <v>41.61</v>
      </c>
      <c r="D294" s="16">
        <v>41.61</v>
      </c>
      <c r="E294" s="16">
        <v>41.61</v>
      </c>
      <c r="F294" s="16">
        <v>41.61</v>
      </c>
      <c r="G294" s="16">
        <v>41.61</v>
      </c>
      <c r="H294" s="16">
        <v>41.61</v>
      </c>
      <c r="I294" s="16">
        <v>41.61</v>
      </c>
      <c r="J294" s="16">
        <v>41.61</v>
      </c>
      <c r="K294" s="16">
        <v>41.61</v>
      </c>
      <c r="L294" s="16">
        <v>41.61</v>
      </c>
      <c r="M294" s="16">
        <v>41.61</v>
      </c>
      <c r="N294" s="16">
        <v>41.61</v>
      </c>
      <c r="O294" s="16">
        <v>41.61</v>
      </c>
      <c r="P294" s="16">
        <v>41.61</v>
      </c>
      <c r="Q294" s="16">
        <v>41.61</v>
      </c>
      <c r="R294" s="16">
        <v>41.61</v>
      </c>
      <c r="S294" s="16">
        <v>41.61</v>
      </c>
      <c r="T294" s="16">
        <v>41.61</v>
      </c>
      <c r="U294" s="16">
        <v>41.61</v>
      </c>
      <c r="V294" s="16">
        <v>41.61</v>
      </c>
      <c r="W294" s="16">
        <v>41.61</v>
      </c>
      <c r="X294" s="16">
        <v>41.61</v>
      </c>
      <c r="Y294" s="16">
        <v>41.61</v>
      </c>
      <c r="Z294" s="16">
        <v>41.61</v>
      </c>
    </row>
    <row r="295" spans="2:26" x14ac:dyDescent="0.25">
      <c r="B295" s="15" t="s">
        <v>17</v>
      </c>
      <c r="C295" s="16">
        <v>4074.04</v>
      </c>
      <c r="D295" s="16">
        <v>4074.04</v>
      </c>
      <c r="E295" s="16">
        <v>4074.04</v>
      </c>
      <c r="F295" s="16">
        <v>4074.04</v>
      </c>
      <c r="G295" s="16">
        <v>4074.04</v>
      </c>
      <c r="H295" s="16">
        <v>4074.04</v>
      </c>
      <c r="I295" s="16">
        <v>4074.04</v>
      </c>
      <c r="J295" s="16">
        <v>4074.04</v>
      </c>
      <c r="K295" s="16">
        <v>4074.04</v>
      </c>
      <c r="L295" s="16">
        <v>4074.04</v>
      </c>
      <c r="M295" s="16">
        <v>4074.04</v>
      </c>
      <c r="N295" s="16">
        <v>4074.04</v>
      </c>
      <c r="O295" s="16">
        <v>4074.04</v>
      </c>
      <c r="P295" s="16">
        <v>4074.04</v>
      </c>
      <c r="Q295" s="16">
        <v>4074.04</v>
      </c>
      <c r="R295" s="16">
        <v>4074.04</v>
      </c>
      <c r="S295" s="16">
        <v>4074.04</v>
      </c>
      <c r="T295" s="16">
        <v>4074.04</v>
      </c>
      <c r="U295" s="16">
        <v>4074.04</v>
      </c>
      <c r="V295" s="16">
        <v>4074.04</v>
      </c>
      <c r="W295" s="16">
        <v>4074.04</v>
      </c>
      <c r="X295" s="16">
        <v>4074.04</v>
      </c>
      <c r="Y295" s="16">
        <v>4074.04</v>
      </c>
      <c r="Z295" s="16">
        <v>4074.04</v>
      </c>
    </row>
    <row r="296" spans="2:26" x14ac:dyDescent="0.25">
      <c r="B296" s="15" t="s">
        <v>18</v>
      </c>
      <c r="C296" s="16">
        <v>705.17</v>
      </c>
      <c r="D296" s="16">
        <v>705.17</v>
      </c>
      <c r="E296" s="16">
        <v>705.17</v>
      </c>
      <c r="F296" s="16">
        <v>705.17</v>
      </c>
      <c r="G296" s="16">
        <v>705.17</v>
      </c>
      <c r="H296" s="16">
        <v>705.17</v>
      </c>
      <c r="I296" s="16">
        <v>705.17</v>
      </c>
      <c r="J296" s="16">
        <v>705.17</v>
      </c>
      <c r="K296" s="16">
        <v>705.17</v>
      </c>
      <c r="L296" s="16">
        <v>705.17</v>
      </c>
      <c r="M296" s="16">
        <v>705.17</v>
      </c>
      <c r="N296" s="16">
        <v>705.17</v>
      </c>
      <c r="O296" s="16">
        <v>705.17</v>
      </c>
      <c r="P296" s="16">
        <v>705.17</v>
      </c>
      <c r="Q296" s="16">
        <v>705.17</v>
      </c>
      <c r="R296" s="16">
        <v>705.17</v>
      </c>
      <c r="S296" s="16">
        <v>705.17</v>
      </c>
      <c r="T296" s="16">
        <v>705.17</v>
      </c>
      <c r="U296" s="16">
        <v>705.17</v>
      </c>
      <c r="V296" s="16">
        <v>705.17</v>
      </c>
      <c r="W296" s="16">
        <v>705.17</v>
      </c>
      <c r="X296" s="16">
        <v>705.17</v>
      </c>
      <c r="Y296" s="16">
        <v>705.17</v>
      </c>
      <c r="Z296" s="16">
        <v>705.17</v>
      </c>
    </row>
    <row r="297" spans="2:26" ht="15.75" thickBot="1" x14ac:dyDescent="0.3">
      <c r="B297" s="15" t="s">
        <v>19</v>
      </c>
      <c r="C297" s="16">
        <v>4.8109999999999999</v>
      </c>
      <c r="D297" s="16">
        <v>4.8109999999999999</v>
      </c>
      <c r="E297" s="16">
        <v>4.8109999999999999</v>
      </c>
      <c r="F297" s="16">
        <v>4.8109999999999999</v>
      </c>
      <c r="G297" s="16">
        <v>4.8109999999999999</v>
      </c>
      <c r="H297" s="16">
        <v>4.8109999999999999</v>
      </c>
      <c r="I297" s="16">
        <v>4.8109999999999999</v>
      </c>
      <c r="J297" s="16">
        <v>4.8109999999999999</v>
      </c>
      <c r="K297" s="16">
        <v>4.8109999999999999</v>
      </c>
      <c r="L297" s="16">
        <v>4.8109999999999999</v>
      </c>
      <c r="M297" s="16">
        <v>4.8109999999999999</v>
      </c>
      <c r="N297" s="16">
        <v>4.8109999999999999</v>
      </c>
      <c r="O297" s="16">
        <v>4.8109999999999999</v>
      </c>
      <c r="P297" s="16">
        <v>4.8109999999999999</v>
      </c>
      <c r="Q297" s="16">
        <v>4.8109999999999999</v>
      </c>
      <c r="R297" s="16">
        <v>4.8109999999999999</v>
      </c>
      <c r="S297" s="16">
        <v>4.8109999999999999</v>
      </c>
      <c r="T297" s="16">
        <v>4.8109999999999999</v>
      </c>
      <c r="U297" s="16">
        <v>4.8109999999999999</v>
      </c>
      <c r="V297" s="16">
        <v>4.8109999999999999</v>
      </c>
      <c r="W297" s="16">
        <v>4.8109999999999999</v>
      </c>
      <c r="X297" s="16">
        <v>4.8109999999999999</v>
      </c>
      <c r="Y297" s="16">
        <v>4.8109999999999999</v>
      </c>
      <c r="Z297" s="16">
        <v>4.8109999999999999</v>
      </c>
    </row>
    <row r="298" spans="2:26" s="26" customFormat="1" ht="24.75" thickBot="1" x14ac:dyDescent="0.3">
      <c r="B298" s="32" t="s">
        <v>180</v>
      </c>
      <c r="C298" s="33">
        <v>1283</v>
      </c>
      <c r="D298" s="33">
        <v>1283</v>
      </c>
      <c r="E298" s="33">
        <v>1283</v>
      </c>
      <c r="F298" s="33">
        <v>1283</v>
      </c>
      <c r="G298" s="33">
        <v>1283</v>
      </c>
      <c r="H298" s="33">
        <v>1283</v>
      </c>
      <c r="I298" s="33">
        <v>1283</v>
      </c>
      <c r="J298" s="33">
        <v>1283</v>
      </c>
      <c r="K298" s="33">
        <v>1283</v>
      </c>
      <c r="L298" s="33">
        <v>1283</v>
      </c>
      <c r="M298" s="33">
        <v>1283</v>
      </c>
      <c r="N298" s="33">
        <v>1283</v>
      </c>
      <c r="O298" s="33">
        <v>1283</v>
      </c>
      <c r="P298" s="33">
        <v>1283</v>
      </c>
      <c r="Q298" s="33">
        <v>1283</v>
      </c>
      <c r="R298" s="33">
        <v>1283</v>
      </c>
      <c r="S298" s="33">
        <v>1283</v>
      </c>
      <c r="T298" s="33">
        <v>1283</v>
      </c>
      <c r="U298" s="33">
        <v>1283</v>
      </c>
      <c r="V298" s="33">
        <v>1283</v>
      </c>
      <c r="W298" s="33">
        <v>1283</v>
      </c>
      <c r="X298" s="33">
        <v>1283</v>
      </c>
      <c r="Y298" s="33">
        <v>1283</v>
      </c>
      <c r="Z298" s="33">
        <v>1283</v>
      </c>
    </row>
    <row r="299" spans="2:26" ht="15.75" thickBot="1" x14ac:dyDescent="0.3">
      <c r="B299" s="13" t="s">
        <v>134</v>
      </c>
      <c r="C299" s="14">
        <f>C300+C301+C302+C303+C304+C305</f>
        <v>7886.0828649999994</v>
      </c>
      <c r="D299" s="22">
        <f t="shared" ref="D299:Z299" si="40">D300+D301+D302+D303+D304+D305</f>
        <v>7908.0484809999998</v>
      </c>
      <c r="E299" s="22">
        <f t="shared" si="40"/>
        <v>7949.2341579999993</v>
      </c>
      <c r="F299" s="22">
        <f t="shared" si="40"/>
        <v>7969.7702399999998</v>
      </c>
      <c r="G299" s="22">
        <f t="shared" si="40"/>
        <v>7970.2663419999999</v>
      </c>
      <c r="H299" s="22">
        <f t="shared" si="40"/>
        <v>7934.4928689999997</v>
      </c>
      <c r="I299" s="22">
        <f t="shared" si="40"/>
        <v>7857.4878699999999</v>
      </c>
      <c r="J299" s="22">
        <f t="shared" si="40"/>
        <v>7790.3886039999998</v>
      </c>
      <c r="K299" s="22">
        <f t="shared" si="40"/>
        <v>7806.5826239999997</v>
      </c>
      <c r="L299" s="22">
        <f t="shared" si="40"/>
        <v>7790.972162</v>
      </c>
      <c r="M299" s="22">
        <f t="shared" si="40"/>
        <v>7784.5563349999993</v>
      </c>
      <c r="N299" s="22">
        <f t="shared" si="40"/>
        <v>7805.0324679999994</v>
      </c>
      <c r="O299" s="22">
        <f t="shared" si="40"/>
        <v>7798.4888329999994</v>
      </c>
      <c r="P299" s="22">
        <f t="shared" si="40"/>
        <v>7807.2634709999993</v>
      </c>
      <c r="Q299" s="22">
        <f t="shared" si="40"/>
        <v>7815.7818709999992</v>
      </c>
      <c r="R299" s="22">
        <f t="shared" si="40"/>
        <v>7820.2988690000002</v>
      </c>
      <c r="S299" s="22">
        <f t="shared" si="40"/>
        <v>7805.4539839999998</v>
      </c>
      <c r="T299" s="22">
        <f t="shared" si="40"/>
        <v>7772.1933669999999</v>
      </c>
      <c r="U299" s="22">
        <f t="shared" si="40"/>
        <v>7747.7562679999992</v>
      </c>
      <c r="V299" s="22">
        <f t="shared" si="40"/>
        <v>7753.5790339999994</v>
      </c>
      <c r="W299" s="22">
        <f t="shared" si="40"/>
        <v>7779.5040819999995</v>
      </c>
      <c r="X299" s="22">
        <f t="shared" si="40"/>
        <v>7794.3760879999991</v>
      </c>
      <c r="Y299" s="22">
        <f t="shared" si="40"/>
        <v>7799.4284489999991</v>
      </c>
      <c r="Z299" s="22">
        <f t="shared" si="40"/>
        <v>7791.9210109999995</v>
      </c>
    </row>
    <row r="300" spans="2:26" ht="38.25" x14ac:dyDescent="0.25">
      <c r="B300" s="15" t="s">
        <v>15</v>
      </c>
      <c r="C300" s="16">
        <v>1777.451865</v>
      </c>
      <c r="D300" s="16">
        <v>1799.417481</v>
      </c>
      <c r="E300" s="16">
        <v>1840.6031579999999</v>
      </c>
      <c r="F300" s="16">
        <v>1861.13924</v>
      </c>
      <c r="G300" s="16">
        <v>1861.635342</v>
      </c>
      <c r="H300" s="16">
        <v>1825.8618690000001</v>
      </c>
      <c r="I300" s="16">
        <v>1748.8568700000001</v>
      </c>
      <c r="J300" s="16">
        <v>1681.7576039999999</v>
      </c>
      <c r="K300" s="16">
        <v>1697.951624</v>
      </c>
      <c r="L300" s="16">
        <v>1682.3411619999999</v>
      </c>
      <c r="M300" s="16">
        <v>1675.9253349999999</v>
      </c>
      <c r="N300" s="16">
        <v>1696.401468</v>
      </c>
      <c r="O300" s="16">
        <v>1689.857833</v>
      </c>
      <c r="P300" s="16">
        <v>1698.6324709999999</v>
      </c>
      <c r="Q300" s="16">
        <v>1707.1508710000001</v>
      </c>
      <c r="R300" s="16">
        <v>1711.6678690000001</v>
      </c>
      <c r="S300" s="16">
        <v>1696.8229839999999</v>
      </c>
      <c r="T300" s="16">
        <v>1663.562367</v>
      </c>
      <c r="U300" s="16">
        <v>1639.125268</v>
      </c>
      <c r="V300" s="16">
        <v>1644.948034</v>
      </c>
      <c r="W300" s="16">
        <v>1670.8730820000001</v>
      </c>
      <c r="X300" s="16">
        <v>1685.7450879999999</v>
      </c>
      <c r="Y300" s="16">
        <v>1690.7974489999999</v>
      </c>
      <c r="Z300" s="16">
        <v>1683.290011</v>
      </c>
    </row>
    <row r="301" spans="2:26" ht="38.25" x14ac:dyDescent="0.25">
      <c r="B301" s="15" t="s">
        <v>16</v>
      </c>
      <c r="C301" s="16">
        <v>41.61</v>
      </c>
      <c r="D301" s="16">
        <v>41.61</v>
      </c>
      <c r="E301" s="16">
        <v>41.61</v>
      </c>
      <c r="F301" s="16">
        <v>41.61</v>
      </c>
      <c r="G301" s="16">
        <v>41.61</v>
      </c>
      <c r="H301" s="16">
        <v>41.61</v>
      </c>
      <c r="I301" s="16">
        <v>41.61</v>
      </c>
      <c r="J301" s="16">
        <v>41.61</v>
      </c>
      <c r="K301" s="16">
        <v>41.61</v>
      </c>
      <c r="L301" s="16">
        <v>41.61</v>
      </c>
      <c r="M301" s="16">
        <v>41.61</v>
      </c>
      <c r="N301" s="16">
        <v>41.61</v>
      </c>
      <c r="O301" s="16">
        <v>41.61</v>
      </c>
      <c r="P301" s="16">
        <v>41.61</v>
      </c>
      <c r="Q301" s="16">
        <v>41.61</v>
      </c>
      <c r="R301" s="16">
        <v>41.61</v>
      </c>
      <c r="S301" s="16">
        <v>41.61</v>
      </c>
      <c r="T301" s="16">
        <v>41.61</v>
      </c>
      <c r="U301" s="16">
        <v>41.61</v>
      </c>
      <c r="V301" s="16">
        <v>41.61</v>
      </c>
      <c r="W301" s="16">
        <v>41.61</v>
      </c>
      <c r="X301" s="16">
        <v>41.61</v>
      </c>
      <c r="Y301" s="16">
        <v>41.61</v>
      </c>
      <c r="Z301" s="16">
        <v>41.61</v>
      </c>
    </row>
    <row r="302" spans="2:26" x14ac:dyDescent="0.25">
      <c r="B302" s="15" t="s">
        <v>17</v>
      </c>
      <c r="C302" s="16">
        <v>4074.04</v>
      </c>
      <c r="D302" s="16">
        <v>4074.04</v>
      </c>
      <c r="E302" s="16">
        <v>4074.04</v>
      </c>
      <c r="F302" s="16">
        <v>4074.04</v>
      </c>
      <c r="G302" s="16">
        <v>4074.04</v>
      </c>
      <c r="H302" s="16">
        <v>4074.04</v>
      </c>
      <c r="I302" s="16">
        <v>4074.04</v>
      </c>
      <c r="J302" s="16">
        <v>4074.04</v>
      </c>
      <c r="K302" s="16">
        <v>4074.04</v>
      </c>
      <c r="L302" s="16">
        <v>4074.04</v>
      </c>
      <c r="M302" s="16">
        <v>4074.04</v>
      </c>
      <c r="N302" s="16">
        <v>4074.04</v>
      </c>
      <c r="O302" s="16">
        <v>4074.04</v>
      </c>
      <c r="P302" s="16">
        <v>4074.04</v>
      </c>
      <c r="Q302" s="16">
        <v>4074.04</v>
      </c>
      <c r="R302" s="16">
        <v>4074.04</v>
      </c>
      <c r="S302" s="16">
        <v>4074.04</v>
      </c>
      <c r="T302" s="16">
        <v>4074.04</v>
      </c>
      <c r="U302" s="16">
        <v>4074.04</v>
      </c>
      <c r="V302" s="16">
        <v>4074.04</v>
      </c>
      <c r="W302" s="16">
        <v>4074.04</v>
      </c>
      <c r="X302" s="16">
        <v>4074.04</v>
      </c>
      <c r="Y302" s="16">
        <v>4074.04</v>
      </c>
      <c r="Z302" s="16">
        <v>4074.04</v>
      </c>
    </row>
    <row r="303" spans="2:26" x14ac:dyDescent="0.25">
      <c r="B303" s="15" t="s">
        <v>18</v>
      </c>
      <c r="C303" s="16">
        <v>705.17</v>
      </c>
      <c r="D303" s="16">
        <v>705.17</v>
      </c>
      <c r="E303" s="16">
        <v>705.17</v>
      </c>
      <c r="F303" s="16">
        <v>705.17</v>
      </c>
      <c r="G303" s="16">
        <v>705.17</v>
      </c>
      <c r="H303" s="16">
        <v>705.17</v>
      </c>
      <c r="I303" s="16">
        <v>705.17</v>
      </c>
      <c r="J303" s="16">
        <v>705.17</v>
      </c>
      <c r="K303" s="16">
        <v>705.17</v>
      </c>
      <c r="L303" s="16">
        <v>705.17</v>
      </c>
      <c r="M303" s="16">
        <v>705.17</v>
      </c>
      <c r="N303" s="16">
        <v>705.17</v>
      </c>
      <c r="O303" s="16">
        <v>705.17</v>
      </c>
      <c r="P303" s="16">
        <v>705.17</v>
      </c>
      <c r="Q303" s="16">
        <v>705.17</v>
      </c>
      <c r="R303" s="16">
        <v>705.17</v>
      </c>
      <c r="S303" s="16">
        <v>705.17</v>
      </c>
      <c r="T303" s="16">
        <v>705.17</v>
      </c>
      <c r="U303" s="16">
        <v>705.17</v>
      </c>
      <c r="V303" s="16">
        <v>705.17</v>
      </c>
      <c r="W303" s="16">
        <v>705.17</v>
      </c>
      <c r="X303" s="16">
        <v>705.17</v>
      </c>
      <c r="Y303" s="16">
        <v>705.17</v>
      </c>
      <c r="Z303" s="16">
        <v>705.17</v>
      </c>
    </row>
    <row r="304" spans="2:26" ht="15.75" thickBot="1" x14ac:dyDescent="0.3">
      <c r="B304" s="15" t="s">
        <v>19</v>
      </c>
      <c r="C304" s="16">
        <v>4.8109999999999999</v>
      </c>
      <c r="D304" s="16">
        <v>4.8109999999999999</v>
      </c>
      <c r="E304" s="16">
        <v>4.8109999999999999</v>
      </c>
      <c r="F304" s="16">
        <v>4.8109999999999999</v>
      </c>
      <c r="G304" s="16">
        <v>4.8109999999999999</v>
      </c>
      <c r="H304" s="16">
        <v>4.8109999999999999</v>
      </c>
      <c r="I304" s="16">
        <v>4.8109999999999999</v>
      </c>
      <c r="J304" s="16">
        <v>4.8109999999999999</v>
      </c>
      <c r="K304" s="16">
        <v>4.8109999999999999</v>
      </c>
      <c r="L304" s="16">
        <v>4.8109999999999999</v>
      </c>
      <c r="M304" s="16">
        <v>4.8109999999999999</v>
      </c>
      <c r="N304" s="16">
        <v>4.8109999999999999</v>
      </c>
      <c r="O304" s="16">
        <v>4.8109999999999999</v>
      </c>
      <c r="P304" s="16">
        <v>4.8109999999999999</v>
      </c>
      <c r="Q304" s="16">
        <v>4.8109999999999999</v>
      </c>
      <c r="R304" s="16">
        <v>4.8109999999999999</v>
      </c>
      <c r="S304" s="16">
        <v>4.8109999999999999</v>
      </c>
      <c r="T304" s="16">
        <v>4.8109999999999999</v>
      </c>
      <c r="U304" s="16">
        <v>4.8109999999999999</v>
      </c>
      <c r="V304" s="16">
        <v>4.8109999999999999</v>
      </c>
      <c r="W304" s="16">
        <v>4.8109999999999999</v>
      </c>
      <c r="X304" s="16">
        <v>4.8109999999999999</v>
      </c>
      <c r="Y304" s="16">
        <v>4.8109999999999999</v>
      </c>
      <c r="Z304" s="16">
        <v>4.8109999999999999</v>
      </c>
    </row>
    <row r="305" spans="2:26" s="26" customFormat="1" ht="24.75" thickBot="1" x14ac:dyDescent="0.3">
      <c r="B305" s="32" t="s">
        <v>180</v>
      </c>
      <c r="C305" s="33">
        <v>1283</v>
      </c>
      <c r="D305" s="33">
        <v>1283</v>
      </c>
      <c r="E305" s="33">
        <v>1283</v>
      </c>
      <c r="F305" s="33">
        <v>1283</v>
      </c>
      <c r="G305" s="33">
        <v>1283</v>
      </c>
      <c r="H305" s="33">
        <v>1283</v>
      </c>
      <c r="I305" s="33">
        <v>1283</v>
      </c>
      <c r="J305" s="33">
        <v>1283</v>
      </c>
      <c r="K305" s="33">
        <v>1283</v>
      </c>
      <c r="L305" s="33">
        <v>1283</v>
      </c>
      <c r="M305" s="33">
        <v>1283</v>
      </c>
      <c r="N305" s="33">
        <v>1283</v>
      </c>
      <c r="O305" s="33">
        <v>1283</v>
      </c>
      <c r="P305" s="33">
        <v>1283</v>
      </c>
      <c r="Q305" s="33">
        <v>1283</v>
      </c>
      <c r="R305" s="33">
        <v>1283</v>
      </c>
      <c r="S305" s="33">
        <v>1283</v>
      </c>
      <c r="T305" s="33">
        <v>1283</v>
      </c>
      <c r="U305" s="33">
        <v>1283</v>
      </c>
      <c r="V305" s="33">
        <v>1283</v>
      </c>
      <c r="W305" s="33">
        <v>1283</v>
      </c>
      <c r="X305" s="33">
        <v>1283</v>
      </c>
      <c r="Y305" s="33">
        <v>1283</v>
      </c>
      <c r="Z305" s="33">
        <v>1283</v>
      </c>
    </row>
    <row r="306" spans="2:26" ht="15.75" thickBot="1" x14ac:dyDescent="0.3">
      <c r="B306" s="13" t="s">
        <v>135</v>
      </c>
      <c r="C306" s="14">
        <f>C307+C308+C309+C310+C311+C312</f>
        <v>7912.7926059999991</v>
      </c>
      <c r="D306" s="22">
        <f t="shared" ref="D306:Z306" si="41">D307+D308+D309+D310+D311+D312</f>
        <v>7969.0170989999997</v>
      </c>
      <c r="E306" s="22">
        <f t="shared" si="41"/>
        <v>7983.8590009999998</v>
      </c>
      <c r="F306" s="22">
        <f t="shared" si="41"/>
        <v>7999.9612619999998</v>
      </c>
      <c r="G306" s="22">
        <f t="shared" si="41"/>
        <v>8001.7487219999994</v>
      </c>
      <c r="H306" s="22">
        <f t="shared" si="41"/>
        <v>7973.6228629999996</v>
      </c>
      <c r="I306" s="22">
        <f t="shared" si="41"/>
        <v>7903.486433</v>
      </c>
      <c r="J306" s="22">
        <f t="shared" si="41"/>
        <v>7831.5317169999998</v>
      </c>
      <c r="K306" s="22">
        <f t="shared" si="41"/>
        <v>7780.4952969999995</v>
      </c>
      <c r="L306" s="22">
        <f t="shared" si="41"/>
        <v>7756.6881629999998</v>
      </c>
      <c r="M306" s="22">
        <f t="shared" si="41"/>
        <v>7769.7998079999998</v>
      </c>
      <c r="N306" s="22">
        <f t="shared" si="41"/>
        <v>7780.4697939999996</v>
      </c>
      <c r="O306" s="22">
        <f t="shared" si="41"/>
        <v>7779.7385419999991</v>
      </c>
      <c r="P306" s="22">
        <f t="shared" si="41"/>
        <v>7779.3458159999991</v>
      </c>
      <c r="Q306" s="22">
        <f t="shared" si="41"/>
        <v>7812.5342700000001</v>
      </c>
      <c r="R306" s="22">
        <f t="shared" si="41"/>
        <v>7826.0609809999996</v>
      </c>
      <c r="S306" s="22">
        <f t="shared" si="41"/>
        <v>7803.9339169999994</v>
      </c>
      <c r="T306" s="22">
        <f t="shared" si="41"/>
        <v>7766.2315039999994</v>
      </c>
      <c r="U306" s="22">
        <f t="shared" si="41"/>
        <v>7744.4708629999996</v>
      </c>
      <c r="V306" s="22">
        <f t="shared" si="41"/>
        <v>7759.3196199999993</v>
      </c>
      <c r="W306" s="22">
        <f t="shared" si="41"/>
        <v>7771.8220869999996</v>
      </c>
      <c r="X306" s="22">
        <f t="shared" si="41"/>
        <v>7798.2760149999995</v>
      </c>
      <c r="Y306" s="22">
        <f t="shared" si="41"/>
        <v>7800.1141709999993</v>
      </c>
      <c r="Z306" s="22">
        <f t="shared" si="41"/>
        <v>7839.0107250000001</v>
      </c>
    </row>
    <row r="307" spans="2:26" ht="38.25" x14ac:dyDescent="0.25">
      <c r="B307" s="15" t="s">
        <v>15</v>
      </c>
      <c r="C307" s="16">
        <v>1804.1616059999999</v>
      </c>
      <c r="D307" s="16">
        <v>1860.3860990000001</v>
      </c>
      <c r="E307" s="16">
        <v>1875.2280009999999</v>
      </c>
      <c r="F307" s="16">
        <v>1891.3302619999999</v>
      </c>
      <c r="G307" s="16">
        <v>1893.117722</v>
      </c>
      <c r="H307" s="16">
        <v>1864.991863</v>
      </c>
      <c r="I307" s="16">
        <v>1794.8554329999999</v>
      </c>
      <c r="J307" s="16">
        <v>1722.900717</v>
      </c>
      <c r="K307" s="16">
        <v>1671.8642970000001</v>
      </c>
      <c r="L307" s="16">
        <v>1648.0571629999999</v>
      </c>
      <c r="M307" s="16">
        <v>1661.1688079999999</v>
      </c>
      <c r="N307" s="16">
        <v>1671.838794</v>
      </c>
      <c r="O307" s="16">
        <v>1671.107542</v>
      </c>
      <c r="P307" s="16">
        <v>1670.7148159999999</v>
      </c>
      <c r="Q307" s="16">
        <v>1703.90327</v>
      </c>
      <c r="R307" s="16">
        <v>1717.429981</v>
      </c>
      <c r="S307" s="16">
        <v>1695.302917</v>
      </c>
      <c r="T307" s="16">
        <v>1657.600504</v>
      </c>
      <c r="U307" s="16">
        <v>1635.8398629999999</v>
      </c>
      <c r="V307" s="16">
        <v>1650.6886199999999</v>
      </c>
      <c r="W307" s="16">
        <v>1663.1910869999999</v>
      </c>
      <c r="X307" s="16">
        <v>1689.6450150000001</v>
      </c>
      <c r="Y307" s="16">
        <v>1691.4831710000001</v>
      </c>
      <c r="Z307" s="16">
        <v>1730.379725</v>
      </c>
    </row>
    <row r="308" spans="2:26" ht="38.25" x14ac:dyDescent="0.25">
      <c r="B308" s="15" t="s">
        <v>16</v>
      </c>
      <c r="C308" s="16">
        <v>41.61</v>
      </c>
      <c r="D308" s="16">
        <v>41.61</v>
      </c>
      <c r="E308" s="16">
        <v>41.61</v>
      </c>
      <c r="F308" s="16">
        <v>41.61</v>
      </c>
      <c r="G308" s="16">
        <v>41.61</v>
      </c>
      <c r="H308" s="16">
        <v>41.61</v>
      </c>
      <c r="I308" s="16">
        <v>41.61</v>
      </c>
      <c r="J308" s="16">
        <v>41.61</v>
      </c>
      <c r="K308" s="16">
        <v>41.61</v>
      </c>
      <c r="L308" s="16">
        <v>41.61</v>
      </c>
      <c r="M308" s="16">
        <v>41.61</v>
      </c>
      <c r="N308" s="16">
        <v>41.61</v>
      </c>
      <c r="O308" s="16">
        <v>41.61</v>
      </c>
      <c r="P308" s="16">
        <v>41.61</v>
      </c>
      <c r="Q308" s="16">
        <v>41.61</v>
      </c>
      <c r="R308" s="16">
        <v>41.61</v>
      </c>
      <c r="S308" s="16">
        <v>41.61</v>
      </c>
      <c r="T308" s="16">
        <v>41.61</v>
      </c>
      <c r="U308" s="16">
        <v>41.61</v>
      </c>
      <c r="V308" s="16">
        <v>41.61</v>
      </c>
      <c r="W308" s="16">
        <v>41.61</v>
      </c>
      <c r="X308" s="16">
        <v>41.61</v>
      </c>
      <c r="Y308" s="16">
        <v>41.61</v>
      </c>
      <c r="Z308" s="16">
        <v>41.61</v>
      </c>
    </row>
    <row r="309" spans="2:26" x14ac:dyDescent="0.25">
      <c r="B309" s="15" t="s">
        <v>17</v>
      </c>
      <c r="C309" s="16">
        <v>4074.04</v>
      </c>
      <c r="D309" s="16">
        <v>4074.04</v>
      </c>
      <c r="E309" s="16">
        <v>4074.04</v>
      </c>
      <c r="F309" s="16">
        <v>4074.04</v>
      </c>
      <c r="G309" s="16">
        <v>4074.04</v>
      </c>
      <c r="H309" s="16">
        <v>4074.04</v>
      </c>
      <c r="I309" s="16">
        <v>4074.04</v>
      </c>
      <c r="J309" s="16">
        <v>4074.04</v>
      </c>
      <c r="K309" s="16">
        <v>4074.04</v>
      </c>
      <c r="L309" s="16">
        <v>4074.04</v>
      </c>
      <c r="M309" s="16">
        <v>4074.04</v>
      </c>
      <c r="N309" s="16">
        <v>4074.04</v>
      </c>
      <c r="O309" s="16">
        <v>4074.04</v>
      </c>
      <c r="P309" s="16">
        <v>4074.04</v>
      </c>
      <c r="Q309" s="16">
        <v>4074.04</v>
      </c>
      <c r="R309" s="16">
        <v>4074.04</v>
      </c>
      <c r="S309" s="16">
        <v>4074.04</v>
      </c>
      <c r="T309" s="16">
        <v>4074.04</v>
      </c>
      <c r="U309" s="16">
        <v>4074.04</v>
      </c>
      <c r="V309" s="16">
        <v>4074.04</v>
      </c>
      <c r="W309" s="16">
        <v>4074.04</v>
      </c>
      <c r="X309" s="16">
        <v>4074.04</v>
      </c>
      <c r="Y309" s="16">
        <v>4074.04</v>
      </c>
      <c r="Z309" s="16">
        <v>4074.04</v>
      </c>
    </row>
    <row r="310" spans="2:26" x14ac:dyDescent="0.25">
      <c r="B310" s="15" t="s">
        <v>18</v>
      </c>
      <c r="C310" s="16">
        <v>705.17</v>
      </c>
      <c r="D310" s="16">
        <v>705.17</v>
      </c>
      <c r="E310" s="16">
        <v>705.17</v>
      </c>
      <c r="F310" s="16">
        <v>705.17</v>
      </c>
      <c r="G310" s="16">
        <v>705.17</v>
      </c>
      <c r="H310" s="16">
        <v>705.17</v>
      </c>
      <c r="I310" s="16">
        <v>705.17</v>
      </c>
      <c r="J310" s="16">
        <v>705.17</v>
      </c>
      <c r="K310" s="16">
        <v>705.17</v>
      </c>
      <c r="L310" s="16">
        <v>705.17</v>
      </c>
      <c r="M310" s="16">
        <v>705.17</v>
      </c>
      <c r="N310" s="16">
        <v>705.17</v>
      </c>
      <c r="O310" s="16">
        <v>705.17</v>
      </c>
      <c r="P310" s="16">
        <v>705.17</v>
      </c>
      <c r="Q310" s="16">
        <v>705.17</v>
      </c>
      <c r="R310" s="16">
        <v>705.17</v>
      </c>
      <c r="S310" s="16">
        <v>705.17</v>
      </c>
      <c r="T310" s="16">
        <v>705.17</v>
      </c>
      <c r="U310" s="16">
        <v>705.17</v>
      </c>
      <c r="V310" s="16">
        <v>705.17</v>
      </c>
      <c r="W310" s="16">
        <v>705.17</v>
      </c>
      <c r="X310" s="16">
        <v>705.17</v>
      </c>
      <c r="Y310" s="16">
        <v>705.17</v>
      </c>
      <c r="Z310" s="16">
        <v>705.17</v>
      </c>
    </row>
    <row r="311" spans="2:26" ht="15.75" thickBot="1" x14ac:dyDescent="0.3">
      <c r="B311" s="15" t="s">
        <v>19</v>
      </c>
      <c r="C311" s="16">
        <v>4.8109999999999999</v>
      </c>
      <c r="D311" s="16">
        <v>4.8109999999999999</v>
      </c>
      <c r="E311" s="16">
        <v>4.8109999999999999</v>
      </c>
      <c r="F311" s="16">
        <v>4.8109999999999999</v>
      </c>
      <c r="G311" s="16">
        <v>4.8109999999999999</v>
      </c>
      <c r="H311" s="16">
        <v>4.8109999999999999</v>
      </c>
      <c r="I311" s="16">
        <v>4.8109999999999999</v>
      </c>
      <c r="J311" s="16">
        <v>4.8109999999999999</v>
      </c>
      <c r="K311" s="16">
        <v>4.8109999999999999</v>
      </c>
      <c r="L311" s="16">
        <v>4.8109999999999999</v>
      </c>
      <c r="M311" s="16">
        <v>4.8109999999999999</v>
      </c>
      <c r="N311" s="16">
        <v>4.8109999999999999</v>
      </c>
      <c r="O311" s="16">
        <v>4.8109999999999999</v>
      </c>
      <c r="P311" s="16">
        <v>4.8109999999999999</v>
      </c>
      <c r="Q311" s="16">
        <v>4.8109999999999999</v>
      </c>
      <c r="R311" s="16">
        <v>4.8109999999999999</v>
      </c>
      <c r="S311" s="16">
        <v>4.8109999999999999</v>
      </c>
      <c r="T311" s="16">
        <v>4.8109999999999999</v>
      </c>
      <c r="U311" s="16">
        <v>4.8109999999999999</v>
      </c>
      <c r="V311" s="16">
        <v>4.8109999999999999</v>
      </c>
      <c r="W311" s="16">
        <v>4.8109999999999999</v>
      </c>
      <c r="X311" s="16">
        <v>4.8109999999999999</v>
      </c>
      <c r="Y311" s="16">
        <v>4.8109999999999999</v>
      </c>
      <c r="Z311" s="16">
        <v>4.8109999999999999</v>
      </c>
    </row>
    <row r="312" spans="2:26" s="26" customFormat="1" ht="24.75" thickBot="1" x14ac:dyDescent="0.3">
      <c r="B312" s="32" t="s">
        <v>180</v>
      </c>
      <c r="C312" s="33">
        <v>1283</v>
      </c>
      <c r="D312" s="33">
        <v>1283</v>
      </c>
      <c r="E312" s="33">
        <v>1283</v>
      </c>
      <c r="F312" s="33">
        <v>1283</v>
      </c>
      <c r="G312" s="33">
        <v>1283</v>
      </c>
      <c r="H312" s="33">
        <v>1283</v>
      </c>
      <c r="I312" s="33">
        <v>1283</v>
      </c>
      <c r="J312" s="33">
        <v>1283</v>
      </c>
      <c r="K312" s="33">
        <v>1283</v>
      </c>
      <c r="L312" s="33">
        <v>1283</v>
      </c>
      <c r="M312" s="33">
        <v>1283</v>
      </c>
      <c r="N312" s="33">
        <v>1283</v>
      </c>
      <c r="O312" s="33">
        <v>1283</v>
      </c>
      <c r="P312" s="33">
        <v>1283</v>
      </c>
      <c r="Q312" s="33">
        <v>1283</v>
      </c>
      <c r="R312" s="33">
        <v>1283</v>
      </c>
      <c r="S312" s="33">
        <v>1283</v>
      </c>
      <c r="T312" s="33">
        <v>1283</v>
      </c>
      <c r="U312" s="33">
        <v>1283</v>
      </c>
      <c r="V312" s="33">
        <v>1283</v>
      </c>
      <c r="W312" s="33">
        <v>1283</v>
      </c>
      <c r="X312" s="33">
        <v>1283</v>
      </c>
      <c r="Y312" s="33">
        <v>1283</v>
      </c>
      <c r="Z312" s="33">
        <v>1283</v>
      </c>
    </row>
    <row r="313" spans="2:26" ht="15.75" thickBot="1" x14ac:dyDescent="0.3">
      <c r="B313" s="13" t="s">
        <v>136</v>
      </c>
      <c r="C313" s="14">
        <f>C314+C315+C316+C317+C318+C319</f>
        <v>7837.6418789999998</v>
      </c>
      <c r="D313" s="22">
        <f t="shared" ref="D313:Z313" si="42">D314+D315+D316+D317+D318+D319</f>
        <v>7934.0122759999995</v>
      </c>
      <c r="E313" s="22">
        <f t="shared" si="42"/>
        <v>7975.7823719999997</v>
      </c>
      <c r="F313" s="22">
        <f t="shared" si="42"/>
        <v>7985.8424959999993</v>
      </c>
      <c r="G313" s="22">
        <f t="shared" si="42"/>
        <v>7997.2193589999997</v>
      </c>
      <c r="H313" s="22">
        <f t="shared" si="42"/>
        <v>7969.109614</v>
      </c>
      <c r="I313" s="22">
        <f t="shared" si="42"/>
        <v>7921.6485329999996</v>
      </c>
      <c r="J313" s="22">
        <f t="shared" si="42"/>
        <v>7856.7506939999994</v>
      </c>
      <c r="K313" s="22">
        <f t="shared" si="42"/>
        <v>7816.6658069999994</v>
      </c>
      <c r="L313" s="22">
        <f t="shared" si="42"/>
        <v>7807.7177209999991</v>
      </c>
      <c r="M313" s="22">
        <f t="shared" si="42"/>
        <v>7833.5813129999997</v>
      </c>
      <c r="N313" s="22">
        <f t="shared" si="42"/>
        <v>7891.5458779999999</v>
      </c>
      <c r="O313" s="22">
        <f t="shared" si="42"/>
        <v>7904.9706509999996</v>
      </c>
      <c r="P313" s="22">
        <f t="shared" si="42"/>
        <v>7924.6745929999997</v>
      </c>
      <c r="Q313" s="22">
        <f t="shared" si="42"/>
        <v>7935.076325</v>
      </c>
      <c r="R313" s="22">
        <f t="shared" si="42"/>
        <v>7949.7472289999996</v>
      </c>
      <c r="S313" s="22">
        <f t="shared" si="42"/>
        <v>7934.7985879999997</v>
      </c>
      <c r="T313" s="22">
        <f t="shared" si="42"/>
        <v>7897.3336579999996</v>
      </c>
      <c r="U313" s="22">
        <f t="shared" si="42"/>
        <v>7867.9676129999998</v>
      </c>
      <c r="V313" s="22">
        <f t="shared" si="42"/>
        <v>7873.9963729999999</v>
      </c>
      <c r="W313" s="22">
        <f t="shared" si="42"/>
        <v>7858.2454569999991</v>
      </c>
      <c r="X313" s="22">
        <f t="shared" si="42"/>
        <v>7843.1403190000001</v>
      </c>
      <c r="Y313" s="22">
        <f t="shared" si="42"/>
        <v>7856.9640239999999</v>
      </c>
      <c r="Z313" s="22">
        <f t="shared" si="42"/>
        <v>7901.3436759999995</v>
      </c>
    </row>
    <row r="314" spans="2:26" ht="38.25" x14ac:dyDescent="0.25">
      <c r="B314" s="15" t="s">
        <v>15</v>
      </c>
      <c r="C314" s="16">
        <v>1729.0108789999999</v>
      </c>
      <c r="D314" s="16">
        <v>1825.3812760000001</v>
      </c>
      <c r="E314" s="16">
        <v>1867.151372</v>
      </c>
      <c r="F314" s="16">
        <v>1877.2114959999999</v>
      </c>
      <c r="G314" s="16">
        <v>1888.5883590000001</v>
      </c>
      <c r="H314" s="16">
        <v>1860.4786140000001</v>
      </c>
      <c r="I314" s="16">
        <v>1813.017533</v>
      </c>
      <c r="J314" s="16">
        <v>1748.119694</v>
      </c>
      <c r="K314" s="16">
        <v>1708.034807</v>
      </c>
      <c r="L314" s="16">
        <v>1699.0867209999999</v>
      </c>
      <c r="M314" s="16">
        <v>1724.9503130000001</v>
      </c>
      <c r="N314" s="16">
        <v>1782.914878</v>
      </c>
      <c r="O314" s="16">
        <v>1796.339651</v>
      </c>
      <c r="P314" s="16">
        <v>1816.0435930000001</v>
      </c>
      <c r="Q314" s="16">
        <v>1826.4453249999999</v>
      </c>
      <c r="R314" s="16">
        <v>1841.116229</v>
      </c>
      <c r="S314" s="16">
        <v>1826.167588</v>
      </c>
      <c r="T314" s="16">
        <v>1788.7026579999999</v>
      </c>
      <c r="U314" s="16">
        <v>1759.3366129999999</v>
      </c>
      <c r="V314" s="16">
        <v>1765.3653730000001</v>
      </c>
      <c r="W314" s="16">
        <v>1749.6144569999999</v>
      </c>
      <c r="X314" s="16">
        <v>1734.509319</v>
      </c>
      <c r="Y314" s="16">
        <v>1748.333024</v>
      </c>
      <c r="Z314" s="16">
        <v>1792.7126760000001</v>
      </c>
    </row>
    <row r="315" spans="2:26" ht="38.25" x14ac:dyDescent="0.25">
      <c r="B315" s="15" t="s">
        <v>16</v>
      </c>
      <c r="C315" s="16">
        <v>41.61</v>
      </c>
      <c r="D315" s="16">
        <v>41.61</v>
      </c>
      <c r="E315" s="16">
        <v>41.61</v>
      </c>
      <c r="F315" s="16">
        <v>41.61</v>
      </c>
      <c r="G315" s="16">
        <v>41.61</v>
      </c>
      <c r="H315" s="16">
        <v>41.61</v>
      </c>
      <c r="I315" s="16">
        <v>41.61</v>
      </c>
      <c r="J315" s="16">
        <v>41.61</v>
      </c>
      <c r="K315" s="16">
        <v>41.61</v>
      </c>
      <c r="L315" s="16">
        <v>41.61</v>
      </c>
      <c r="M315" s="16">
        <v>41.61</v>
      </c>
      <c r="N315" s="16">
        <v>41.61</v>
      </c>
      <c r="O315" s="16">
        <v>41.61</v>
      </c>
      <c r="P315" s="16">
        <v>41.61</v>
      </c>
      <c r="Q315" s="16">
        <v>41.61</v>
      </c>
      <c r="R315" s="16">
        <v>41.61</v>
      </c>
      <c r="S315" s="16">
        <v>41.61</v>
      </c>
      <c r="T315" s="16">
        <v>41.61</v>
      </c>
      <c r="U315" s="16">
        <v>41.61</v>
      </c>
      <c r="V315" s="16">
        <v>41.61</v>
      </c>
      <c r="W315" s="16">
        <v>41.61</v>
      </c>
      <c r="X315" s="16">
        <v>41.61</v>
      </c>
      <c r="Y315" s="16">
        <v>41.61</v>
      </c>
      <c r="Z315" s="16">
        <v>41.61</v>
      </c>
    </row>
    <row r="316" spans="2:26" x14ac:dyDescent="0.25">
      <c r="B316" s="15" t="s">
        <v>17</v>
      </c>
      <c r="C316" s="16">
        <v>4074.04</v>
      </c>
      <c r="D316" s="16">
        <v>4074.04</v>
      </c>
      <c r="E316" s="16">
        <v>4074.04</v>
      </c>
      <c r="F316" s="16">
        <v>4074.04</v>
      </c>
      <c r="G316" s="16">
        <v>4074.04</v>
      </c>
      <c r="H316" s="16">
        <v>4074.04</v>
      </c>
      <c r="I316" s="16">
        <v>4074.04</v>
      </c>
      <c r="J316" s="16">
        <v>4074.04</v>
      </c>
      <c r="K316" s="16">
        <v>4074.04</v>
      </c>
      <c r="L316" s="16">
        <v>4074.04</v>
      </c>
      <c r="M316" s="16">
        <v>4074.04</v>
      </c>
      <c r="N316" s="16">
        <v>4074.04</v>
      </c>
      <c r="O316" s="16">
        <v>4074.04</v>
      </c>
      <c r="P316" s="16">
        <v>4074.04</v>
      </c>
      <c r="Q316" s="16">
        <v>4074.04</v>
      </c>
      <c r="R316" s="16">
        <v>4074.04</v>
      </c>
      <c r="S316" s="16">
        <v>4074.04</v>
      </c>
      <c r="T316" s="16">
        <v>4074.04</v>
      </c>
      <c r="U316" s="16">
        <v>4074.04</v>
      </c>
      <c r="V316" s="16">
        <v>4074.04</v>
      </c>
      <c r="W316" s="16">
        <v>4074.04</v>
      </c>
      <c r="X316" s="16">
        <v>4074.04</v>
      </c>
      <c r="Y316" s="16">
        <v>4074.04</v>
      </c>
      <c r="Z316" s="16">
        <v>4074.04</v>
      </c>
    </row>
    <row r="317" spans="2:26" x14ac:dyDescent="0.25">
      <c r="B317" s="15" t="s">
        <v>18</v>
      </c>
      <c r="C317" s="16">
        <v>705.17</v>
      </c>
      <c r="D317" s="16">
        <v>705.17</v>
      </c>
      <c r="E317" s="16">
        <v>705.17</v>
      </c>
      <c r="F317" s="16">
        <v>705.17</v>
      </c>
      <c r="G317" s="16">
        <v>705.17</v>
      </c>
      <c r="H317" s="16">
        <v>705.17</v>
      </c>
      <c r="I317" s="16">
        <v>705.17</v>
      </c>
      <c r="J317" s="16">
        <v>705.17</v>
      </c>
      <c r="K317" s="16">
        <v>705.17</v>
      </c>
      <c r="L317" s="16">
        <v>705.17</v>
      </c>
      <c r="M317" s="16">
        <v>705.17</v>
      </c>
      <c r="N317" s="16">
        <v>705.17</v>
      </c>
      <c r="O317" s="16">
        <v>705.17</v>
      </c>
      <c r="P317" s="16">
        <v>705.17</v>
      </c>
      <c r="Q317" s="16">
        <v>705.17</v>
      </c>
      <c r="R317" s="16">
        <v>705.17</v>
      </c>
      <c r="S317" s="16">
        <v>705.17</v>
      </c>
      <c r="T317" s="16">
        <v>705.17</v>
      </c>
      <c r="U317" s="16">
        <v>705.17</v>
      </c>
      <c r="V317" s="16">
        <v>705.17</v>
      </c>
      <c r="W317" s="16">
        <v>705.17</v>
      </c>
      <c r="X317" s="16">
        <v>705.17</v>
      </c>
      <c r="Y317" s="16">
        <v>705.17</v>
      </c>
      <c r="Z317" s="16">
        <v>705.17</v>
      </c>
    </row>
    <row r="318" spans="2:26" ht="15.75" thickBot="1" x14ac:dyDescent="0.3">
      <c r="B318" s="15" t="s">
        <v>19</v>
      </c>
      <c r="C318" s="16">
        <v>4.8109999999999999</v>
      </c>
      <c r="D318" s="16">
        <v>4.8109999999999999</v>
      </c>
      <c r="E318" s="16">
        <v>4.8109999999999999</v>
      </c>
      <c r="F318" s="16">
        <v>4.8109999999999999</v>
      </c>
      <c r="G318" s="16">
        <v>4.8109999999999999</v>
      </c>
      <c r="H318" s="16">
        <v>4.8109999999999999</v>
      </c>
      <c r="I318" s="16">
        <v>4.8109999999999999</v>
      </c>
      <c r="J318" s="16">
        <v>4.8109999999999999</v>
      </c>
      <c r="K318" s="16">
        <v>4.8109999999999999</v>
      </c>
      <c r="L318" s="16">
        <v>4.8109999999999999</v>
      </c>
      <c r="M318" s="16">
        <v>4.8109999999999999</v>
      </c>
      <c r="N318" s="16">
        <v>4.8109999999999999</v>
      </c>
      <c r="O318" s="16">
        <v>4.8109999999999999</v>
      </c>
      <c r="P318" s="16">
        <v>4.8109999999999999</v>
      </c>
      <c r="Q318" s="16">
        <v>4.8109999999999999</v>
      </c>
      <c r="R318" s="16">
        <v>4.8109999999999999</v>
      </c>
      <c r="S318" s="16">
        <v>4.8109999999999999</v>
      </c>
      <c r="T318" s="16">
        <v>4.8109999999999999</v>
      </c>
      <c r="U318" s="16">
        <v>4.8109999999999999</v>
      </c>
      <c r="V318" s="16">
        <v>4.8109999999999999</v>
      </c>
      <c r="W318" s="16">
        <v>4.8109999999999999</v>
      </c>
      <c r="X318" s="16">
        <v>4.8109999999999999</v>
      </c>
      <c r="Y318" s="16">
        <v>4.8109999999999999</v>
      </c>
      <c r="Z318" s="16">
        <v>4.8109999999999999</v>
      </c>
    </row>
    <row r="319" spans="2:26" s="26" customFormat="1" ht="24.75" thickBot="1" x14ac:dyDescent="0.3">
      <c r="B319" s="32" t="s">
        <v>180</v>
      </c>
      <c r="C319" s="33">
        <v>1283</v>
      </c>
      <c r="D319" s="33">
        <v>1283</v>
      </c>
      <c r="E319" s="33">
        <v>1283</v>
      </c>
      <c r="F319" s="33">
        <v>1283</v>
      </c>
      <c r="G319" s="33">
        <v>1283</v>
      </c>
      <c r="H319" s="33">
        <v>1283</v>
      </c>
      <c r="I319" s="33">
        <v>1283</v>
      </c>
      <c r="J319" s="33">
        <v>1283</v>
      </c>
      <c r="K319" s="33">
        <v>1283</v>
      </c>
      <c r="L319" s="33">
        <v>1283</v>
      </c>
      <c r="M319" s="33">
        <v>1283</v>
      </c>
      <c r="N319" s="33">
        <v>1283</v>
      </c>
      <c r="O319" s="33">
        <v>1283</v>
      </c>
      <c r="P319" s="33">
        <v>1283</v>
      </c>
      <c r="Q319" s="33">
        <v>1283</v>
      </c>
      <c r="R319" s="33">
        <v>1283</v>
      </c>
      <c r="S319" s="33">
        <v>1283</v>
      </c>
      <c r="T319" s="33">
        <v>1283</v>
      </c>
      <c r="U319" s="33">
        <v>1283</v>
      </c>
      <c r="V319" s="33">
        <v>1283</v>
      </c>
      <c r="W319" s="33">
        <v>1283</v>
      </c>
      <c r="X319" s="33">
        <v>1283</v>
      </c>
      <c r="Y319" s="33">
        <v>1283</v>
      </c>
      <c r="Z319" s="33">
        <v>1283</v>
      </c>
    </row>
    <row r="320" spans="2:26" ht="15.75" thickBot="1" x14ac:dyDescent="0.3">
      <c r="B320" s="13" t="s">
        <v>137</v>
      </c>
      <c r="C320" s="14">
        <f>C321+C322+C323+C324+C325+C326</f>
        <v>7943.8246229999995</v>
      </c>
      <c r="D320" s="22">
        <f t="shared" ref="D320:Z320" si="43">D321+D322+D323+D324+D325+D326</f>
        <v>7989.3933089999991</v>
      </c>
      <c r="E320" s="22">
        <f t="shared" si="43"/>
        <v>7999.0623049999995</v>
      </c>
      <c r="F320" s="22">
        <f t="shared" si="43"/>
        <v>7998.5030269999997</v>
      </c>
      <c r="G320" s="22">
        <f t="shared" si="43"/>
        <v>8008.0672479999994</v>
      </c>
      <c r="H320" s="22">
        <f t="shared" si="43"/>
        <v>8002.7225549999994</v>
      </c>
      <c r="I320" s="22">
        <f t="shared" si="43"/>
        <v>7963.3591550000001</v>
      </c>
      <c r="J320" s="22">
        <f t="shared" si="43"/>
        <v>7899.2394239999994</v>
      </c>
      <c r="K320" s="22">
        <f t="shared" si="43"/>
        <v>7855.2988059999998</v>
      </c>
      <c r="L320" s="22">
        <f t="shared" si="43"/>
        <v>7839.0093209999995</v>
      </c>
      <c r="M320" s="22">
        <f t="shared" si="43"/>
        <v>7829.1057099999998</v>
      </c>
      <c r="N320" s="22">
        <f t="shared" si="43"/>
        <v>7843.4168899999995</v>
      </c>
      <c r="O320" s="22">
        <f t="shared" si="43"/>
        <v>7845.0892260000001</v>
      </c>
      <c r="P320" s="22">
        <f t="shared" si="43"/>
        <v>7873.7571239999997</v>
      </c>
      <c r="Q320" s="22">
        <f t="shared" si="43"/>
        <v>7869.6427549999999</v>
      </c>
      <c r="R320" s="22">
        <f t="shared" si="43"/>
        <v>7883.0251840000001</v>
      </c>
      <c r="S320" s="22">
        <f t="shared" si="43"/>
        <v>7869.2170099999994</v>
      </c>
      <c r="T320" s="22">
        <f t="shared" si="43"/>
        <v>7828.2153939999998</v>
      </c>
      <c r="U320" s="22">
        <f t="shared" si="43"/>
        <v>7822.9577339999996</v>
      </c>
      <c r="V320" s="22">
        <f t="shared" si="43"/>
        <v>7839.3112889999993</v>
      </c>
      <c r="W320" s="22">
        <f t="shared" si="43"/>
        <v>7850.8775389999992</v>
      </c>
      <c r="X320" s="22">
        <f t="shared" si="43"/>
        <v>7878.5183729999999</v>
      </c>
      <c r="Y320" s="22">
        <f t="shared" si="43"/>
        <v>7902.0972359999996</v>
      </c>
      <c r="Z320" s="22">
        <f t="shared" si="43"/>
        <v>7947.1765829999995</v>
      </c>
    </row>
    <row r="321" spans="2:26" ht="38.25" x14ac:dyDescent="0.25">
      <c r="B321" s="15" t="s">
        <v>15</v>
      </c>
      <c r="C321" s="16">
        <v>1835.1936229999999</v>
      </c>
      <c r="D321" s="16">
        <v>1880.762309</v>
      </c>
      <c r="E321" s="16">
        <v>1890.4313050000001</v>
      </c>
      <c r="F321" s="16">
        <v>1889.8720269999999</v>
      </c>
      <c r="G321" s="16">
        <v>1899.436248</v>
      </c>
      <c r="H321" s="16">
        <v>1894.091555</v>
      </c>
      <c r="I321" s="16">
        <v>1854.728155</v>
      </c>
      <c r="J321" s="16">
        <v>1790.608424</v>
      </c>
      <c r="K321" s="16">
        <v>1746.6678059999999</v>
      </c>
      <c r="L321" s="16">
        <v>1730.3783209999999</v>
      </c>
      <c r="M321" s="16">
        <v>1720.47471</v>
      </c>
      <c r="N321" s="16">
        <v>1734.7858900000001</v>
      </c>
      <c r="O321" s="16">
        <v>1736.458226</v>
      </c>
      <c r="P321" s="16">
        <v>1765.1261239999999</v>
      </c>
      <c r="Q321" s="16">
        <v>1761.011755</v>
      </c>
      <c r="R321" s="16">
        <v>1774.394184</v>
      </c>
      <c r="S321" s="16">
        <v>1760.58601</v>
      </c>
      <c r="T321" s="16">
        <v>1719.584394</v>
      </c>
      <c r="U321" s="16">
        <v>1714.326734</v>
      </c>
      <c r="V321" s="16">
        <v>1730.6802889999999</v>
      </c>
      <c r="W321" s="16">
        <v>1742.246539</v>
      </c>
      <c r="X321" s="16">
        <v>1769.887373</v>
      </c>
      <c r="Y321" s="16">
        <v>1793.466236</v>
      </c>
      <c r="Z321" s="16">
        <v>1838.5455830000001</v>
      </c>
    </row>
    <row r="322" spans="2:26" ht="38.25" x14ac:dyDescent="0.25">
      <c r="B322" s="15" t="s">
        <v>16</v>
      </c>
      <c r="C322" s="16">
        <v>41.61</v>
      </c>
      <c r="D322" s="16">
        <v>41.61</v>
      </c>
      <c r="E322" s="16">
        <v>41.61</v>
      </c>
      <c r="F322" s="16">
        <v>41.61</v>
      </c>
      <c r="G322" s="16">
        <v>41.61</v>
      </c>
      <c r="H322" s="16">
        <v>41.61</v>
      </c>
      <c r="I322" s="16">
        <v>41.61</v>
      </c>
      <c r="J322" s="16">
        <v>41.61</v>
      </c>
      <c r="K322" s="16">
        <v>41.61</v>
      </c>
      <c r="L322" s="16">
        <v>41.61</v>
      </c>
      <c r="M322" s="16">
        <v>41.61</v>
      </c>
      <c r="N322" s="16">
        <v>41.61</v>
      </c>
      <c r="O322" s="16">
        <v>41.61</v>
      </c>
      <c r="P322" s="16">
        <v>41.61</v>
      </c>
      <c r="Q322" s="16">
        <v>41.61</v>
      </c>
      <c r="R322" s="16">
        <v>41.61</v>
      </c>
      <c r="S322" s="16">
        <v>41.61</v>
      </c>
      <c r="T322" s="16">
        <v>41.61</v>
      </c>
      <c r="U322" s="16">
        <v>41.61</v>
      </c>
      <c r="V322" s="16">
        <v>41.61</v>
      </c>
      <c r="W322" s="16">
        <v>41.61</v>
      </c>
      <c r="X322" s="16">
        <v>41.61</v>
      </c>
      <c r="Y322" s="16">
        <v>41.61</v>
      </c>
      <c r="Z322" s="16">
        <v>41.61</v>
      </c>
    </row>
    <row r="323" spans="2:26" x14ac:dyDescent="0.25">
      <c r="B323" s="15" t="s">
        <v>17</v>
      </c>
      <c r="C323" s="16">
        <v>4074.04</v>
      </c>
      <c r="D323" s="16">
        <v>4074.04</v>
      </c>
      <c r="E323" s="16">
        <v>4074.04</v>
      </c>
      <c r="F323" s="16">
        <v>4074.04</v>
      </c>
      <c r="G323" s="16">
        <v>4074.04</v>
      </c>
      <c r="H323" s="16">
        <v>4074.04</v>
      </c>
      <c r="I323" s="16">
        <v>4074.04</v>
      </c>
      <c r="J323" s="16">
        <v>4074.04</v>
      </c>
      <c r="K323" s="16">
        <v>4074.04</v>
      </c>
      <c r="L323" s="16">
        <v>4074.04</v>
      </c>
      <c r="M323" s="16">
        <v>4074.04</v>
      </c>
      <c r="N323" s="16">
        <v>4074.04</v>
      </c>
      <c r="O323" s="16">
        <v>4074.04</v>
      </c>
      <c r="P323" s="16">
        <v>4074.04</v>
      </c>
      <c r="Q323" s="16">
        <v>4074.04</v>
      </c>
      <c r="R323" s="16">
        <v>4074.04</v>
      </c>
      <c r="S323" s="16">
        <v>4074.04</v>
      </c>
      <c r="T323" s="16">
        <v>4074.04</v>
      </c>
      <c r="U323" s="16">
        <v>4074.04</v>
      </c>
      <c r="V323" s="16">
        <v>4074.04</v>
      </c>
      <c r="W323" s="16">
        <v>4074.04</v>
      </c>
      <c r="X323" s="16">
        <v>4074.04</v>
      </c>
      <c r="Y323" s="16">
        <v>4074.04</v>
      </c>
      <c r="Z323" s="16">
        <v>4074.04</v>
      </c>
    </row>
    <row r="324" spans="2:26" x14ac:dyDescent="0.25">
      <c r="B324" s="15" t="s">
        <v>18</v>
      </c>
      <c r="C324" s="16">
        <v>705.17</v>
      </c>
      <c r="D324" s="16">
        <v>705.17</v>
      </c>
      <c r="E324" s="16">
        <v>705.17</v>
      </c>
      <c r="F324" s="16">
        <v>705.17</v>
      </c>
      <c r="G324" s="16">
        <v>705.17</v>
      </c>
      <c r="H324" s="16">
        <v>705.17</v>
      </c>
      <c r="I324" s="16">
        <v>705.17</v>
      </c>
      <c r="J324" s="16">
        <v>705.17</v>
      </c>
      <c r="K324" s="16">
        <v>705.17</v>
      </c>
      <c r="L324" s="16">
        <v>705.17</v>
      </c>
      <c r="M324" s="16">
        <v>705.17</v>
      </c>
      <c r="N324" s="16">
        <v>705.17</v>
      </c>
      <c r="O324" s="16">
        <v>705.17</v>
      </c>
      <c r="P324" s="16">
        <v>705.17</v>
      </c>
      <c r="Q324" s="16">
        <v>705.17</v>
      </c>
      <c r="R324" s="16">
        <v>705.17</v>
      </c>
      <c r="S324" s="16">
        <v>705.17</v>
      </c>
      <c r="T324" s="16">
        <v>705.17</v>
      </c>
      <c r="U324" s="16">
        <v>705.17</v>
      </c>
      <c r="V324" s="16">
        <v>705.17</v>
      </c>
      <c r="W324" s="16">
        <v>705.17</v>
      </c>
      <c r="X324" s="16">
        <v>705.17</v>
      </c>
      <c r="Y324" s="16">
        <v>705.17</v>
      </c>
      <c r="Z324" s="16">
        <v>705.17</v>
      </c>
    </row>
    <row r="325" spans="2:26" ht="15.75" thickBot="1" x14ac:dyDescent="0.3">
      <c r="B325" s="15" t="s">
        <v>19</v>
      </c>
      <c r="C325" s="16">
        <v>4.8109999999999999</v>
      </c>
      <c r="D325" s="16">
        <v>4.8109999999999999</v>
      </c>
      <c r="E325" s="16">
        <v>4.8109999999999999</v>
      </c>
      <c r="F325" s="16">
        <v>4.8109999999999999</v>
      </c>
      <c r="G325" s="16">
        <v>4.8109999999999999</v>
      </c>
      <c r="H325" s="16">
        <v>4.8109999999999999</v>
      </c>
      <c r="I325" s="16">
        <v>4.8109999999999999</v>
      </c>
      <c r="J325" s="16">
        <v>4.8109999999999999</v>
      </c>
      <c r="K325" s="16">
        <v>4.8109999999999999</v>
      </c>
      <c r="L325" s="16">
        <v>4.8109999999999999</v>
      </c>
      <c r="M325" s="16">
        <v>4.8109999999999999</v>
      </c>
      <c r="N325" s="16">
        <v>4.8109999999999999</v>
      </c>
      <c r="O325" s="16">
        <v>4.8109999999999999</v>
      </c>
      <c r="P325" s="16">
        <v>4.8109999999999999</v>
      </c>
      <c r="Q325" s="16">
        <v>4.8109999999999999</v>
      </c>
      <c r="R325" s="16">
        <v>4.8109999999999999</v>
      </c>
      <c r="S325" s="16">
        <v>4.8109999999999999</v>
      </c>
      <c r="T325" s="16">
        <v>4.8109999999999999</v>
      </c>
      <c r="U325" s="16">
        <v>4.8109999999999999</v>
      </c>
      <c r="V325" s="16">
        <v>4.8109999999999999</v>
      </c>
      <c r="W325" s="16">
        <v>4.8109999999999999</v>
      </c>
      <c r="X325" s="16">
        <v>4.8109999999999999</v>
      </c>
      <c r="Y325" s="16">
        <v>4.8109999999999999</v>
      </c>
      <c r="Z325" s="16">
        <v>4.8109999999999999</v>
      </c>
    </row>
    <row r="326" spans="2:26" s="26" customFormat="1" ht="24.75" thickBot="1" x14ac:dyDescent="0.3">
      <c r="B326" s="32" t="s">
        <v>180</v>
      </c>
      <c r="C326" s="33">
        <v>1283</v>
      </c>
      <c r="D326" s="33">
        <v>1283</v>
      </c>
      <c r="E326" s="33">
        <v>1283</v>
      </c>
      <c r="F326" s="33">
        <v>1283</v>
      </c>
      <c r="G326" s="33">
        <v>1283</v>
      </c>
      <c r="H326" s="33">
        <v>1283</v>
      </c>
      <c r="I326" s="33">
        <v>1283</v>
      </c>
      <c r="J326" s="33">
        <v>1283</v>
      </c>
      <c r="K326" s="33">
        <v>1283</v>
      </c>
      <c r="L326" s="33">
        <v>1283</v>
      </c>
      <c r="M326" s="33">
        <v>1283</v>
      </c>
      <c r="N326" s="33">
        <v>1283</v>
      </c>
      <c r="O326" s="33">
        <v>1283</v>
      </c>
      <c r="P326" s="33">
        <v>1283</v>
      </c>
      <c r="Q326" s="33">
        <v>1283</v>
      </c>
      <c r="R326" s="33">
        <v>1283</v>
      </c>
      <c r="S326" s="33">
        <v>1283</v>
      </c>
      <c r="T326" s="33">
        <v>1283</v>
      </c>
      <c r="U326" s="33">
        <v>1283</v>
      </c>
      <c r="V326" s="33">
        <v>1283</v>
      </c>
      <c r="W326" s="33">
        <v>1283</v>
      </c>
      <c r="X326" s="33">
        <v>1283</v>
      </c>
      <c r="Y326" s="33">
        <v>1283</v>
      </c>
      <c r="Z326" s="33">
        <v>1283</v>
      </c>
    </row>
    <row r="327" spans="2:26" ht="15.75" thickBot="1" x14ac:dyDescent="0.3">
      <c r="B327" s="13" t="s">
        <v>138</v>
      </c>
      <c r="C327" s="14">
        <f>C328+C329+C330+C331+C332+C333</f>
        <v>7994.5991039999999</v>
      </c>
      <c r="D327" s="22">
        <f t="shared" ref="D327:Z327" si="44">D328+D329+D330+D331+D332+D333</f>
        <v>8042.6338149999992</v>
      </c>
      <c r="E327" s="22">
        <f t="shared" si="44"/>
        <v>8075.960986</v>
      </c>
      <c r="F327" s="22">
        <f t="shared" si="44"/>
        <v>8071.4999579999994</v>
      </c>
      <c r="G327" s="22">
        <f t="shared" si="44"/>
        <v>8056.9707579999995</v>
      </c>
      <c r="H327" s="22">
        <f t="shared" si="44"/>
        <v>8024.5354909999996</v>
      </c>
      <c r="I327" s="22">
        <f t="shared" si="44"/>
        <v>7956.7798139999995</v>
      </c>
      <c r="J327" s="22">
        <f t="shared" si="44"/>
        <v>7887.7837339999996</v>
      </c>
      <c r="K327" s="22">
        <f t="shared" si="44"/>
        <v>7842.0066379999998</v>
      </c>
      <c r="L327" s="22">
        <f t="shared" si="44"/>
        <v>7826.3514770000002</v>
      </c>
      <c r="M327" s="22">
        <f t="shared" si="44"/>
        <v>7815.352766</v>
      </c>
      <c r="N327" s="22">
        <f t="shared" si="44"/>
        <v>7831.6453419999998</v>
      </c>
      <c r="O327" s="22">
        <f t="shared" si="44"/>
        <v>7823.0767679999999</v>
      </c>
      <c r="P327" s="22">
        <f t="shared" si="44"/>
        <v>7834.7481029999999</v>
      </c>
      <c r="Q327" s="22">
        <f t="shared" si="44"/>
        <v>7846.7848450000001</v>
      </c>
      <c r="R327" s="22">
        <f t="shared" si="44"/>
        <v>7849.5581119999997</v>
      </c>
      <c r="S327" s="22">
        <f t="shared" si="44"/>
        <v>7832.8160049999997</v>
      </c>
      <c r="T327" s="22">
        <f t="shared" si="44"/>
        <v>7813.2476799999995</v>
      </c>
      <c r="U327" s="22">
        <f t="shared" si="44"/>
        <v>7802.7818429999998</v>
      </c>
      <c r="V327" s="22">
        <f t="shared" si="44"/>
        <v>7813.4497899999997</v>
      </c>
      <c r="W327" s="22">
        <f t="shared" si="44"/>
        <v>7828.3427169999995</v>
      </c>
      <c r="X327" s="22">
        <f t="shared" si="44"/>
        <v>7842.6541379999999</v>
      </c>
      <c r="Y327" s="22">
        <f t="shared" si="44"/>
        <v>7878.6382799999992</v>
      </c>
      <c r="Z327" s="22">
        <f t="shared" si="44"/>
        <v>7909.7541879999999</v>
      </c>
    </row>
    <row r="328" spans="2:26" ht="38.25" x14ac:dyDescent="0.25">
      <c r="B328" s="15" t="s">
        <v>15</v>
      </c>
      <c r="C328" s="16">
        <v>1885.968104</v>
      </c>
      <c r="D328" s="16">
        <v>1934.0028150000001</v>
      </c>
      <c r="E328" s="16">
        <v>1967.329986</v>
      </c>
      <c r="F328" s="16">
        <v>1962.868958</v>
      </c>
      <c r="G328" s="16">
        <v>1948.3397580000001</v>
      </c>
      <c r="H328" s="16">
        <v>1915.904491</v>
      </c>
      <c r="I328" s="16">
        <v>1848.1488139999999</v>
      </c>
      <c r="J328" s="16">
        <v>1779.152734</v>
      </c>
      <c r="K328" s="16">
        <v>1733.375638</v>
      </c>
      <c r="L328" s="16">
        <v>1717.7204770000001</v>
      </c>
      <c r="M328" s="16">
        <v>1706.7217659999999</v>
      </c>
      <c r="N328" s="16">
        <v>1723.0143419999999</v>
      </c>
      <c r="O328" s="16">
        <v>1714.445768</v>
      </c>
      <c r="P328" s="16">
        <v>1726.117103</v>
      </c>
      <c r="Q328" s="16">
        <v>1738.153845</v>
      </c>
      <c r="R328" s="16">
        <v>1740.9271120000001</v>
      </c>
      <c r="S328" s="16">
        <v>1724.185005</v>
      </c>
      <c r="T328" s="16">
        <v>1704.6166800000001</v>
      </c>
      <c r="U328" s="16">
        <v>1694.1508429999999</v>
      </c>
      <c r="V328" s="16">
        <v>1704.81879</v>
      </c>
      <c r="W328" s="16">
        <v>1719.7117169999999</v>
      </c>
      <c r="X328" s="16">
        <v>1734.023138</v>
      </c>
      <c r="Y328" s="16">
        <v>1770.00728</v>
      </c>
      <c r="Z328" s="16">
        <v>1801.123188</v>
      </c>
    </row>
    <row r="329" spans="2:26" ht="38.25" x14ac:dyDescent="0.25">
      <c r="B329" s="15" t="s">
        <v>16</v>
      </c>
      <c r="C329" s="16">
        <v>41.61</v>
      </c>
      <c r="D329" s="16">
        <v>41.61</v>
      </c>
      <c r="E329" s="16">
        <v>41.61</v>
      </c>
      <c r="F329" s="16">
        <v>41.61</v>
      </c>
      <c r="G329" s="16">
        <v>41.61</v>
      </c>
      <c r="H329" s="16">
        <v>41.61</v>
      </c>
      <c r="I329" s="16">
        <v>41.61</v>
      </c>
      <c r="J329" s="16">
        <v>41.61</v>
      </c>
      <c r="K329" s="16">
        <v>41.61</v>
      </c>
      <c r="L329" s="16">
        <v>41.61</v>
      </c>
      <c r="M329" s="16">
        <v>41.61</v>
      </c>
      <c r="N329" s="16">
        <v>41.61</v>
      </c>
      <c r="O329" s="16">
        <v>41.61</v>
      </c>
      <c r="P329" s="16">
        <v>41.61</v>
      </c>
      <c r="Q329" s="16">
        <v>41.61</v>
      </c>
      <c r="R329" s="16">
        <v>41.61</v>
      </c>
      <c r="S329" s="16">
        <v>41.61</v>
      </c>
      <c r="T329" s="16">
        <v>41.61</v>
      </c>
      <c r="U329" s="16">
        <v>41.61</v>
      </c>
      <c r="V329" s="16">
        <v>41.61</v>
      </c>
      <c r="W329" s="16">
        <v>41.61</v>
      </c>
      <c r="X329" s="16">
        <v>41.61</v>
      </c>
      <c r="Y329" s="16">
        <v>41.61</v>
      </c>
      <c r="Z329" s="16">
        <v>41.61</v>
      </c>
    </row>
    <row r="330" spans="2:26" x14ac:dyDescent="0.25">
      <c r="B330" s="15" t="s">
        <v>17</v>
      </c>
      <c r="C330" s="16">
        <v>4074.04</v>
      </c>
      <c r="D330" s="16">
        <v>4074.04</v>
      </c>
      <c r="E330" s="16">
        <v>4074.04</v>
      </c>
      <c r="F330" s="16">
        <v>4074.04</v>
      </c>
      <c r="G330" s="16">
        <v>4074.04</v>
      </c>
      <c r="H330" s="16">
        <v>4074.04</v>
      </c>
      <c r="I330" s="16">
        <v>4074.04</v>
      </c>
      <c r="J330" s="16">
        <v>4074.04</v>
      </c>
      <c r="K330" s="16">
        <v>4074.04</v>
      </c>
      <c r="L330" s="16">
        <v>4074.04</v>
      </c>
      <c r="M330" s="16">
        <v>4074.04</v>
      </c>
      <c r="N330" s="16">
        <v>4074.04</v>
      </c>
      <c r="O330" s="16">
        <v>4074.04</v>
      </c>
      <c r="P330" s="16">
        <v>4074.04</v>
      </c>
      <c r="Q330" s="16">
        <v>4074.04</v>
      </c>
      <c r="R330" s="16">
        <v>4074.04</v>
      </c>
      <c r="S330" s="16">
        <v>4074.04</v>
      </c>
      <c r="T330" s="16">
        <v>4074.04</v>
      </c>
      <c r="U330" s="16">
        <v>4074.04</v>
      </c>
      <c r="V330" s="16">
        <v>4074.04</v>
      </c>
      <c r="W330" s="16">
        <v>4074.04</v>
      </c>
      <c r="X330" s="16">
        <v>4074.04</v>
      </c>
      <c r="Y330" s="16">
        <v>4074.04</v>
      </c>
      <c r="Z330" s="16">
        <v>4074.04</v>
      </c>
    </row>
    <row r="331" spans="2:26" x14ac:dyDescent="0.25">
      <c r="B331" s="15" t="s">
        <v>18</v>
      </c>
      <c r="C331" s="16">
        <v>705.17</v>
      </c>
      <c r="D331" s="16">
        <v>705.17</v>
      </c>
      <c r="E331" s="16">
        <v>705.17</v>
      </c>
      <c r="F331" s="16">
        <v>705.17</v>
      </c>
      <c r="G331" s="16">
        <v>705.17</v>
      </c>
      <c r="H331" s="16">
        <v>705.17</v>
      </c>
      <c r="I331" s="16">
        <v>705.17</v>
      </c>
      <c r="J331" s="16">
        <v>705.17</v>
      </c>
      <c r="K331" s="16">
        <v>705.17</v>
      </c>
      <c r="L331" s="16">
        <v>705.17</v>
      </c>
      <c r="M331" s="16">
        <v>705.17</v>
      </c>
      <c r="N331" s="16">
        <v>705.17</v>
      </c>
      <c r="O331" s="16">
        <v>705.17</v>
      </c>
      <c r="P331" s="16">
        <v>705.17</v>
      </c>
      <c r="Q331" s="16">
        <v>705.17</v>
      </c>
      <c r="R331" s="16">
        <v>705.17</v>
      </c>
      <c r="S331" s="16">
        <v>705.17</v>
      </c>
      <c r="T331" s="16">
        <v>705.17</v>
      </c>
      <c r="U331" s="16">
        <v>705.17</v>
      </c>
      <c r="V331" s="16">
        <v>705.17</v>
      </c>
      <c r="W331" s="16">
        <v>705.17</v>
      </c>
      <c r="X331" s="16">
        <v>705.17</v>
      </c>
      <c r="Y331" s="16">
        <v>705.17</v>
      </c>
      <c r="Z331" s="16">
        <v>705.17</v>
      </c>
    </row>
    <row r="332" spans="2:26" ht="15.75" thickBot="1" x14ac:dyDescent="0.3">
      <c r="B332" s="15" t="s">
        <v>19</v>
      </c>
      <c r="C332" s="16">
        <v>4.8109999999999999</v>
      </c>
      <c r="D332" s="16">
        <v>4.8109999999999999</v>
      </c>
      <c r="E332" s="16">
        <v>4.8109999999999999</v>
      </c>
      <c r="F332" s="16">
        <v>4.8109999999999999</v>
      </c>
      <c r="G332" s="16">
        <v>4.8109999999999999</v>
      </c>
      <c r="H332" s="16">
        <v>4.8109999999999999</v>
      </c>
      <c r="I332" s="16">
        <v>4.8109999999999999</v>
      </c>
      <c r="J332" s="16">
        <v>4.8109999999999999</v>
      </c>
      <c r="K332" s="16">
        <v>4.8109999999999999</v>
      </c>
      <c r="L332" s="16">
        <v>4.8109999999999999</v>
      </c>
      <c r="M332" s="16">
        <v>4.8109999999999999</v>
      </c>
      <c r="N332" s="16">
        <v>4.8109999999999999</v>
      </c>
      <c r="O332" s="16">
        <v>4.8109999999999999</v>
      </c>
      <c r="P332" s="16">
        <v>4.8109999999999999</v>
      </c>
      <c r="Q332" s="16">
        <v>4.8109999999999999</v>
      </c>
      <c r="R332" s="16">
        <v>4.8109999999999999</v>
      </c>
      <c r="S332" s="16">
        <v>4.8109999999999999</v>
      </c>
      <c r="T332" s="16">
        <v>4.8109999999999999</v>
      </c>
      <c r="U332" s="16">
        <v>4.8109999999999999</v>
      </c>
      <c r="V332" s="16">
        <v>4.8109999999999999</v>
      </c>
      <c r="W332" s="16">
        <v>4.8109999999999999</v>
      </c>
      <c r="X332" s="16">
        <v>4.8109999999999999</v>
      </c>
      <c r="Y332" s="16">
        <v>4.8109999999999999</v>
      </c>
      <c r="Z332" s="16">
        <v>4.8109999999999999</v>
      </c>
    </row>
    <row r="333" spans="2:26" s="26" customFormat="1" ht="24.75" thickBot="1" x14ac:dyDescent="0.3">
      <c r="B333" s="32" t="s">
        <v>180</v>
      </c>
      <c r="C333" s="33">
        <v>1283</v>
      </c>
      <c r="D333" s="33">
        <v>1283</v>
      </c>
      <c r="E333" s="33">
        <v>1283</v>
      </c>
      <c r="F333" s="33">
        <v>1283</v>
      </c>
      <c r="G333" s="33">
        <v>1283</v>
      </c>
      <c r="H333" s="33">
        <v>1283</v>
      </c>
      <c r="I333" s="33">
        <v>1283</v>
      </c>
      <c r="J333" s="33">
        <v>1283</v>
      </c>
      <c r="K333" s="33">
        <v>1283</v>
      </c>
      <c r="L333" s="33">
        <v>1283</v>
      </c>
      <c r="M333" s="33">
        <v>1283</v>
      </c>
      <c r="N333" s="33">
        <v>1283</v>
      </c>
      <c r="O333" s="33">
        <v>1283</v>
      </c>
      <c r="P333" s="33">
        <v>1283</v>
      </c>
      <c r="Q333" s="33">
        <v>1283</v>
      </c>
      <c r="R333" s="33">
        <v>1283</v>
      </c>
      <c r="S333" s="33">
        <v>1283</v>
      </c>
      <c r="T333" s="33">
        <v>1283</v>
      </c>
      <c r="U333" s="33">
        <v>1283</v>
      </c>
      <c r="V333" s="33">
        <v>1283</v>
      </c>
      <c r="W333" s="33">
        <v>1283</v>
      </c>
      <c r="X333" s="33">
        <v>1283</v>
      </c>
      <c r="Y333" s="33">
        <v>1283</v>
      </c>
      <c r="Z333" s="33">
        <v>1283</v>
      </c>
    </row>
    <row r="334" spans="2:26" ht="15.75" thickBot="1" x14ac:dyDescent="0.3">
      <c r="B334" s="13" t="s">
        <v>139</v>
      </c>
      <c r="C334" s="14">
        <f>C335+C336+C337+C338+C339+C340</f>
        <v>7990.572236</v>
      </c>
      <c r="D334" s="25">
        <f t="shared" ref="D334:Z334" si="45">D335+D336+D337+D338+D339+D340</f>
        <v>8025.8303569999998</v>
      </c>
      <c r="E334" s="25">
        <f t="shared" si="45"/>
        <v>8034.9100299999991</v>
      </c>
      <c r="F334" s="25">
        <f t="shared" si="45"/>
        <v>8057.0985039999996</v>
      </c>
      <c r="G334" s="25">
        <f t="shared" si="45"/>
        <v>8058.0141539999995</v>
      </c>
      <c r="H334" s="25">
        <f t="shared" si="45"/>
        <v>8042.9047229999996</v>
      </c>
      <c r="I334" s="25">
        <f t="shared" si="45"/>
        <v>8033.9465169999994</v>
      </c>
      <c r="J334" s="25">
        <f t="shared" si="45"/>
        <v>7999.9453539999995</v>
      </c>
      <c r="K334" s="25">
        <f t="shared" si="45"/>
        <v>7932.0135099999998</v>
      </c>
      <c r="L334" s="25">
        <f t="shared" si="45"/>
        <v>7824.6595749999997</v>
      </c>
      <c r="M334" s="25">
        <f t="shared" si="45"/>
        <v>7804.7869639999999</v>
      </c>
      <c r="N334" s="25">
        <f t="shared" si="45"/>
        <v>7823.6691229999997</v>
      </c>
      <c r="O334" s="25">
        <f t="shared" si="45"/>
        <v>7824.1084369999999</v>
      </c>
      <c r="P334" s="25">
        <f t="shared" si="45"/>
        <v>7827.071715</v>
      </c>
      <c r="Q334" s="25">
        <f t="shared" si="45"/>
        <v>7826.3529769999996</v>
      </c>
      <c r="R334" s="25">
        <f t="shared" si="45"/>
        <v>7861.0742389999996</v>
      </c>
      <c r="S334" s="25">
        <f t="shared" si="45"/>
        <v>7858.0167270000002</v>
      </c>
      <c r="T334" s="25">
        <f t="shared" si="45"/>
        <v>7812.0805669999991</v>
      </c>
      <c r="U334" s="25">
        <f t="shared" si="45"/>
        <v>7786.182186</v>
      </c>
      <c r="V334" s="25">
        <f t="shared" si="45"/>
        <v>7799.0326159999995</v>
      </c>
      <c r="W334" s="25">
        <f t="shared" si="45"/>
        <v>7854.811213</v>
      </c>
      <c r="X334" s="25">
        <f t="shared" si="45"/>
        <v>7880.1252079999995</v>
      </c>
      <c r="Y334" s="25">
        <f t="shared" si="45"/>
        <v>7900.9860179999996</v>
      </c>
      <c r="Z334" s="25">
        <f t="shared" si="45"/>
        <v>7945.2506979999998</v>
      </c>
    </row>
    <row r="335" spans="2:26" ht="38.25" x14ac:dyDescent="0.25">
      <c r="B335" s="15" t="s">
        <v>15</v>
      </c>
      <c r="C335" s="16">
        <v>1881.9412359999999</v>
      </c>
      <c r="D335" s="16">
        <v>1917.199357</v>
      </c>
      <c r="E335" s="16">
        <v>1926.2790299999999</v>
      </c>
      <c r="F335" s="16">
        <v>1948.467504</v>
      </c>
      <c r="G335" s="16">
        <v>1949.3831540000001</v>
      </c>
      <c r="H335" s="16">
        <v>1934.273723</v>
      </c>
      <c r="I335" s="16">
        <v>1925.315517</v>
      </c>
      <c r="J335" s="16">
        <v>1891.3143540000001</v>
      </c>
      <c r="K335" s="16">
        <v>1823.3825099999999</v>
      </c>
      <c r="L335" s="16">
        <v>1716.028575</v>
      </c>
      <c r="M335" s="16">
        <v>1696.155964</v>
      </c>
      <c r="N335" s="16">
        <v>1715.038123</v>
      </c>
      <c r="O335" s="16">
        <v>1715.477437</v>
      </c>
      <c r="P335" s="16">
        <v>1718.440715</v>
      </c>
      <c r="Q335" s="16">
        <v>1717.7219769999999</v>
      </c>
      <c r="R335" s="16">
        <v>1752.4432389999999</v>
      </c>
      <c r="S335" s="16">
        <v>1749.3857270000001</v>
      </c>
      <c r="T335" s="16">
        <v>1703.4495669999999</v>
      </c>
      <c r="U335" s="16">
        <v>1677.5511859999999</v>
      </c>
      <c r="V335" s="16">
        <v>1690.4016160000001</v>
      </c>
      <c r="W335" s="16">
        <v>1746.1802130000001</v>
      </c>
      <c r="X335" s="16">
        <v>1771.4942080000001</v>
      </c>
      <c r="Y335" s="16">
        <v>1792.355018</v>
      </c>
      <c r="Z335" s="16">
        <v>1836.619698</v>
      </c>
    </row>
    <row r="336" spans="2:26" ht="38.25" x14ac:dyDescent="0.25">
      <c r="B336" s="15" t="s">
        <v>16</v>
      </c>
      <c r="C336" s="16">
        <v>41.61</v>
      </c>
      <c r="D336" s="16">
        <v>41.61</v>
      </c>
      <c r="E336" s="16">
        <v>41.61</v>
      </c>
      <c r="F336" s="16">
        <v>41.61</v>
      </c>
      <c r="G336" s="16">
        <v>41.61</v>
      </c>
      <c r="H336" s="16">
        <v>41.61</v>
      </c>
      <c r="I336" s="16">
        <v>41.61</v>
      </c>
      <c r="J336" s="16">
        <v>41.61</v>
      </c>
      <c r="K336" s="16">
        <v>41.61</v>
      </c>
      <c r="L336" s="16">
        <v>41.61</v>
      </c>
      <c r="M336" s="16">
        <v>41.61</v>
      </c>
      <c r="N336" s="16">
        <v>41.61</v>
      </c>
      <c r="O336" s="16">
        <v>41.61</v>
      </c>
      <c r="P336" s="16">
        <v>41.61</v>
      </c>
      <c r="Q336" s="16">
        <v>41.61</v>
      </c>
      <c r="R336" s="16">
        <v>41.61</v>
      </c>
      <c r="S336" s="16">
        <v>41.61</v>
      </c>
      <c r="T336" s="16">
        <v>41.61</v>
      </c>
      <c r="U336" s="16">
        <v>41.61</v>
      </c>
      <c r="V336" s="16">
        <v>41.61</v>
      </c>
      <c r="W336" s="16">
        <v>41.61</v>
      </c>
      <c r="X336" s="16">
        <v>41.61</v>
      </c>
      <c r="Y336" s="16">
        <v>41.61</v>
      </c>
      <c r="Z336" s="16">
        <v>41.61</v>
      </c>
    </row>
    <row r="337" spans="2:26" x14ac:dyDescent="0.25">
      <c r="B337" s="15" t="s">
        <v>17</v>
      </c>
      <c r="C337" s="16">
        <v>4074.04</v>
      </c>
      <c r="D337" s="16">
        <v>4074.04</v>
      </c>
      <c r="E337" s="16">
        <v>4074.04</v>
      </c>
      <c r="F337" s="16">
        <v>4074.04</v>
      </c>
      <c r="G337" s="16">
        <v>4074.04</v>
      </c>
      <c r="H337" s="16">
        <v>4074.04</v>
      </c>
      <c r="I337" s="16">
        <v>4074.04</v>
      </c>
      <c r="J337" s="16">
        <v>4074.04</v>
      </c>
      <c r="K337" s="16">
        <v>4074.04</v>
      </c>
      <c r="L337" s="16">
        <v>4074.04</v>
      </c>
      <c r="M337" s="16">
        <v>4074.04</v>
      </c>
      <c r="N337" s="16">
        <v>4074.04</v>
      </c>
      <c r="O337" s="16">
        <v>4074.04</v>
      </c>
      <c r="P337" s="16">
        <v>4074.04</v>
      </c>
      <c r="Q337" s="16">
        <v>4074.04</v>
      </c>
      <c r="R337" s="16">
        <v>4074.04</v>
      </c>
      <c r="S337" s="16">
        <v>4074.04</v>
      </c>
      <c r="T337" s="16">
        <v>4074.04</v>
      </c>
      <c r="U337" s="16">
        <v>4074.04</v>
      </c>
      <c r="V337" s="16">
        <v>4074.04</v>
      </c>
      <c r="W337" s="16">
        <v>4074.04</v>
      </c>
      <c r="X337" s="16">
        <v>4074.04</v>
      </c>
      <c r="Y337" s="16">
        <v>4074.04</v>
      </c>
      <c r="Z337" s="16">
        <v>4074.04</v>
      </c>
    </row>
    <row r="338" spans="2:26" x14ac:dyDescent="0.25">
      <c r="B338" s="15" t="s">
        <v>18</v>
      </c>
      <c r="C338" s="16">
        <v>705.17</v>
      </c>
      <c r="D338" s="16">
        <v>705.17</v>
      </c>
      <c r="E338" s="16">
        <v>705.17</v>
      </c>
      <c r="F338" s="16">
        <v>705.17</v>
      </c>
      <c r="G338" s="16">
        <v>705.17</v>
      </c>
      <c r="H338" s="16">
        <v>705.17</v>
      </c>
      <c r="I338" s="16">
        <v>705.17</v>
      </c>
      <c r="J338" s="16">
        <v>705.17</v>
      </c>
      <c r="K338" s="16">
        <v>705.17</v>
      </c>
      <c r="L338" s="16">
        <v>705.17</v>
      </c>
      <c r="M338" s="16">
        <v>705.17</v>
      </c>
      <c r="N338" s="16">
        <v>705.17</v>
      </c>
      <c r="O338" s="16">
        <v>705.17</v>
      </c>
      <c r="P338" s="16">
        <v>705.17</v>
      </c>
      <c r="Q338" s="16">
        <v>705.17</v>
      </c>
      <c r="R338" s="16">
        <v>705.17</v>
      </c>
      <c r="S338" s="16">
        <v>705.17</v>
      </c>
      <c r="T338" s="16">
        <v>705.17</v>
      </c>
      <c r="U338" s="16">
        <v>705.17</v>
      </c>
      <c r="V338" s="16">
        <v>705.17</v>
      </c>
      <c r="W338" s="16">
        <v>705.17</v>
      </c>
      <c r="X338" s="16">
        <v>705.17</v>
      </c>
      <c r="Y338" s="16">
        <v>705.17</v>
      </c>
      <c r="Z338" s="16">
        <v>705.17</v>
      </c>
    </row>
    <row r="339" spans="2:26" ht="15.75" thickBot="1" x14ac:dyDescent="0.3">
      <c r="B339" s="15" t="s">
        <v>19</v>
      </c>
      <c r="C339" s="16">
        <v>4.8109999999999999</v>
      </c>
      <c r="D339" s="16">
        <v>4.8109999999999999</v>
      </c>
      <c r="E339" s="16">
        <v>4.8109999999999999</v>
      </c>
      <c r="F339" s="16">
        <v>4.8109999999999999</v>
      </c>
      <c r="G339" s="16">
        <v>4.8109999999999999</v>
      </c>
      <c r="H339" s="16">
        <v>4.8109999999999999</v>
      </c>
      <c r="I339" s="16">
        <v>4.8109999999999999</v>
      </c>
      <c r="J339" s="16">
        <v>4.8109999999999999</v>
      </c>
      <c r="K339" s="16">
        <v>4.8109999999999999</v>
      </c>
      <c r="L339" s="16">
        <v>4.8109999999999999</v>
      </c>
      <c r="M339" s="16">
        <v>4.8109999999999999</v>
      </c>
      <c r="N339" s="16">
        <v>4.8109999999999999</v>
      </c>
      <c r="O339" s="16">
        <v>4.8109999999999999</v>
      </c>
      <c r="P339" s="16">
        <v>4.8109999999999999</v>
      </c>
      <c r="Q339" s="16">
        <v>4.8109999999999999</v>
      </c>
      <c r="R339" s="16">
        <v>4.8109999999999999</v>
      </c>
      <c r="S339" s="16">
        <v>4.8109999999999999</v>
      </c>
      <c r="T339" s="16">
        <v>4.8109999999999999</v>
      </c>
      <c r="U339" s="16">
        <v>4.8109999999999999</v>
      </c>
      <c r="V339" s="16">
        <v>4.8109999999999999</v>
      </c>
      <c r="W339" s="16">
        <v>4.8109999999999999</v>
      </c>
      <c r="X339" s="16">
        <v>4.8109999999999999</v>
      </c>
      <c r="Y339" s="16">
        <v>4.8109999999999999</v>
      </c>
      <c r="Z339" s="16">
        <v>4.8109999999999999</v>
      </c>
    </row>
    <row r="340" spans="2:26" s="26" customFormat="1" ht="24.75" thickBot="1" x14ac:dyDescent="0.3">
      <c r="B340" s="32" t="s">
        <v>180</v>
      </c>
      <c r="C340" s="33">
        <v>1283</v>
      </c>
      <c r="D340" s="33">
        <v>1283</v>
      </c>
      <c r="E340" s="33">
        <v>1283</v>
      </c>
      <c r="F340" s="33">
        <v>1283</v>
      </c>
      <c r="G340" s="33">
        <v>1283</v>
      </c>
      <c r="H340" s="33">
        <v>1283</v>
      </c>
      <c r="I340" s="33">
        <v>1283</v>
      </c>
      <c r="J340" s="33">
        <v>1283</v>
      </c>
      <c r="K340" s="33">
        <v>1283</v>
      </c>
      <c r="L340" s="33">
        <v>1283</v>
      </c>
      <c r="M340" s="33">
        <v>1283</v>
      </c>
      <c r="N340" s="33">
        <v>1283</v>
      </c>
      <c r="O340" s="33">
        <v>1283</v>
      </c>
      <c r="P340" s="33">
        <v>1283</v>
      </c>
      <c r="Q340" s="33">
        <v>1283</v>
      </c>
      <c r="R340" s="33">
        <v>1283</v>
      </c>
      <c r="S340" s="33">
        <v>1283</v>
      </c>
      <c r="T340" s="33">
        <v>1283</v>
      </c>
      <c r="U340" s="33">
        <v>1283</v>
      </c>
      <c r="V340" s="33">
        <v>1283</v>
      </c>
      <c r="W340" s="33">
        <v>1283</v>
      </c>
      <c r="X340" s="33">
        <v>1283</v>
      </c>
      <c r="Y340" s="33">
        <v>1283</v>
      </c>
      <c r="Z340" s="33">
        <v>1283</v>
      </c>
    </row>
    <row r="341" spans="2:26" ht="15.75" thickBot="1" x14ac:dyDescent="0.3">
      <c r="B341" s="13" t="s">
        <v>140</v>
      </c>
      <c r="C341" s="14">
        <f>C342+C343+C344+C345+C346+C347</f>
        <v>7945.2129189999996</v>
      </c>
      <c r="D341" s="25">
        <f t="shared" ref="D341:Z341" si="46">D342+D343+D344+D345+D346+D347</f>
        <v>7951.8083909999996</v>
      </c>
      <c r="E341" s="25">
        <f t="shared" si="46"/>
        <v>7987.4658619999991</v>
      </c>
      <c r="F341" s="25">
        <f t="shared" si="46"/>
        <v>7997.5972789999996</v>
      </c>
      <c r="G341" s="25">
        <f t="shared" si="46"/>
        <v>8004.4396899999992</v>
      </c>
      <c r="H341" s="25">
        <f t="shared" si="46"/>
        <v>7988.0763149999993</v>
      </c>
      <c r="I341" s="25">
        <f t="shared" si="46"/>
        <v>7971.0906299999997</v>
      </c>
      <c r="J341" s="25">
        <f t="shared" si="46"/>
        <v>7978.1484270000001</v>
      </c>
      <c r="K341" s="25">
        <f t="shared" si="46"/>
        <v>7907.9135649999998</v>
      </c>
      <c r="L341" s="25">
        <f t="shared" si="46"/>
        <v>7833.5844879999995</v>
      </c>
      <c r="M341" s="25">
        <f t="shared" si="46"/>
        <v>7803.3739619999997</v>
      </c>
      <c r="N341" s="25">
        <f t="shared" si="46"/>
        <v>7813.8637319999998</v>
      </c>
      <c r="O341" s="25">
        <f t="shared" si="46"/>
        <v>7848.3905759999998</v>
      </c>
      <c r="P341" s="25">
        <f t="shared" si="46"/>
        <v>7864.2353229999999</v>
      </c>
      <c r="Q341" s="25">
        <f t="shared" si="46"/>
        <v>7885.5997549999993</v>
      </c>
      <c r="R341" s="25">
        <f t="shared" si="46"/>
        <v>7904.3108259999999</v>
      </c>
      <c r="S341" s="25">
        <f t="shared" si="46"/>
        <v>7893.5469679999997</v>
      </c>
      <c r="T341" s="25">
        <f t="shared" si="46"/>
        <v>7834.4579479999993</v>
      </c>
      <c r="U341" s="25">
        <f t="shared" si="46"/>
        <v>7812.5928279999998</v>
      </c>
      <c r="V341" s="25">
        <f t="shared" si="46"/>
        <v>7825.221329</v>
      </c>
      <c r="W341" s="25">
        <f t="shared" si="46"/>
        <v>7837.7117949999993</v>
      </c>
      <c r="X341" s="25">
        <f t="shared" si="46"/>
        <v>7850.2645159999993</v>
      </c>
      <c r="Y341" s="25">
        <f t="shared" si="46"/>
        <v>7902.0822859999998</v>
      </c>
      <c r="Z341" s="25">
        <f t="shared" si="46"/>
        <v>7928.8250159999998</v>
      </c>
    </row>
    <row r="342" spans="2:26" ht="38.25" x14ac:dyDescent="0.25">
      <c r="B342" s="15" t="s">
        <v>15</v>
      </c>
      <c r="C342" s="16">
        <v>1836.581919</v>
      </c>
      <c r="D342" s="16">
        <v>1843.1773909999999</v>
      </c>
      <c r="E342" s="16">
        <v>1878.8348619999999</v>
      </c>
      <c r="F342" s="16">
        <v>1888.966279</v>
      </c>
      <c r="G342" s="16">
        <v>1895.8086900000001</v>
      </c>
      <c r="H342" s="16">
        <v>1879.4453149999999</v>
      </c>
      <c r="I342" s="16">
        <v>1862.4596300000001</v>
      </c>
      <c r="J342" s="16">
        <v>1869.517427</v>
      </c>
      <c r="K342" s="16">
        <v>1799.282565</v>
      </c>
      <c r="L342" s="16">
        <v>1724.9534880000001</v>
      </c>
      <c r="M342" s="16">
        <v>1694.742962</v>
      </c>
      <c r="N342" s="16">
        <v>1705.2327319999999</v>
      </c>
      <c r="O342" s="16">
        <v>1739.7595759999999</v>
      </c>
      <c r="P342" s="16">
        <v>1755.604323</v>
      </c>
      <c r="Q342" s="16">
        <v>1776.9687550000001</v>
      </c>
      <c r="R342" s="16">
        <v>1795.679826</v>
      </c>
      <c r="S342" s="16">
        <v>1784.915968</v>
      </c>
      <c r="T342" s="16">
        <v>1725.8269479999999</v>
      </c>
      <c r="U342" s="16">
        <v>1703.961828</v>
      </c>
      <c r="V342" s="16">
        <v>1716.5903290000001</v>
      </c>
      <c r="W342" s="16">
        <v>1729.0807950000001</v>
      </c>
      <c r="X342" s="16">
        <v>1741.6335160000001</v>
      </c>
      <c r="Y342" s="16">
        <v>1793.451286</v>
      </c>
      <c r="Z342" s="16">
        <v>1820.1940159999999</v>
      </c>
    </row>
    <row r="343" spans="2:26" ht="38.25" x14ac:dyDescent="0.25">
      <c r="B343" s="15" t="s">
        <v>16</v>
      </c>
      <c r="C343" s="16">
        <v>41.61</v>
      </c>
      <c r="D343" s="16">
        <v>41.61</v>
      </c>
      <c r="E343" s="16">
        <v>41.61</v>
      </c>
      <c r="F343" s="16">
        <v>41.61</v>
      </c>
      <c r="G343" s="16">
        <v>41.61</v>
      </c>
      <c r="H343" s="16">
        <v>41.61</v>
      </c>
      <c r="I343" s="16">
        <v>41.61</v>
      </c>
      <c r="J343" s="16">
        <v>41.61</v>
      </c>
      <c r="K343" s="16">
        <v>41.61</v>
      </c>
      <c r="L343" s="16">
        <v>41.61</v>
      </c>
      <c r="M343" s="16">
        <v>41.61</v>
      </c>
      <c r="N343" s="16">
        <v>41.61</v>
      </c>
      <c r="O343" s="16">
        <v>41.61</v>
      </c>
      <c r="P343" s="16">
        <v>41.61</v>
      </c>
      <c r="Q343" s="16">
        <v>41.61</v>
      </c>
      <c r="R343" s="16">
        <v>41.61</v>
      </c>
      <c r="S343" s="16">
        <v>41.61</v>
      </c>
      <c r="T343" s="16">
        <v>41.61</v>
      </c>
      <c r="U343" s="16">
        <v>41.61</v>
      </c>
      <c r="V343" s="16">
        <v>41.61</v>
      </c>
      <c r="W343" s="16">
        <v>41.61</v>
      </c>
      <c r="X343" s="16">
        <v>41.61</v>
      </c>
      <c r="Y343" s="16">
        <v>41.61</v>
      </c>
      <c r="Z343" s="16">
        <v>41.61</v>
      </c>
    </row>
    <row r="344" spans="2:26" x14ac:dyDescent="0.25">
      <c r="B344" s="15" t="s">
        <v>17</v>
      </c>
      <c r="C344" s="16">
        <v>4074.04</v>
      </c>
      <c r="D344" s="16">
        <v>4074.04</v>
      </c>
      <c r="E344" s="16">
        <v>4074.04</v>
      </c>
      <c r="F344" s="16">
        <v>4074.04</v>
      </c>
      <c r="G344" s="16">
        <v>4074.04</v>
      </c>
      <c r="H344" s="16">
        <v>4074.04</v>
      </c>
      <c r="I344" s="16">
        <v>4074.04</v>
      </c>
      <c r="J344" s="16">
        <v>4074.04</v>
      </c>
      <c r="K344" s="16">
        <v>4074.04</v>
      </c>
      <c r="L344" s="16">
        <v>4074.04</v>
      </c>
      <c r="M344" s="16">
        <v>4074.04</v>
      </c>
      <c r="N344" s="16">
        <v>4074.04</v>
      </c>
      <c r="O344" s="16">
        <v>4074.04</v>
      </c>
      <c r="P344" s="16">
        <v>4074.04</v>
      </c>
      <c r="Q344" s="16">
        <v>4074.04</v>
      </c>
      <c r="R344" s="16">
        <v>4074.04</v>
      </c>
      <c r="S344" s="16">
        <v>4074.04</v>
      </c>
      <c r="T344" s="16">
        <v>4074.04</v>
      </c>
      <c r="U344" s="16">
        <v>4074.04</v>
      </c>
      <c r="V344" s="16">
        <v>4074.04</v>
      </c>
      <c r="W344" s="16">
        <v>4074.04</v>
      </c>
      <c r="X344" s="16">
        <v>4074.04</v>
      </c>
      <c r="Y344" s="16">
        <v>4074.04</v>
      </c>
      <c r="Z344" s="16">
        <v>4074.04</v>
      </c>
    </row>
    <row r="345" spans="2:26" x14ac:dyDescent="0.25">
      <c r="B345" s="15" t="s">
        <v>18</v>
      </c>
      <c r="C345" s="16">
        <v>705.17</v>
      </c>
      <c r="D345" s="16">
        <v>705.17</v>
      </c>
      <c r="E345" s="16">
        <v>705.17</v>
      </c>
      <c r="F345" s="16">
        <v>705.17</v>
      </c>
      <c r="G345" s="16">
        <v>705.17</v>
      </c>
      <c r="H345" s="16">
        <v>705.17</v>
      </c>
      <c r="I345" s="16">
        <v>705.17</v>
      </c>
      <c r="J345" s="16">
        <v>705.17</v>
      </c>
      <c r="K345" s="16">
        <v>705.17</v>
      </c>
      <c r="L345" s="16">
        <v>705.17</v>
      </c>
      <c r="M345" s="16">
        <v>705.17</v>
      </c>
      <c r="N345" s="16">
        <v>705.17</v>
      </c>
      <c r="O345" s="16">
        <v>705.17</v>
      </c>
      <c r="P345" s="16">
        <v>705.17</v>
      </c>
      <c r="Q345" s="16">
        <v>705.17</v>
      </c>
      <c r="R345" s="16">
        <v>705.17</v>
      </c>
      <c r="S345" s="16">
        <v>705.17</v>
      </c>
      <c r="T345" s="16">
        <v>705.17</v>
      </c>
      <c r="U345" s="16">
        <v>705.17</v>
      </c>
      <c r="V345" s="16">
        <v>705.17</v>
      </c>
      <c r="W345" s="16">
        <v>705.17</v>
      </c>
      <c r="X345" s="16">
        <v>705.17</v>
      </c>
      <c r="Y345" s="16">
        <v>705.17</v>
      </c>
      <c r="Z345" s="16">
        <v>705.17</v>
      </c>
    </row>
    <row r="346" spans="2:26" ht="15.75" thickBot="1" x14ac:dyDescent="0.3">
      <c r="B346" s="15" t="s">
        <v>19</v>
      </c>
      <c r="C346" s="16">
        <v>4.8109999999999999</v>
      </c>
      <c r="D346" s="16">
        <v>4.8109999999999999</v>
      </c>
      <c r="E346" s="16">
        <v>4.8109999999999999</v>
      </c>
      <c r="F346" s="16">
        <v>4.8109999999999999</v>
      </c>
      <c r="G346" s="16">
        <v>4.8109999999999999</v>
      </c>
      <c r="H346" s="16">
        <v>4.8109999999999999</v>
      </c>
      <c r="I346" s="16">
        <v>4.8109999999999999</v>
      </c>
      <c r="J346" s="16">
        <v>4.8109999999999999</v>
      </c>
      <c r="K346" s="16">
        <v>4.8109999999999999</v>
      </c>
      <c r="L346" s="16">
        <v>4.8109999999999999</v>
      </c>
      <c r="M346" s="16">
        <v>4.8109999999999999</v>
      </c>
      <c r="N346" s="16">
        <v>4.8109999999999999</v>
      </c>
      <c r="O346" s="16">
        <v>4.8109999999999999</v>
      </c>
      <c r="P346" s="16">
        <v>4.8109999999999999</v>
      </c>
      <c r="Q346" s="16">
        <v>4.8109999999999999</v>
      </c>
      <c r="R346" s="16">
        <v>4.8109999999999999</v>
      </c>
      <c r="S346" s="16">
        <v>4.8109999999999999</v>
      </c>
      <c r="T346" s="16">
        <v>4.8109999999999999</v>
      </c>
      <c r="U346" s="16">
        <v>4.8109999999999999</v>
      </c>
      <c r="V346" s="16">
        <v>4.8109999999999999</v>
      </c>
      <c r="W346" s="16">
        <v>4.8109999999999999</v>
      </c>
      <c r="X346" s="16">
        <v>4.8109999999999999</v>
      </c>
      <c r="Y346" s="16">
        <v>4.8109999999999999</v>
      </c>
      <c r="Z346" s="16">
        <v>4.8109999999999999</v>
      </c>
    </row>
    <row r="347" spans="2:26" s="26" customFormat="1" ht="24.75" thickBot="1" x14ac:dyDescent="0.3">
      <c r="B347" s="32" t="s">
        <v>180</v>
      </c>
      <c r="C347" s="33">
        <v>1283</v>
      </c>
      <c r="D347" s="33">
        <v>1283</v>
      </c>
      <c r="E347" s="33">
        <v>1283</v>
      </c>
      <c r="F347" s="33">
        <v>1283</v>
      </c>
      <c r="G347" s="33">
        <v>1283</v>
      </c>
      <c r="H347" s="33">
        <v>1283</v>
      </c>
      <c r="I347" s="33">
        <v>1283</v>
      </c>
      <c r="J347" s="33">
        <v>1283</v>
      </c>
      <c r="K347" s="33">
        <v>1283</v>
      </c>
      <c r="L347" s="33">
        <v>1283</v>
      </c>
      <c r="M347" s="33">
        <v>1283</v>
      </c>
      <c r="N347" s="33">
        <v>1283</v>
      </c>
      <c r="O347" s="33">
        <v>1283</v>
      </c>
      <c r="P347" s="33">
        <v>1283</v>
      </c>
      <c r="Q347" s="33">
        <v>1283</v>
      </c>
      <c r="R347" s="33">
        <v>1283</v>
      </c>
      <c r="S347" s="33">
        <v>1283</v>
      </c>
      <c r="T347" s="33">
        <v>1283</v>
      </c>
      <c r="U347" s="33">
        <v>1283</v>
      </c>
      <c r="V347" s="33">
        <v>1283</v>
      </c>
      <c r="W347" s="33">
        <v>1283</v>
      </c>
      <c r="X347" s="33">
        <v>1283</v>
      </c>
      <c r="Y347" s="33">
        <v>1283</v>
      </c>
      <c r="Z347" s="33">
        <v>1283</v>
      </c>
    </row>
    <row r="348" spans="2:26" ht="15.75" thickBot="1" x14ac:dyDescent="0.3">
      <c r="B348" s="13" t="s">
        <v>141</v>
      </c>
      <c r="C348" s="14">
        <f>C349+C350+C351+C352+C353+C354</f>
        <v>7859.5373920000002</v>
      </c>
      <c r="D348" s="25">
        <f t="shared" ref="D348:Z348" si="47">D349+D350+D351+D352+D353+D354</f>
        <v>7895.8559069999992</v>
      </c>
      <c r="E348" s="25">
        <f t="shared" si="47"/>
        <v>7909.1735769999996</v>
      </c>
      <c r="F348" s="25">
        <f t="shared" si="47"/>
        <v>7919.6023099999993</v>
      </c>
      <c r="G348" s="25">
        <f t="shared" si="47"/>
        <v>7911.0403209999995</v>
      </c>
      <c r="H348" s="25">
        <f t="shared" si="47"/>
        <v>7881.7374089999994</v>
      </c>
      <c r="I348" s="25">
        <f t="shared" si="47"/>
        <v>7880.0066339999994</v>
      </c>
      <c r="J348" s="25">
        <f t="shared" si="47"/>
        <v>7823.0330249999997</v>
      </c>
      <c r="K348" s="25">
        <f t="shared" si="47"/>
        <v>7826.4353719999999</v>
      </c>
      <c r="L348" s="25">
        <f t="shared" si="47"/>
        <v>7818.9944109999997</v>
      </c>
      <c r="M348" s="25">
        <f t="shared" si="47"/>
        <v>7808.0968589999993</v>
      </c>
      <c r="N348" s="25">
        <f t="shared" si="47"/>
        <v>7822.9314489999997</v>
      </c>
      <c r="O348" s="25">
        <f t="shared" si="47"/>
        <v>7812.9309619999995</v>
      </c>
      <c r="P348" s="25">
        <f t="shared" si="47"/>
        <v>7830.4905429999999</v>
      </c>
      <c r="Q348" s="25">
        <f t="shared" si="47"/>
        <v>7840.6531249999998</v>
      </c>
      <c r="R348" s="25">
        <f t="shared" si="47"/>
        <v>7855.1047519999993</v>
      </c>
      <c r="S348" s="25">
        <f t="shared" si="47"/>
        <v>7840.0653809999994</v>
      </c>
      <c r="T348" s="25">
        <f t="shared" si="47"/>
        <v>7796.6522449999993</v>
      </c>
      <c r="U348" s="25">
        <f t="shared" si="47"/>
        <v>7797.8384139999998</v>
      </c>
      <c r="V348" s="25">
        <f t="shared" si="47"/>
        <v>7799.7964319999992</v>
      </c>
      <c r="W348" s="25">
        <f t="shared" si="47"/>
        <v>7818.2092949999997</v>
      </c>
      <c r="X348" s="25">
        <f t="shared" si="47"/>
        <v>7841.9928459999992</v>
      </c>
      <c r="Y348" s="25">
        <f t="shared" si="47"/>
        <v>7874.2700639999994</v>
      </c>
      <c r="Z348" s="25">
        <f t="shared" si="47"/>
        <v>7911.7111079999995</v>
      </c>
    </row>
    <row r="349" spans="2:26" ht="38.25" x14ac:dyDescent="0.25">
      <c r="B349" s="15" t="s">
        <v>15</v>
      </c>
      <c r="C349" s="16">
        <v>1750.9063920000001</v>
      </c>
      <c r="D349" s="16">
        <v>1787.224907</v>
      </c>
      <c r="E349" s="16">
        <v>1800.5425769999999</v>
      </c>
      <c r="F349" s="16">
        <v>1810.9713099999999</v>
      </c>
      <c r="G349" s="16">
        <v>1802.4093210000001</v>
      </c>
      <c r="H349" s="16">
        <v>1773.106409</v>
      </c>
      <c r="I349" s="16">
        <v>1771.375634</v>
      </c>
      <c r="J349" s="16">
        <v>1714.4020250000001</v>
      </c>
      <c r="K349" s="16">
        <v>1717.8043720000001</v>
      </c>
      <c r="L349" s="16">
        <v>1710.363411</v>
      </c>
      <c r="M349" s="16">
        <v>1699.4658589999999</v>
      </c>
      <c r="N349" s="16">
        <v>1714.3004490000001</v>
      </c>
      <c r="O349" s="16">
        <v>1704.2999620000001</v>
      </c>
      <c r="P349" s="16">
        <v>1721.859543</v>
      </c>
      <c r="Q349" s="16">
        <v>1732.022125</v>
      </c>
      <c r="R349" s="16">
        <v>1746.4737520000001</v>
      </c>
      <c r="S349" s="16">
        <v>1731.434381</v>
      </c>
      <c r="T349" s="16">
        <v>1688.0212449999999</v>
      </c>
      <c r="U349" s="16">
        <v>1689.207414</v>
      </c>
      <c r="V349" s="16">
        <v>1691.165432</v>
      </c>
      <c r="W349" s="16">
        <v>1709.578295</v>
      </c>
      <c r="X349" s="16">
        <v>1733.361846</v>
      </c>
      <c r="Y349" s="16">
        <v>1765.639064</v>
      </c>
      <c r="Z349" s="16">
        <v>1803.0801080000001</v>
      </c>
    </row>
    <row r="350" spans="2:26" ht="38.25" x14ac:dyDescent="0.25">
      <c r="B350" s="15" t="s">
        <v>16</v>
      </c>
      <c r="C350" s="16">
        <v>41.61</v>
      </c>
      <c r="D350" s="16">
        <v>41.61</v>
      </c>
      <c r="E350" s="16">
        <v>41.61</v>
      </c>
      <c r="F350" s="16">
        <v>41.61</v>
      </c>
      <c r="G350" s="16">
        <v>41.61</v>
      </c>
      <c r="H350" s="16">
        <v>41.61</v>
      </c>
      <c r="I350" s="16">
        <v>41.61</v>
      </c>
      <c r="J350" s="16">
        <v>41.61</v>
      </c>
      <c r="K350" s="16">
        <v>41.61</v>
      </c>
      <c r="L350" s="16">
        <v>41.61</v>
      </c>
      <c r="M350" s="16">
        <v>41.61</v>
      </c>
      <c r="N350" s="16">
        <v>41.61</v>
      </c>
      <c r="O350" s="16">
        <v>41.61</v>
      </c>
      <c r="P350" s="16">
        <v>41.61</v>
      </c>
      <c r="Q350" s="16">
        <v>41.61</v>
      </c>
      <c r="R350" s="16">
        <v>41.61</v>
      </c>
      <c r="S350" s="16">
        <v>41.61</v>
      </c>
      <c r="T350" s="16">
        <v>41.61</v>
      </c>
      <c r="U350" s="16">
        <v>41.61</v>
      </c>
      <c r="V350" s="16">
        <v>41.61</v>
      </c>
      <c r="W350" s="16">
        <v>41.61</v>
      </c>
      <c r="X350" s="16">
        <v>41.61</v>
      </c>
      <c r="Y350" s="16">
        <v>41.61</v>
      </c>
      <c r="Z350" s="16">
        <v>41.61</v>
      </c>
    </row>
    <row r="351" spans="2:26" x14ac:dyDescent="0.25">
      <c r="B351" s="15" t="s">
        <v>17</v>
      </c>
      <c r="C351" s="16">
        <v>4074.04</v>
      </c>
      <c r="D351" s="16">
        <v>4074.04</v>
      </c>
      <c r="E351" s="16">
        <v>4074.04</v>
      </c>
      <c r="F351" s="16">
        <v>4074.04</v>
      </c>
      <c r="G351" s="16">
        <v>4074.04</v>
      </c>
      <c r="H351" s="16">
        <v>4074.04</v>
      </c>
      <c r="I351" s="16">
        <v>4074.04</v>
      </c>
      <c r="J351" s="16">
        <v>4074.04</v>
      </c>
      <c r="K351" s="16">
        <v>4074.04</v>
      </c>
      <c r="L351" s="16">
        <v>4074.04</v>
      </c>
      <c r="M351" s="16">
        <v>4074.04</v>
      </c>
      <c r="N351" s="16">
        <v>4074.04</v>
      </c>
      <c r="O351" s="16">
        <v>4074.04</v>
      </c>
      <c r="P351" s="16">
        <v>4074.04</v>
      </c>
      <c r="Q351" s="16">
        <v>4074.04</v>
      </c>
      <c r="R351" s="16">
        <v>4074.04</v>
      </c>
      <c r="S351" s="16">
        <v>4074.04</v>
      </c>
      <c r="T351" s="16">
        <v>4074.04</v>
      </c>
      <c r="U351" s="16">
        <v>4074.04</v>
      </c>
      <c r="V351" s="16">
        <v>4074.04</v>
      </c>
      <c r="W351" s="16">
        <v>4074.04</v>
      </c>
      <c r="X351" s="16">
        <v>4074.04</v>
      </c>
      <c r="Y351" s="16">
        <v>4074.04</v>
      </c>
      <c r="Z351" s="16">
        <v>4074.04</v>
      </c>
    </row>
    <row r="352" spans="2:26" x14ac:dyDescent="0.25">
      <c r="B352" s="15" t="s">
        <v>18</v>
      </c>
      <c r="C352" s="16">
        <v>705.17</v>
      </c>
      <c r="D352" s="16">
        <v>705.17</v>
      </c>
      <c r="E352" s="16">
        <v>705.17</v>
      </c>
      <c r="F352" s="16">
        <v>705.17</v>
      </c>
      <c r="G352" s="16">
        <v>705.17</v>
      </c>
      <c r="H352" s="16">
        <v>705.17</v>
      </c>
      <c r="I352" s="16">
        <v>705.17</v>
      </c>
      <c r="J352" s="16">
        <v>705.17</v>
      </c>
      <c r="K352" s="16">
        <v>705.17</v>
      </c>
      <c r="L352" s="16">
        <v>705.17</v>
      </c>
      <c r="M352" s="16">
        <v>705.17</v>
      </c>
      <c r="N352" s="16">
        <v>705.17</v>
      </c>
      <c r="O352" s="16">
        <v>705.17</v>
      </c>
      <c r="P352" s="16">
        <v>705.17</v>
      </c>
      <c r="Q352" s="16">
        <v>705.17</v>
      </c>
      <c r="R352" s="16">
        <v>705.17</v>
      </c>
      <c r="S352" s="16">
        <v>705.17</v>
      </c>
      <c r="T352" s="16">
        <v>705.17</v>
      </c>
      <c r="U352" s="16">
        <v>705.17</v>
      </c>
      <c r="V352" s="16">
        <v>705.17</v>
      </c>
      <c r="W352" s="16">
        <v>705.17</v>
      </c>
      <c r="X352" s="16">
        <v>705.17</v>
      </c>
      <c r="Y352" s="16">
        <v>705.17</v>
      </c>
      <c r="Z352" s="16">
        <v>705.17</v>
      </c>
    </row>
    <row r="353" spans="2:26" ht="15.75" thickBot="1" x14ac:dyDescent="0.3">
      <c r="B353" s="15" t="s">
        <v>19</v>
      </c>
      <c r="C353" s="16">
        <v>4.8109999999999999</v>
      </c>
      <c r="D353" s="16">
        <v>4.8109999999999999</v>
      </c>
      <c r="E353" s="16">
        <v>4.8109999999999999</v>
      </c>
      <c r="F353" s="16">
        <v>4.8109999999999999</v>
      </c>
      <c r="G353" s="16">
        <v>4.8109999999999999</v>
      </c>
      <c r="H353" s="16">
        <v>4.8109999999999999</v>
      </c>
      <c r="I353" s="16">
        <v>4.8109999999999999</v>
      </c>
      <c r="J353" s="16">
        <v>4.8109999999999999</v>
      </c>
      <c r="K353" s="16">
        <v>4.8109999999999999</v>
      </c>
      <c r="L353" s="16">
        <v>4.8109999999999999</v>
      </c>
      <c r="M353" s="16">
        <v>4.8109999999999999</v>
      </c>
      <c r="N353" s="16">
        <v>4.8109999999999999</v>
      </c>
      <c r="O353" s="16">
        <v>4.8109999999999999</v>
      </c>
      <c r="P353" s="16">
        <v>4.8109999999999999</v>
      </c>
      <c r="Q353" s="16">
        <v>4.8109999999999999</v>
      </c>
      <c r="R353" s="16">
        <v>4.8109999999999999</v>
      </c>
      <c r="S353" s="16">
        <v>4.8109999999999999</v>
      </c>
      <c r="T353" s="16">
        <v>4.8109999999999999</v>
      </c>
      <c r="U353" s="16">
        <v>4.8109999999999999</v>
      </c>
      <c r="V353" s="16">
        <v>4.8109999999999999</v>
      </c>
      <c r="W353" s="16">
        <v>4.8109999999999999</v>
      </c>
      <c r="X353" s="16">
        <v>4.8109999999999999</v>
      </c>
      <c r="Y353" s="16">
        <v>4.8109999999999999</v>
      </c>
      <c r="Z353" s="16">
        <v>4.8109999999999999</v>
      </c>
    </row>
    <row r="354" spans="2:26" s="26" customFormat="1" ht="24.75" thickBot="1" x14ac:dyDescent="0.3">
      <c r="B354" s="32" t="s">
        <v>180</v>
      </c>
      <c r="C354" s="33">
        <v>1283</v>
      </c>
      <c r="D354" s="33">
        <v>1283</v>
      </c>
      <c r="E354" s="33">
        <v>1283</v>
      </c>
      <c r="F354" s="33">
        <v>1283</v>
      </c>
      <c r="G354" s="33">
        <v>1283</v>
      </c>
      <c r="H354" s="33">
        <v>1283</v>
      </c>
      <c r="I354" s="33">
        <v>1283</v>
      </c>
      <c r="J354" s="33">
        <v>1283</v>
      </c>
      <c r="K354" s="33">
        <v>1283</v>
      </c>
      <c r="L354" s="33">
        <v>1283</v>
      </c>
      <c r="M354" s="33">
        <v>1283</v>
      </c>
      <c r="N354" s="33">
        <v>1283</v>
      </c>
      <c r="O354" s="33">
        <v>1283</v>
      </c>
      <c r="P354" s="33">
        <v>1283</v>
      </c>
      <c r="Q354" s="33">
        <v>1283</v>
      </c>
      <c r="R354" s="33">
        <v>1283</v>
      </c>
      <c r="S354" s="33">
        <v>1283</v>
      </c>
      <c r="T354" s="33">
        <v>1283</v>
      </c>
      <c r="U354" s="33">
        <v>1283</v>
      </c>
      <c r="V354" s="33">
        <v>1283</v>
      </c>
      <c r="W354" s="33">
        <v>1283</v>
      </c>
      <c r="X354" s="33">
        <v>1283</v>
      </c>
      <c r="Y354" s="33">
        <v>1283</v>
      </c>
      <c r="Z354" s="33">
        <v>1283</v>
      </c>
    </row>
    <row r="355" spans="2:26" ht="15.75" thickBot="1" x14ac:dyDescent="0.3">
      <c r="B355" s="13" t="s">
        <v>142</v>
      </c>
      <c r="C355" s="14">
        <f>C356+C357+C358+C359+C360+C361</f>
        <v>8059.4287979999999</v>
      </c>
      <c r="D355" s="25">
        <f t="shared" ref="D355:Z355" si="48">D356+D357+D358+D359+D360+D361</f>
        <v>8122.2474270000002</v>
      </c>
      <c r="E355" s="25">
        <f t="shared" si="48"/>
        <v>8182.3961089999993</v>
      </c>
      <c r="F355" s="25">
        <f t="shared" si="48"/>
        <v>8231.7984739999993</v>
      </c>
      <c r="G355" s="25">
        <f t="shared" si="48"/>
        <v>8247.8126140000004</v>
      </c>
      <c r="H355" s="25">
        <f t="shared" si="48"/>
        <v>8252.0869729999995</v>
      </c>
      <c r="I355" s="25">
        <f t="shared" si="48"/>
        <v>8178.8748880000003</v>
      </c>
      <c r="J355" s="25">
        <f t="shared" si="48"/>
        <v>8074.5274109999991</v>
      </c>
      <c r="K355" s="25">
        <f t="shared" si="48"/>
        <v>8034.5853129999996</v>
      </c>
      <c r="L355" s="25">
        <f t="shared" si="48"/>
        <v>7997.7111850000001</v>
      </c>
      <c r="M355" s="25">
        <f t="shared" si="48"/>
        <v>7994.073504</v>
      </c>
      <c r="N355" s="25">
        <f t="shared" si="48"/>
        <v>8021.8580000000002</v>
      </c>
      <c r="O355" s="25">
        <f t="shared" si="48"/>
        <v>8023.8340339999995</v>
      </c>
      <c r="P355" s="25">
        <f t="shared" si="48"/>
        <v>8036.6474289999996</v>
      </c>
      <c r="Q355" s="25">
        <f t="shared" si="48"/>
        <v>8030.4901129999998</v>
      </c>
      <c r="R355" s="25">
        <f t="shared" si="48"/>
        <v>8046.7101819999998</v>
      </c>
      <c r="S355" s="25">
        <f t="shared" si="48"/>
        <v>8041.3749889999999</v>
      </c>
      <c r="T355" s="25">
        <f t="shared" si="48"/>
        <v>7999.5508579999996</v>
      </c>
      <c r="U355" s="25">
        <f t="shared" si="48"/>
        <v>8011.0698659999998</v>
      </c>
      <c r="V355" s="25">
        <f t="shared" si="48"/>
        <v>8014.4359370000002</v>
      </c>
      <c r="W355" s="25">
        <f t="shared" si="48"/>
        <v>8068.3338039999999</v>
      </c>
      <c r="X355" s="25">
        <f t="shared" si="48"/>
        <v>8088.7068319999998</v>
      </c>
      <c r="Y355" s="25">
        <f t="shared" si="48"/>
        <v>8102.1110869999993</v>
      </c>
      <c r="Z355" s="25">
        <f t="shared" si="48"/>
        <v>8132.1166739999999</v>
      </c>
    </row>
    <row r="356" spans="2:26" ht="38.25" x14ac:dyDescent="0.25">
      <c r="B356" s="15" t="s">
        <v>15</v>
      </c>
      <c r="C356" s="16">
        <v>1950.7977980000001</v>
      </c>
      <c r="D356" s="16">
        <v>2013.6164269999999</v>
      </c>
      <c r="E356" s="16">
        <v>2073.7651089999999</v>
      </c>
      <c r="F356" s="16">
        <v>2123.1674739999999</v>
      </c>
      <c r="G356" s="16">
        <v>2139.1816140000001</v>
      </c>
      <c r="H356" s="16">
        <v>2143.4559730000001</v>
      </c>
      <c r="I356" s="16">
        <v>2070.243888</v>
      </c>
      <c r="J356" s="16">
        <v>1965.8964109999999</v>
      </c>
      <c r="K356" s="16">
        <v>1925.954313</v>
      </c>
      <c r="L356" s="16">
        <v>1889.080185</v>
      </c>
      <c r="M356" s="16">
        <v>1885.4425040000001</v>
      </c>
      <c r="N356" s="16">
        <v>1913.2270000000001</v>
      </c>
      <c r="O356" s="16">
        <v>1915.2030339999999</v>
      </c>
      <c r="P356" s="16">
        <v>1928.016429</v>
      </c>
      <c r="Q356" s="16">
        <v>1921.859113</v>
      </c>
      <c r="R356" s="16">
        <v>1938.0791819999999</v>
      </c>
      <c r="S356" s="16">
        <v>1932.7439890000001</v>
      </c>
      <c r="T356" s="16">
        <v>1890.919858</v>
      </c>
      <c r="U356" s="16">
        <v>1902.438866</v>
      </c>
      <c r="V356" s="16">
        <v>1905.8049370000001</v>
      </c>
      <c r="W356" s="16">
        <v>1959.702804</v>
      </c>
      <c r="X356" s="16">
        <v>1980.075832</v>
      </c>
      <c r="Y356" s="16">
        <v>1993.4800869999999</v>
      </c>
      <c r="Z356" s="16">
        <v>2023.485674</v>
      </c>
    </row>
    <row r="357" spans="2:26" ht="38.25" x14ac:dyDescent="0.25">
      <c r="B357" s="15" t="s">
        <v>16</v>
      </c>
      <c r="C357" s="16">
        <v>41.61</v>
      </c>
      <c r="D357" s="16">
        <v>41.61</v>
      </c>
      <c r="E357" s="16">
        <v>41.61</v>
      </c>
      <c r="F357" s="16">
        <v>41.61</v>
      </c>
      <c r="G357" s="16">
        <v>41.61</v>
      </c>
      <c r="H357" s="16">
        <v>41.61</v>
      </c>
      <c r="I357" s="16">
        <v>41.61</v>
      </c>
      <c r="J357" s="16">
        <v>41.61</v>
      </c>
      <c r="K357" s="16">
        <v>41.61</v>
      </c>
      <c r="L357" s="16">
        <v>41.61</v>
      </c>
      <c r="M357" s="16">
        <v>41.61</v>
      </c>
      <c r="N357" s="16">
        <v>41.61</v>
      </c>
      <c r="O357" s="16">
        <v>41.61</v>
      </c>
      <c r="P357" s="16">
        <v>41.61</v>
      </c>
      <c r="Q357" s="16">
        <v>41.61</v>
      </c>
      <c r="R357" s="16">
        <v>41.61</v>
      </c>
      <c r="S357" s="16">
        <v>41.61</v>
      </c>
      <c r="T357" s="16">
        <v>41.61</v>
      </c>
      <c r="U357" s="16">
        <v>41.61</v>
      </c>
      <c r="V357" s="16">
        <v>41.61</v>
      </c>
      <c r="W357" s="16">
        <v>41.61</v>
      </c>
      <c r="X357" s="16">
        <v>41.61</v>
      </c>
      <c r="Y357" s="16">
        <v>41.61</v>
      </c>
      <c r="Z357" s="16">
        <v>41.61</v>
      </c>
    </row>
    <row r="358" spans="2:26" x14ac:dyDescent="0.25">
      <c r="B358" s="15" t="s">
        <v>17</v>
      </c>
      <c r="C358" s="16">
        <v>4074.04</v>
      </c>
      <c r="D358" s="16">
        <v>4074.04</v>
      </c>
      <c r="E358" s="16">
        <v>4074.04</v>
      </c>
      <c r="F358" s="16">
        <v>4074.04</v>
      </c>
      <c r="G358" s="16">
        <v>4074.04</v>
      </c>
      <c r="H358" s="16">
        <v>4074.04</v>
      </c>
      <c r="I358" s="16">
        <v>4074.04</v>
      </c>
      <c r="J358" s="16">
        <v>4074.04</v>
      </c>
      <c r="K358" s="16">
        <v>4074.04</v>
      </c>
      <c r="L358" s="16">
        <v>4074.04</v>
      </c>
      <c r="M358" s="16">
        <v>4074.04</v>
      </c>
      <c r="N358" s="16">
        <v>4074.04</v>
      </c>
      <c r="O358" s="16">
        <v>4074.04</v>
      </c>
      <c r="P358" s="16">
        <v>4074.04</v>
      </c>
      <c r="Q358" s="16">
        <v>4074.04</v>
      </c>
      <c r="R358" s="16">
        <v>4074.04</v>
      </c>
      <c r="S358" s="16">
        <v>4074.04</v>
      </c>
      <c r="T358" s="16">
        <v>4074.04</v>
      </c>
      <c r="U358" s="16">
        <v>4074.04</v>
      </c>
      <c r="V358" s="16">
        <v>4074.04</v>
      </c>
      <c r="W358" s="16">
        <v>4074.04</v>
      </c>
      <c r="X358" s="16">
        <v>4074.04</v>
      </c>
      <c r="Y358" s="16">
        <v>4074.04</v>
      </c>
      <c r="Z358" s="16">
        <v>4074.04</v>
      </c>
    </row>
    <row r="359" spans="2:26" x14ac:dyDescent="0.25">
      <c r="B359" s="15" t="s">
        <v>18</v>
      </c>
      <c r="C359" s="16">
        <v>705.17</v>
      </c>
      <c r="D359" s="16">
        <v>705.17</v>
      </c>
      <c r="E359" s="16">
        <v>705.17</v>
      </c>
      <c r="F359" s="16">
        <v>705.17</v>
      </c>
      <c r="G359" s="16">
        <v>705.17</v>
      </c>
      <c r="H359" s="16">
        <v>705.17</v>
      </c>
      <c r="I359" s="16">
        <v>705.17</v>
      </c>
      <c r="J359" s="16">
        <v>705.17</v>
      </c>
      <c r="K359" s="16">
        <v>705.17</v>
      </c>
      <c r="L359" s="16">
        <v>705.17</v>
      </c>
      <c r="M359" s="16">
        <v>705.17</v>
      </c>
      <c r="N359" s="16">
        <v>705.17</v>
      </c>
      <c r="O359" s="16">
        <v>705.17</v>
      </c>
      <c r="P359" s="16">
        <v>705.17</v>
      </c>
      <c r="Q359" s="16">
        <v>705.17</v>
      </c>
      <c r="R359" s="16">
        <v>705.17</v>
      </c>
      <c r="S359" s="16">
        <v>705.17</v>
      </c>
      <c r="T359" s="16">
        <v>705.17</v>
      </c>
      <c r="U359" s="16">
        <v>705.17</v>
      </c>
      <c r="V359" s="16">
        <v>705.17</v>
      </c>
      <c r="W359" s="16">
        <v>705.17</v>
      </c>
      <c r="X359" s="16">
        <v>705.17</v>
      </c>
      <c r="Y359" s="16">
        <v>705.17</v>
      </c>
      <c r="Z359" s="16">
        <v>705.17</v>
      </c>
    </row>
    <row r="360" spans="2:26" ht="15.75" thickBot="1" x14ac:dyDescent="0.3">
      <c r="B360" s="15" t="s">
        <v>19</v>
      </c>
      <c r="C360" s="16">
        <v>4.8109999999999999</v>
      </c>
      <c r="D360" s="16">
        <v>4.8109999999999999</v>
      </c>
      <c r="E360" s="16">
        <v>4.8109999999999999</v>
      </c>
      <c r="F360" s="16">
        <v>4.8109999999999999</v>
      </c>
      <c r="G360" s="16">
        <v>4.8109999999999999</v>
      </c>
      <c r="H360" s="16">
        <v>4.8109999999999999</v>
      </c>
      <c r="I360" s="16">
        <v>4.8109999999999999</v>
      </c>
      <c r="J360" s="16">
        <v>4.8109999999999999</v>
      </c>
      <c r="K360" s="16">
        <v>4.8109999999999999</v>
      </c>
      <c r="L360" s="16">
        <v>4.8109999999999999</v>
      </c>
      <c r="M360" s="16">
        <v>4.8109999999999999</v>
      </c>
      <c r="N360" s="16">
        <v>4.8109999999999999</v>
      </c>
      <c r="O360" s="16">
        <v>4.8109999999999999</v>
      </c>
      <c r="P360" s="16">
        <v>4.8109999999999999</v>
      </c>
      <c r="Q360" s="16">
        <v>4.8109999999999999</v>
      </c>
      <c r="R360" s="16">
        <v>4.8109999999999999</v>
      </c>
      <c r="S360" s="16">
        <v>4.8109999999999999</v>
      </c>
      <c r="T360" s="16">
        <v>4.8109999999999999</v>
      </c>
      <c r="U360" s="16">
        <v>4.8109999999999999</v>
      </c>
      <c r="V360" s="16">
        <v>4.8109999999999999</v>
      </c>
      <c r="W360" s="16">
        <v>4.8109999999999999</v>
      </c>
      <c r="X360" s="16">
        <v>4.8109999999999999</v>
      </c>
      <c r="Y360" s="16">
        <v>4.8109999999999999</v>
      </c>
      <c r="Z360" s="16">
        <v>4.8109999999999999</v>
      </c>
    </row>
    <row r="361" spans="2:26" s="26" customFormat="1" ht="24.75" thickBot="1" x14ac:dyDescent="0.3">
      <c r="B361" s="32" t="s">
        <v>180</v>
      </c>
      <c r="C361" s="33">
        <v>1283</v>
      </c>
      <c r="D361" s="33">
        <v>1283</v>
      </c>
      <c r="E361" s="33">
        <v>1283</v>
      </c>
      <c r="F361" s="33">
        <v>1283</v>
      </c>
      <c r="G361" s="33">
        <v>1283</v>
      </c>
      <c r="H361" s="33">
        <v>1283</v>
      </c>
      <c r="I361" s="33">
        <v>1283</v>
      </c>
      <c r="J361" s="33">
        <v>1283</v>
      </c>
      <c r="K361" s="33">
        <v>1283</v>
      </c>
      <c r="L361" s="33">
        <v>1283</v>
      </c>
      <c r="M361" s="33">
        <v>1283</v>
      </c>
      <c r="N361" s="33">
        <v>1283</v>
      </c>
      <c r="O361" s="33">
        <v>1283</v>
      </c>
      <c r="P361" s="33">
        <v>1283</v>
      </c>
      <c r="Q361" s="33">
        <v>1283</v>
      </c>
      <c r="R361" s="33">
        <v>1283</v>
      </c>
      <c r="S361" s="33">
        <v>1283</v>
      </c>
      <c r="T361" s="33">
        <v>1283</v>
      </c>
      <c r="U361" s="33">
        <v>1283</v>
      </c>
      <c r="V361" s="33">
        <v>1283</v>
      </c>
      <c r="W361" s="33">
        <v>1283</v>
      </c>
      <c r="X361" s="33">
        <v>1283</v>
      </c>
      <c r="Y361" s="33">
        <v>1283</v>
      </c>
      <c r="Z361" s="33">
        <v>1283</v>
      </c>
    </row>
    <row r="362" spans="2:26" ht="15.75" thickBot="1" x14ac:dyDescent="0.3">
      <c r="B362" s="13" t="s">
        <v>143</v>
      </c>
      <c r="C362" s="14">
        <f>C363+C364+C365+C366+C367+C368</f>
        <v>8223.4618289999999</v>
      </c>
      <c r="D362" s="25">
        <f t="shared" ref="D362:Z362" si="49">D363+D364+D365+D366+D367+D368</f>
        <v>8264.9141349999991</v>
      </c>
      <c r="E362" s="25">
        <f t="shared" si="49"/>
        <v>8294.0956729999998</v>
      </c>
      <c r="F362" s="25">
        <f t="shared" si="49"/>
        <v>8307.8736009999993</v>
      </c>
      <c r="G362" s="25">
        <f t="shared" si="49"/>
        <v>8314.9881519999999</v>
      </c>
      <c r="H362" s="25">
        <f t="shared" si="49"/>
        <v>8291.1095509999996</v>
      </c>
      <c r="I362" s="25">
        <f t="shared" si="49"/>
        <v>8201.9970959999991</v>
      </c>
      <c r="J362" s="25">
        <f t="shared" si="49"/>
        <v>8108.2346109999999</v>
      </c>
      <c r="K362" s="25">
        <f t="shared" si="49"/>
        <v>8061.1133039999995</v>
      </c>
      <c r="L362" s="25">
        <f t="shared" si="49"/>
        <v>8004.023029</v>
      </c>
      <c r="M362" s="25">
        <f t="shared" si="49"/>
        <v>8006.1007339999996</v>
      </c>
      <c r="N362" s="25">
        <f t="shared" si="49"/>
        <v>8041.3867989999999</v>
      </c>
      <c r="O362" s="25">
        <f t="shared" si="49"/>
        <v>8043.2286179999992</v>
      </c>
      <c r="P362" s="25">
        <f t="shared" si="49"/>
        <v>8045.6996189999991</v>
      </c>
      <c r="Q362" s="25">
        <f t="shared" si="49"/>
        <v>8038.3792109999995</v>
      </c>
      <c r="R362" s="25">
        <f t="shared" si="49"/>
        <v>8052.2652699999999</v>
      </c>
      <c r="S362" s="25">
        <f t="shared" si="49"/>
        <v>8050.5829249999997</v>
      </c>
      <c r="T362" s="25">
        <f t="shared" si="49"/>
        <v>8013.7791219999999</v>
      </c>
      <c r="U362" s="25">
        <f t="shared" si="49"/>
        <v>8010.8615159999999</v>
      </c>
      <c r="V362" s="25">
        <f t="shared" si="49"/>
        <v>8022.8549759999996</v>
      </c>
      <c r="W362" s="25">
        <f t="shared" si="49"/>
        <v>8096.8677479999997</v>
      </c>
      <c r="X362" s="25">
        <f t="shared" si="49"/>
        <v>8116.3565099999996</v>
      </c>
      <c r="Y362" s="25">
        <f t="shared" si="49"/>
        <v>8118.960685</v>
      </c>
      <c r="Z362" s="25">
        <f t="shared" si="49"/>
        <v>8159.1862089999995</v>
      </c>
    </row>
    <row r="363" spans="2:26" ht="38.25" x14ac:dyDescent="0.25">
      <c r="B363" s="15" t="s">
        <v>15</v>
      </c>
      <c r="C363" s="16">
        <v>2114.830829</v>
      </c>
      <c r="D363" s="16">
        <v>2156.2831350000001</v>
      </c>
      <c r="E363" s="16">
        <v>2185.4646729999999</v>
      </c>
      <c r="F363" s="16">
        <v>2199.2426009999999</v>
      </c>
      <c r="G363" s="16">
        <v>2206.357152</v>
      </c>
      <c r="H363" s="16">
        <v>2182.4785510000002</v>
      </c>
      <c r="I363" s="16">
        <v>2093.3660960000002</v>
      </c>
      <c r="J363" s="16">
        <v>1999.603611</v>
      </c>
      <c r="K363" s="16">
        <v>1952.4823040000001</v>
      </c>
      <c r="L363" s="16">
        <v>1895.3920290000001</v>
      </c>
      <c r="M363" s="16">
        <v>1897.469734</v>
      </c>
      <c r="N363" s="16">
        <v>1932.755799</v>
      </c>
      <c r="O363" s="16">
        <v>1934.597618</v>
      </c>
      <c r="P363" s="16">
        <v>1937.0686189999999</v>
      </c>
      <c r="Q363" s="16">
        <v>1929.7482110000001</v>
      </c>
      <c r="R363" s="16">
        <v>1943.63427</v>
      </c>
      <c r="S363" s="16">
        <v>1941.9519250000001</v>
      </c>
      <c r="T363" s="16">
        <v>1905.1481220000001</v>
      </c>
      <c r="U363" s="16">
        <v>1902.2305160000001</v>
      </c>
      <c r="V363" s="16">
        <v>1914.223976</v>
      </c>
      <c r="W363" s="16">
        <v>1988.236748</v>
      </c>
      <c r="X363" s="16">
        <v>2007.72551</v>
      </c>
      <c r="Y363" s="16">
        <v>2010.3296849999999</v>
      </c>
      <c r="Z363" s="16">
        <v>2050.5552090000001</v>
      </c>
    </row>
    <row r="364" spans="2:26" ht="38.25" x14ac:dyDescent="0.25">
      <c r="B364" s="15" t="s">
        <v>16</v>
      </c>
      <c r="C364" s="16">
        <v>41.61</v>
      </c>
      <c r="D364" s="16">
        <v>41.61</v>
      </c>
      <c r="E364" s="16">
        <v>41.61</v>
      </c>
      <c r="F364" s="16">
        <v>41.61</v>
      </c>
      <c r="G364" s="16">
        <v>41.61</v>
      </c>
      <c r="H364" s="16">
        <v>41.61</v>
      </c>
      <c r="I364" s="16">
        <v>41.61</v>
      </c>
      <c r="J364" s="16">
        <v>41.61</v>
      </c>
      <c r="K364" s="16">
        <v>41.61</v>
      </c>
      <c r="L364" s="16">
        <v>41.61</v>
      </c>
      <c r="M364" s="16">
        <v>41.61</v>
      </c>
      <c r="N364" s="16">
        <v>41.61</v>
      </c>
      <c r="O364" s="16">
        <v>41.61</v>
      </c>
      <c r="P364" s="16">
        <v>41.61</v>
      </c>
      <c r="Q364" s="16">
        <v>41.61</v>
      </c>
      <c r="R364" s="16">
        <v>41.61</v>
      </c>
      <c r="S364" s="16">
        <v>41.61</v>
      </c>
      <c r="T364" s="16">
        <v>41.61</v>
      </c>
      <c r="U364" s="16">
        <v>41.61</v>
      </c>
      <c r="V364" s="16">
        <v>41.61</v>
      </c>
      <c r="W364" s="16">
        <v>41.61</v>
      </c>
      <c r="X364" s="16">
        <v>41.61</v>
      </c>
      <c r="Y364" s="16">
        <v>41.61</v>
      </c>
      <c r="Z364" s="16">
        <v>41.61</v>
      </c>
    </row>
    <row r="365" spans="2:26" x14ac:dyDescent="0.25">
      <c r="B365" s="15" t="s">
        <v>17</v>
      </c>
      <c r="C365" s="16">
        <v>4074.04</v>
      </c>
      <c r="D365" s="16">
        <v>4074.04</v>
      </c>
      <c r="E365" s="16">
        <v>4074.04</v>
      </c>
      <c r="F365" s="16">
        <v>4074.04</v>
      </c>
      <c r="G365" s="16">
        <v>4074.04</v>
      </c>
      <c r="H365" s="16">
        <v>4074.04</v>
      </c>
      <c r="I365" s="16">
        <v>4074.04</v>
      </c>
      <c r="J365" s="16">
        <v>4074.04</v>
      </c>
      <c r="K365" s="16">
        <v>4074.04</v>
      </c>
      <c r="L365" s="16">
        <v>4074.04</v>
      </c>
      <c r="M365" s="16">
        <v>4074.04</v>
      </c>
      <c r="N365" s="16">
        <v>4074.04</v>
      </c>
      <c r="O365" s="16">
        <v>4074.04</v>
      </c>
      <c r="P365" s="16">
        <v>4074.04</v>
      </c>
      <c r="Q365" s="16">
        <v>4074.04</v>
      </c>
      <c r="R365" s="16">
        <v>4074.04</v>
      </c>
      <c r="S365" s="16">
        <v>4074.04</v>
      </c>
      <c r="T365" s="16">
        <v>4074.04</v>
      </c>
      <c r="U365" s="16">
        <v>4074.04</v>
      </c>
      <c r="V365" s="16">
        <v>4074.04</v>
      </c>
      <c r="W365" s="16">
        <v>4074.04</v>
      </c>
      <c r="X365" s="16">
        <v>4074.04</v>
      </c>
      <c r="Y365" s="16">
        <v>4074.04</v>
      </c>
      <c r="Z365" s="16">
        <v>4074.04</v>
      </c>
    </row>
    <row r="366" spans="2:26" x14ac:dyDescent="0.25">
      <c r="B366" s="15" t="s">
        <v>18</v>
      </c>
      <c r="C366" s="16">
        <v>705.17</v>
      </c>
      <c r="D366" s="16">
        <v>705.17</v>
      </c>
      <c r="E366" s="16">
        <v>705.17</v>
      </c>
      <c r="F366" s="16">
        <v>705.17</v>
      </c>
      <c r="G366" s="16">
        <v>705.17</v>
      </c>
      <c r="H366" s="16">
        <v>705.17</v>
      </c>
      <c r="I366" s="16">
        <v>705.17</v>
      </c>
      <c r="J366" s="16">
        <v>705.17</v>
      </c>
      <c r="K366" s="16">
        <v>705.17</v>
      </c>
      <c r="L366" s="16">
        <v>705.17</v>
      </c>
      <c r="M366" s="16">
        <v>705.17</v>
      </c>
      <c r="N366" s="16">
        <v>705.17</v>
      </c>
      <c r="O366" s="16">
        <v>705.17</v>
      </c>
      <c r="P366" s="16">
        <v>705.17</v>
      </c>
      <c r="Q366" s="16">
        <v>705.17</v>
      </c>
      <c r="R366" s="16">
        <v>705.17</v>
      </c>
      <c r="S366" s="16">
        <v>705.17</v>
      </c>
      <c r="T366" s="16">
        <v>705.17</v>
      </c>
      <c r="U366" s="16">
        <v>705.17</v>
      </c>
      <c r="V366" s="16">
        <v>705.17</v>
      </c>
      <c r="W366" s="16">
        <v>705.17</v>
      </c>
      <c r="X366" s="16">
        <v>705.17</v>
      </c>
      <c r="Y366" s="16">
        <v>705.17</v>
      </c>
      <c r="Z366" s="16">
        <v>705.17</v>
      </c>
    </row>
    <row r="367" spans="2:26" ht="15.75" thickBot="1" x14ac:dyDescent="0.3">
      <c r="B367" s="15" t="s">
        <v>19</v>
      </c>
      <c r="C367" s="16">
        <v>4.8109999999999999</v>
      </c>
      <c r="D367" s="16">
        <v>4.8109999999999999</v>
      </c>
      <c r="E367" s="16">
        <v>4.8109999999999999</v>
      </c>
      <c r="F367" s="16">
        <v>4.8109999999999999</v>
      </c>
      <c r="G367" s="16">
        <v>4.8109999999999999</v>
      </c>
      <c r="H367" s="16">
        <v>4.8109999999999999</v>
      </c>
      <c r="I367" s="16">
        <v>4.8109999999999999</v>
      </c>
      <c r="J367" s="16">
        <v>4.8109999999999999</v>
      </c>
      <c r="K367" s="16">
        <v>4.8109999999999999</v>
      </c>
      <c r="L367" s="16">
        <v>4.8109999999999999</v>
      </c>
      <c r="M367" s="16">
        <v>4.8109999999999999</v>
      </c>
      <c r="N367" s="16">
        <v>4.8109999999999999</v>
      </c>
      <c r="O367" s="16">
        <v>4.8109999999999999</v>
      </c>
      <c r="P367" s="16">
        <v>4.8109999999999999</v>
      </c>
      <c r="Q367" s="16">
        <v>4.8109999999999999</v>
      </c>
      <c r="R367" s="16">
        <v>4.8109999999999999</v>
      </c>
      <c r="S367" s="16">
        <v>4.8109999999999999</v>
      </c>
      <c r="T367" s="16">
        <v>4.8109999999999999</v>
      </c>
      <c r="U367" s="16">
        <v>4.8109999999999999</v>
      </c>
      <c r="V367" s="16">
        <v>4.8109999999999999</v>
      </c>
      <c r="W367" s="16">
        <v>4.8109999999999999</v>
      </c>
      <c r="X367" s="16">
        <v>4.8109999999999999</v>
      </c>
      <c r="Y367" s="16">
        <v>4.8109999999999999</v>
      </c>
      <c r="Z367" s="16">
        <v>4.8109999999999999</v>
      </c>
    </row>
    <row r="368" spans="2:26" s="26" customFormat="1" ht="24.75" thickBot="1" x14ac:dyDescent="0.3">
      <c r="B368" s="32" t="s">
        <v>180</v>
      </c>
      <c r="C368" s="33">
        <v>1283</v>
      </c>
      <c r="D368" s="33">
        <v>1283</v>
      </c>
      <c r="E368" s="33">
        <v>1283</v>
      </c>
      <c r="F368" s="33">
        <v>1283</v>
      </c>
      <c r="G368" s="33">
        <v>1283</v>
      </c>
      <c r="H368" s="33">
        <v>1283</v>
      </c>
      <c r="I368" s="33">
        <v>1283</v>
      </c>
      <c r="J368" s="33">
        <v>1283</v>
      </c>
      <c r="K368" s="33">
        <v>1283</v>
      </c>
      <c r="L368" s="33">
        <v>1283</v>
      </c>
      <c r="M368" s="33">
        <v>1283</v>
      </c>
      <c r="N368" s="33">
        <v>1283</v>
      </c>
      <c r="O368" s="33">
        <v>1283</v>
      </c>
      <c r="P368" s="33">
        <v>1283</v>
      </c>
      <c r="Q368" s="33">
        <v>1283</v>
      </c>
      <c r="R368" s="33">
        <v>1283</v>
      </c>
      <c r="S368" s="33">
        <v>1283</v>
      </c>
      <c r="T368" s="33">
        <v>1283</v>
      </c>
      <c r="U368" s="33">
        <v>1283</v>
      </c>
      <c r="V368" s="33">
        <v>1283</v>
      </c>
      <c r="W368" s="33">
        <v>1283</v>
      </c>
      <c r="X368" s="33">
        <v>1283</v>
      </c>
      <c r="Y368" s="33">
        <v>1283</v>
      </c>
      <c r="Z368" s="33">
        <v>1283</v>
      </c>
    </row>
    <row r="369" spans="2:26" ht="15.75" thickBot="1" x14ac:dyDescent="0.3">
      <c r="B369" s="13" t="s">
        <v>144</v>
      </c>
      <c r="C369" s="14">
        <f>C370+C371+C372+C373+C374+C375</f>
        <v>8095.6760169999998</v>
      </c>
      <c r="D369" s="25">
        <f t="shared" ref="D369:Z369" si="50">D370+D371+D372+D373+D374+D375</f>
        <v>8124.4405859999997</v>
      </c>
      <c r="E369" s="25">
        <f t="shared" si="50"/>
        <v>8153.7240700000002</v>
      </c>
      <c r="F369" s="25">
        <f t="shared" si="50"/>
        <v>8158.8612450000001</v>
      </c>
      <c r="G369" s="25">
        <f t="shared" si="50"/>
        <v>8158.1140949999999</v>
      </c>
      <c r="H369" s="25">
        <f t="shared" si="50"/>
        <v>8130.8683469999996</v>
      </c>
      <c r="I369" s="25">
        <f t="shared" si="50"/>
        <v>8089.7070719999992</v>
      </c>
      <c r="J369" s="25">
        <f t="shared" si="50"/>
        <v>8023.2596189999995</v>
      </c>
      <c r="K369" s="25">
        <f t="shared" si="50"/>
        <v>7975.8977049999994</v>
      </c>
      <c r="L369" s="25">
        <f t="shared" si="50"/>
        <v>7920.2610289999993</v>
      </c>
      <c r="M369" s="25">
        <f t="shared" si="50"/>
        <v>7918.0344519999999</v>
      </c>
      <c r="N369" s="25">
        <f t="shared" si="50"/>
        <v>7945.0625889999992</v>
      </c>
      <c r="O369" s="25">
        <f t="shared" si="50"/>
        <v>7957.4328329999998</v>
      </c>
      <c r="P369" s="25">
        <f t="shared" si="50"/>
        <v>8005.8000979999997</v>
      </c>
      <c r="Q369" s="25">
        <f t="shared" si="50"/>
        <v>8017.2896129999999</v>
      </c>
      <c r="R369" s="25">
        <f t="shared" si="50"/>
        <v>7994.6877439999998</v>
      </c>
      <c r="S369" s="25">
        <f t="shared" si="50"/>
        <v>7956.9729989999996</v>
      </c>
      <c r="T369" s="25">
        <f t="shared" si="50"/>
        <v>7920.9951129999999</v>
      </c>
      <c r="U369" s="25">
        <f t="shared" si="50"/>
        <v>7891.7075729999997</v>
      </c>
      <c r="V369" s="25">
        <f t="shared" si="50"/>
        <v>7902.7699069999999</v>
      </c>
      <c r="W369" s="25">
        <f t="shared" si="50"/>
        <v>7924.3988119999995</v>
      </c>
      <c r="X369" s="25">
        <f t="shared" si="50"/>
        <v>7978.1408699999993</v>
      </c>
      <c r="Y369" s="25">
        <f t="shared" si="50"/>
        <v>7994.0660629999993</v>
      </c>
      <c r="Z369" s="25">
        <f t="shared" si="50"/>
        <v>8027.7759659999992</v>
      </c>
    </row>
    <row r="370" spans="2:26" ht="38.25" x14ac:dyDescent="0.25">
      <c r="B370" s="15" t="s">
        <v>15</v>
      </c>
      <c r="C370" s="16">
        <v>1987.0450169999999</v>
      </c>
      <c r="D370" s="16">
        <v>2015.8095860000001</v>
      </c>
      <c r="E370" s="16">
        <v>2045.0930699999999</v>
      </c>
      <c r="F370" s="16">
        <v>2050.2302450000002</v>
      </c>
      <c r="G370" s="16">
        <v>2049.483095</v>
      </c>
      <c r="H370" s="16">
        <v>2022.237347</v>
      </c>
      <c r="I370" s="16">
        <v>1981.0760720000001</v>
      </c>
      <c r="J370" s="16">
        <v>1914.6286190000001</v>
      </c>
      <c r="K370" s="16">
        <v>1867.266705</v>
      </c>
      <c r="L370" s="16">
        <v>1811.6300289999999</v>
      </c>
      <c r="M370" s="16">
        <v>1809.403452</v>
      </c>
      <c r="N370" s="16">
        <v>1836.431589</v>
      </c>
      <c r="O370" s="16">
        <v>1848.801833</v>
      </c>
      <c r="P370" s="16">
        <v>1897.1690980000001</v>
      </c>
      <c r="Q370" s="16">
        <v>1908.6586130000001</v>
      </c>
      <c r="R370" s="16">
        <v>1886.056744</v>
      </c>
      <c r="S370" s="16">
        <v>1848.341999</v>
      </c>
      <c r="T370" s="16">
        <v>1812.3641130000001</v>
      </c>
      <c r="U370" s="16">
        <v>1783.0765730000001</v>
      </c>
      <c r="V370" s="16">
        <v>1794.138907</v>
      </c>
      <c r="W370" s="16">
        <v>1815.767812</v>
      </c>
      <c r="X370" s="16">
        <v>1869.5098700000001</v>
      </c>
      <c r="Y370" s="16">
        <v>1885.4350629999999</v>
      </c>
      <c r="Z370" s="16">
        <v>1919.1449660000001</v>
      </c>
    </row>
    <row r="371" spans="2:26" ht="38.25" x14ac:dyDescent="0.25">
      <c r="B371" s="15" t="s">
        <v>16</v>
      </c>
      <c r="C371" s="16">
        <v>41.61</v>
      </c>
      <c r="D371" s="16">
        <v>41.61</v>
      </c>
      <c r="E371" s="16">
        <v>41.61</v>
      </c>
      <c r="F371" s="16">
        <v>41.61</v>
      </c>
      <c r="G371" s="16">
        <v>41.61</v>
      </c>
      <c r="H371" s="16">
        <v>41.61</v>
      </c>
      <c r="I371" s="16">
        <v>41.61</v>
      </c>
      <c r="J371" s="16">
        <v>41.61</v>
      </c>
      <c r="K371" s="16">
        <v>41.61</v>
      </c>
      <c r="L371" s="16">
        <v>41.61</v>
      </c>
      <c r="M371" s="16">
        <v>41.61</v>
      </c>
      <c r="N371" s="16">
        <v>41.61</v>
      </c>
      <c r="O371" s="16">
        <v>41.61</v>
      </c>
      <c r="P371" s="16">
        <v>41.61</v>
      </c>
      <c r="Q371" s="16">
        <v>41.61</v>
      </c>
      <c r="R371" s="16">
        <v>41.61</v>
      </c>
      <c r="S371" s="16">
        <v>41.61</v>
      </c>
      <c r="T371" s="16">
        <v>41.61</v>
      </c>
      <c r="U371" s="16">
        <v>41.61</v>
      </c>
      <c r="V371" s="16">
        <v>41.61</v>
      </c>
      <c r="W371" s="16">
        <v>41.61</v>
      </c>
      <c r="X371" s="16">
        <v>41.61</v>
      </c>
      <c r="Y371" s="16">
        <v>41.61</v>
      </c>
      <c r="Z371" s="16">
        <v>41.61</v>
      </c>
    </row>
    <row r="372" spans="2:26" x14ac:dyDescent="0.25">
      <c r="B372" s="15" t="s">
        <v>17</v>
      </c>
      <c r="C372" s="16">
        <v>4074.04</v>
      </c>
      <c r="D372" s="16">
        <v>4074.04</v>
      </c>
      <c r="E372" s="16">
        <v>4074.04</v>
      </c>
      <c r="F372" s="16">
        <v>4074.04</v>
      </c>
      <c r="G372" s="16">
        <v>4074.04</v>
      </c>
      <c r="H372" s="16">
        <v>4074.04</v>
      </c>
      <c r="I372" s="16">
        <v>4074.04</v>
      </c>
      <c r="J372" s="16">
        <v>4074.04</v>
      </c>
      <c r="K372" s="16">
        <v>4074.04</v>
      </c>
      <c r="L372" s="16">
        <v>4074.04</v>
      </c>
      <c r="M372" s="16">
        <v>4074.04</v>
      </c>
      <c r="N372" s="16">
        <v>4074.04</v>
      </c>
      <c r="O372" s="16">
        <v>4074.04</v>
      </c>
      <c r="P372" s="16">
        <v>4074.04</v>
      </c>
      <c r="Q372" s="16">
        <v>4074.04</v>
      </c>
      <c r="R372" s="16">
        <v>4074.04</v>
      </c>
      <c r="S372" s="16">
        <v>4074.04</v>
      </c>
      <c r="T372" s="16">
        <v>4074.04</v>
      </c>
      <c r="U372" s="16">
        <v>4074.04</v>
      </c>
      <c r="V372" s="16">
        <v>4074.04</v>
      </c>
      <c r="W372" s="16">
        <v>4074.04</v>
      </c>
      <c r="X372" s="16">
        <v>4074.04</v>
      </c>
      <c r="Y372" s="16">
        <v>4074.04</v>
      </c>
      <c r="Z372" s="16">
        <v>4074.04</v>
      </c>
    </row>
    <row r="373" spans="2:26" x14ac:dyDescent="0.25">
      <c r="B373" s="15" t="s">
        <v>18</v>
      </c>
      <c r="C373" s="16">
        <v>705.17</v>
      </c>
      <c r="D373" s="16">
        <v>705.17</v>
      </c>
      <c r="E373" s="16">
        <v>705.17</v>
      </c>
      <c r="F373" s="16">
        <v>705.17</v>
      </c>
      <c r="G373" s="16">
        <v>705.17</v>
      </c>
      <c r="H373" s="16">
        <v>705.17</v>
      </c>
      <c r="I373" s="16">
        <v>705.17</v>
      </c>
      <c r="J373" s="16">
        <v>705.17</v>
      </c>
      <c r="K373" s="16">
        <v>705.17</v>
      </c>
      <c r="L373" s="16">
        <v>705.17</v>
      </c>
      <c r="M373" s="16">
        <v>705.17</v>
      </c>
      <c r="N373" s="16">
        <v>705.17</v>
      </c>
      <c r="O373" s="16">
        <v>705.17</v>
      </c>
      <c r="P373" s="16">
        <v>705.17</v>
      </c>
      <c r="Q373" s="16">
        <v>705.17</v>
      </c>
      <c r="R373" s="16">
        <v>705.17</v>
      </c>
      <c r="S373" s="16">
        <v>705.17</v>
      </c>
      <c r="T373" s="16">
        <v>705.17</v>
      </c>
      <c r="U373" s="16">
        <v>705.17</v>
      </c>
      <c r="V373" s="16">
        <v>705.17</v>
      </c>
      <c r="W373" s="16">
        <v>705.17</v>
      </c>
      <c r="X373" s="16">
        <v>705.17</v>
      </c>
      <c r="Y373" s="16">
        <v>705.17</v>
      </c>
      <c r="Z373" s="16">
        <v>705.17</v>
      </c>
    </row>
    <row r="374" spans="2:26" ht="15.75" thickBot="1" x14ac:dyDescent="0.3">
      <c r="B374" s="15" t="s">
        <v>19</v>
      </c>
      <c r="C374" s="16">
        <v>4.8109999999999999</v>
      </c>
      <c r="D374" s="16">
        <v>4.8109999999999999</v>
      </c>
      <c r="E374" s="16">
        <v>4.8109999999999999</v>
      </c>
      <c r="F374" s="16">
        <v>4.8109999999999999</v>
      </c>
      <c r="G374" s="16">
        <v>4.8109999999999999</v>
      </c>
      <c r="H374" s="16">
        <v>4.8109999999999999</v>
      </c>
      <c r="I374" s="16">
        <v>4.8109999999999999</v>
      </c>
      <c r="J374" s="16">
        <v>4.8109999999999999</v>
      </c>
      <c r="K374" s="16">
        <v>4.8109999999999999</v>
      </c>
      <c r="L374" s="16">
        <v>4.8109999999999999</v>
      </c>
      <c r="M374" s="16">
        <v>4.8109999999999999</v>
      </c>
      <c r="N374" s="16">
        <v>4.8109999999999999</v>
      </c>
      <c r="O374" s="16">
        <v>4.8109999999999999</v>
      </c>
      <c r="P374" s="16">
        <v>4.8109999999999999</v>
      </c>
      <c r="Q374" s="16">
        <v>4.8109999999999999</v>
      </c>
      <c r="R374" s="16">
        <v>4.8109999999999999</v>
      </c>
      <c r="S374" s="16">
        <v>4.8109999999999999</v>
      </c>
      <c r="T374" s="16">
        <v>4.8109999999999999</v>
      </c>
      <c r="U374" s="16">
        <v>4.8109999999999999</v>
      </c>
      <c r="V374" s="16">
        <v>4.8109999999999999</v>
      </c>
      <c r="W374" s="16">
        <v>4.8109999999999999</v>
      </c>
      <c r="X374" s="16">
        <v>4.8109999999999999</v>
      </c>
      <c r="Y374" s="16">
        <v>4.8109999999999999</v>
      </c>
      <c r="Z374" s="16">
        <v>4.8109999999999999</v>
      </c>
    </row>
    <row r="375" spans="2:26" s="26" customFormat="1" ht="24.75" thickBot="1" x14ac:dyDescent="0.3">
      <c r="B375" s="32" t="s">
        <v>180</v>
      </c>
      <c r="C375" s="33">
        <v>1283</v>
      </c>
      <c r="D375" s="33">
        <v>1283</v>
      </c>
      <c r="E375" s="33">
        <v>1283</v>
      </c>
      <c r="F375" s="33">
        <v>1283</v>
      </c>
      <c r="G375" s="33">
        <v>1283</v>
      </c>
      <c r="H375" s="33">
        <v>1283</v>
      </c>
      <c r="I375" s="33">
        <v>1283</v>
      </c>
      <c r="J375" s="33">
        <v>1283</v>
      </c>
      <c r="K375" s="33">
        <v>1283</v>
      </c>
      <c r="L375" s="33">
        <v>1283</v>
      </c>
      <c r="M375" s="33">
        <v>1283</v>
      </c>
      <c r="N375" s="33">
        <v>1283</v>
      </c>
      <c r="O375" s="33">
        <v>1283</v>
      </c>
      <c r="P375" s="33">
        <v>1283</v>
      </c>
      <c r="Q375" s="33">
        <v>1283</v>
      </c>
      <c r="R375" s="33">
        <v>1283</v>
      </c>
      <c r="S375" s="33">
        <v>1283</v>
      </c>
      <c r="T375" s="33">
        <v>1283</v>
      </c>
      <c r="U375" s="33">
        <v>1283</v>
      </c>
      <c r="V375" s="33">
        <v>1283</v>
      </c>
      <c r="W375" s="33">
        <v>1283</v>
      </c>
      <c r="X375" s="33">
        <v>1283</v>
      </c>
      <c r="Y375" s="33">
        <v>1283</v>
      </c>
      <c r="Z375" s="33">
        <v>1283</v>
      </c>
    </row>
    <row r="376" spans="2:26" ht="15.75" thickBot="1" x14ac:dyDescent="0.3">
      <c r="B376" s="13" t="s">
        <v>145</v>
      </c>
      <c r="C376" s="14">
        <f>C377+C378+C379+C380+C381+C382</f>
        <v>8050.8324759999996</v>
      </c>
      <c r="D376" s="25">
        <f t="shared" ref="D376:Z376" si="51">D377+D378+D379+D380+D381+D382</f>
        <v>8096.1687109999993</v>
      </c>
      <c r="E376" s="25">
        <f t="shared" si="51"/>
        <v>8114.5441869999995</v>
      </c>
      <c r="F376" s="25">
        <f t="shared" si="51"/>
        <v>8136.7001689999997</v>
      </c>
      <c r="G376" s="25">
        <f t="shared" si="51"/>
        <v>8132.7474279999997</v>
      </c>
      <c r="H376" s="25">
        <f t="shared" si="51"/>
        <v>8097.8500549999999</v>
      </c>
      <c r="I376" s="25">
        <f t="shared" si="51"/>
        <v>8087.3732220000002</v>
      </c>
      <c r="J376" s="25">
        <f t="shared" si="51"/>
        <v>7983.2860879999998</v>
      </c>
      <c r="K376" s="25">
        <f t="shared" si="51"/>
        <v>7929.5715650000002</v>
      </c>
      <c r="L376" s="25">
        <f t="shared" si="51"/>
        <v>7896.5519709999999</v>
      </c>
      <c r="M376" s="25">
        <f t="shared" si="51"/>
        <v>7890.8896169999998</v>
      </c>
      <c r="N376" s="25">
        <f t="shared" si="51"/>
        <v>7889.8269779999991</v>
      </c>
      <c r="O376" s="25">
        <f t="shared" si="51"/>
        <v>7886.3782139999994</v>
      </c>
      <c r="P376" s="25">
        <f t="shared" si="51"/>
        <v>7912.9328159999995</v>
      </c>
      <c r="Q376" s="25">
        <f t="shared" si="51"/>
        <v>7919.692411</v>
      </c>
      <c r="R376" s="25">
        <f t="shared" si="51"/>
        <v>7888.4380739999997</v>
      </c>
      <c r="S376" s="25">
        <f t="shared" si="51"/>
        <v>7890.0559069999999</v>
      </c>
      <c r="T376" s="25">
        <f t="shared" si="51"/>
        <v>7857.0024589999994</v>
      </c>
      <c r="U376" s="25">
        <f t="shared" si="51"/>
        <v>7840.0987869999999</v>
      </c>
      <c r="V376" s="25">
        <f t="shared" si="51"/>
        <v>7862.9419600000001</v>
      </c>
      <c r="W376" s="25">
        <f t="shared" si="51"/>
        <v>7924.8629799999999</v>
      </c>
      <c r="X376" s="25">
        <f t="shared" si="51"/>
        <v>7988.9472029999997</v>
      </c>
      <c r="Y376" s="25">
        <f t="shared" si="51"/>
        <v>7993.8934249999993</v>
      </c>
      <c r="Z376" s="25">
        <f t="shared" si="51"/>
        <v>8011.5891629999996</v>
      </c>
    </row>
    <row r="377" spans="2:26" ht="38.25" x14ac:dyDescent="0.25">
      <c r="B377" s="15" t="s">
        <v>15</v>
      </c>
      <c r="C377" s="16">
        <v>1942.201476</v>
      </c>
      <c r="D377" s="16">
        <v>1987.5377109999999</v>
      </c>
      <c r="E377" s="16">
        <v>2005.9131870000001</v>
      </c>
      <c r="F377" s="16">
        <v>2028.0691690000001</v>
      </c>
      <c r="G377" s="16">
        <v>2024.116428</v>
      </c>
      <c r="H377" s="16">
        <v>1989.219055</v>
      </c>
      <c r="I377" s="16">
        <v>1978.7422220000001</v>
      </c>
      <c r="J377" s="16">
        <v>1874.655088</v>
      </c>
      <c r="K377" s="16">
        <v>1820.9405650000001</v>
      </c>
      <c r="L377" s="16">
        <v>1787.920971</v>
      </c>
      <c r="M377" s="16">
        <v>1782.258617</v>
      </c>
      <c r="N377" s="16">
        <v>1781.195978</v>
      </c>
      <c r="O377" s="16">
        <v>1777.747214</v>
      </c>
      <c r="P377" s="16">
        <v>1804.3018159999999</v>
      </c>
      <c r="Q377" s="16">
        <v>1811.0614109999999</v>
      </c>
      <c r="R377" s="16">
        <v>1779.8070740000001</v>
      </c>
      <c r="S377" s="16">
        <v>1781.4249070000001</v>
      </c>
      <c r="T377" s="16">
        <v>1748.371459</v>
      </c>
      <c r="U377" s="16">
        <v>1731.467787</v>
      </c>
      <c r="V377" s="16">
        <v>1754.31096</v>
      </c>
      <c r="W377" s="16">
        <v>1816.23198</v>
      </c>
      <c r="X377" s="16">
        <v>1880.3162030000001</v>
      </c>
      <c r="Y377" s="16">
        <v>1885.2624249999999</v>
      </c>
      <c r="Z377" s="16">
        <v>1902.958163</v>
      </c>
    </row>
    <row r="378" spans="2:26" ht="38.25" x14ac:dyDescent="0.25">
      <c r="B378" s="15" t="s">
        <v>16</v>
      </c>
      <c r="C378" s="16">
        <v>41.61</v>
      </c>
      <c r="D378" s="16">
        <v>41.61</v>
      </c>
      <c r="E378" s="16">
        <v>41.61</v>
      </c>
      <c r="F378" s="16">
        <v>41.61</v>
      </c>
      <c r="G378" s="16">
        <v>41.61</v>
      </c>
      <c r="H378" s="16">
        <v>41.61</v>
      </c>
      <c r="I378" s="16">
        <v>41.61</v>
      </c>
      <c r="J378" s="16">
        <v>41.61</v>
      </c>
      <c r="K378" s="16">
        <v>41.61</v>
      </c>
      <c r="L378" s="16">
        <v>41.61</v>
      </c>
      <c r="M378" s="16">
        <v>41.61</v>
      </c>
      <c r="N378" s="16">
        <v>41.61</v>
      </c>
      <c r="O378" s="16">
        <v>41.61</v>
      </c>
      <c r="P378" s="16">
        <v>41.61</v>
      </c>
      <c r="Q378" s="16">
        <v>41.61</v>
      </c>
      <c r="R378" s="16">
        <v>41.61</v>
      </c>
      <c r="S378" s="16">
        <v>41.61</v>
      </c>
      <c r="T378" s="16">
        <v>41.61</v>
      </c>
      <c r="U378" s="16">
        <v>41.61</v>
      </c>
      <c r="V378" s="16">
        <v>41.61</v>
      </c>
      <c r="W378" s="16">
        <v>41.61</v>
      </c>
      <c r="X378" s="16">
        <v>41.61</v>
      </c>
      <c r="Y378" s="16">
        <v>41.61</v>
      </c>
      <c r="Z378" s="16">
        <v>41.61</v>
      </c>
    </row>
    <row r="379" spans="2:26" x14ac:dyDescent="0.25">
      <c r="B379" s="15" t="s">
        <v>17</v>
      </c>
      <c r="C379" s="16">
        <v>4074.04</v>
      </c>
      <c r="D379" s="16">
        <v>4074.04</v>
      </c>
      <c r="E379" s="16">
        <v>4074.04</v>
      </c>
      <c r="F379" s="16">
        <v>4074.04</v>
      </c>
      <c r="G379" s="16">
        <v>4074.04</v>
      </c>
      <c r="H379" s="16">
        <v>4074.04</v>
      </c>
      <c r="I379" s="16">
        <v>4074.04</v>
      </c>
      <c r="J379" s="16">
        <v>4074.04</v>
      </c>
      <c r="K379" s="16">
        <v>4074.04</v>
      </c>
      <c r="L379" s="16">
        <v>4074.04</v>
      </c>
      <c r="M379" s="16">
        <v>4074.04</v>
      </c>
      <c r="N379" s="16">
        <v>4074.04</v>
      </c>
      <c r="O379" s="16">
        <v>4074.04</v>
      </c>
      <c r="P379" s="16">
        <v>4074.04</v>
      </c>
      <c r="Q379" s="16">
        <v>4074.04</v>
      </c>
      <c r="R379" s="16">
        <v>4074.04</v>
      </c>
      <c r="S379" s="16">
        <v>4074.04</v>
      </c>
      <c r="T379" s="16">
        <v>4074.04</v>
      </c>
      <c r="U379" s="16">
        <v>4074.04</v>
      </c>
      <c r="V379" s="16">
        <v>4074.04</v>
      </c>
      <c r="W379" s="16">
        <v>4074.04</v>
      </c>
      <c r="X379" s="16">
        <v>4074.04</v>
      </c>
      <c r="Y379" s="16">
        <v>4074.04</v>
      </c>
      <c r="Z379" s="16">
        <v>4074.04</v>
      </c>
    </row>
    <row r="380" spans="2:26" x14ac:dyDescent="0.25">
      <c r="B380" s="15" t="s">
        <v>18</v>
      </c>
      <c r="C380" s="16">
        <v>705.17</v>
      </c>
      <c r="D380" s="16">
        <v>705.17</v>
      </c>
      <c r="E380" s="16">
        <v>705.17</v>
      </c>
      <c r="F380" s="16">
        <v>705.17</v>
      </c>
      <c r="G380" s="16">
        <v>705.17</v>
      </c>
      <c r="H380" s="16">
        <v>705.17</v>
      </c>
      <c r="I380" s="16">
        <v>705.17</v>
      </c>
      <c r="J380" s="16">
        <v>705.17</v>
      </c>
      <c r="K380" s="16">
        <v>705.17</v>
      </c>
      <c r="L380" s="16">
        <v>705.17</v>
      </c>
      <c r="M380" s="16">
        <v>705.17</v>
      </c>
      <c r="N380" s="16">
        <v>705.17</v>
      </c>
      <c r="O380" s="16">
        <v>705.17</v>
      </c>
      <c r="P380" s="16">
        <v>705.17</v>
      </c>
      <c r="Q380" s="16">
        <v>705.17</v>
      </c>
      <c r="R380" s="16">
        <v>705.17</v>
      </c>
      <c r="S380" s="16">
        <v>705.17</v>
      </c>
      <c r="T380" s="16">
        <v>705.17</v>
      </c>
      <c r="U380" s="16">
        <v>705.17</v>
      </c>
      <c r="V380" s="16">
        <v>705.17</v>
      </c>
      <c r="W380" s="16">
        <v>705.17</v>
      </c>
      <c r="X380" s="16">
        <v>705.17</v>
      </c>
      <c r="Y380" s="16">
        <v>705.17</v>
      </c>
      <c r="Z380" s="16">
        <v>705.17</v>
      </c>
    </row>
    <row r="381" spans="2:26" ht="15.75" thickBot="1" x14ac:dyDescent="0.3">
      <c r="B381" s="15" t="s">
        <v>19</v>
      </c>
      <c r="C381" s="16">
        <v>4.8109999999999999</v>
      </c>
      <c r="D381" s="16">
        <v>4.8109999999999999</v>
      </c>
      <c r="E381" s="16">
        <v>4.8109999999999999</v>
      </c>
      <c r="F381" s="16">
        <v>4.8109999999999999</v>
      </c>
      <c r="G381" s="16">
        <v>4.8109999999999999</v>
      </c>
      <c r="H381" s="16">
        <v>4.8109999999999999</v>
      </c>
      <c r="I381" s="16">
        <v>4.8109999999999999</v>
      </c>
      <c r="J381" s="16">
        <v>4.8109999999999999</v>
      </c>
      <c r="K381" s="16">
        <v>4.8109999999999999</v>
      </c>
      <c r="L381" s="16">
        <v>4.8109999999999999</v>
      </c>
      <c r="M381" s="16">
        <v>4.8109999999999999</v>
      </c>
      <c r="N381" s="16">
        <v>4.8109999999999999</v>
      </c>
      <c r="O381" s="16">
        <v>4.8109999999999999</v>
      </c>
      <c r="P381" s="16">
        <v>4.8109999999999999</v>
      </c>
      <c r="Q381" s="16">
        <v>4.8109999999999999</v>
      </c>
      <c r="R381" s="16">
        <v>4.8109999999999999</v>
      </c>
      <c r="S381" s="16">
        <v>4.8109999999999999</v>
      </c>
      <c r="T381" s="16">
        <v>4.8109999999999999</v>
      </c>
      <c r="U381" s="16">
        <v>4.8109999999999999</v>
      </c>
      <c r="V381" s="16">
        <v>4.8109999999999999</v>
      </c>
      <c r="W381" s="16">
        <v>4.8109999999999999</v>
      </c>
      <c r="X381" s="16">
        <v>4.8109999999999999</v>
      </c>
      <c r="Y381" s="16">
        <v>4.8109999999999999</v>
      </c>
      <c r="Z381" s="16">
        <v>4.8109999999999999</v>
      </c>
    </row>
    <row r="382" spans="2:26" s="26" customFormat="1" ht="24.75" thickBot="1" x14ac:dyDescent="0.3">
      <c r="B382" s="32" t="s">
        <v>180</v>
      </c>
      <c r="C382" s="33">
        <v>1283</v>
      </c>
      <c r="D382" s="33">
        <v>1283</v>
      </c>
      <c r="E382" s="33">
        <v>1283</v>
      </c>
      <c r="F382" s="33">
        <v>1283</v>
      </c>
      <c r="G382" s="33">
        <v>1283</v>
      </c>
      <c r="H382" s="33">
        <v>1283</v>
      </c>
      <c r="I382" s="33">
        <v>1283</v>
      </c>
      <c r="J382" s="33">
        <v>1283</v>
      </c>
      <c r="K382" s="33">
        <v>1283</v>
      </c>
      <c r="L382" s="33">
        <v>1283</v>
      </c>
      <c r="M382" s="33">
        <v>1283</v>
      </c>
      <c r="N382" s="33">
        <v>1283</v>
      </c>
      <c r="O382" s="33">
        <v>1283</v>
      </c>
      <c r="P382" s="33">
        <v>1283</v>
      </c>
      <c r="Q382" s="33">
        <v>1283</v>
      </c>
      <c r="R382" s="33">
        <v>1283</v>
      </c>
      <c r="S382" s="33">
        <v>1283</v>
      </c>
      <c r="T382" s="33">
        <v>1283</v>
      </c>
      <c r="U382" s="33">
        <v>1283</v>
      </c>
      <c r="V382" s="33">
        <v>1283</v>
      </c>
      <c r="W382" s="33">
        <v>1283</v>
      </c>
      <c r="X382" s="33">
        <v>1283</v>
      </c>
      <c r="Y382" s="33">
        <v>1283</v>
      </c>
      <c r="Z382" s="33">
        <v>1283</v>
      </c>
    </row>
    <row r="383" spans="2:26" ht="15.75" thickBot="1" x14ac:dyDescent="0.3">
      <c r="B383" s="13" t="s">
        <v>146</v>
      </c>
      <c r="C383" s="14">
        <f>C384+C385+C386+C387+C388+C389</f>
        <v>8049.6365900000001</v>
      </c>
      <c r="D383" s="25">
        <f t="shared" ref="D383:Z383" si="52">D384+D385+D386+D387+D388+D389</f>
        <v>8032.1562049999993</v>
      </c>
      <c r="E383" s="25">
        <f t="shared" si="52"/>
        <v>8096.9378280000001</v>
      </c>
      <c r="F383" s="25">
        <f t="shared" si="52"/>
        <v>8139.1921719999991</v>
      </c>
      <c r="G383" s="25">
        <f t="shared" si="52"/>
        <v>8146.3180080000002</v>
      </c>
      <c r="H383" s="25">
        <f t="shared" si="52"/>
        <v>8127.3806069999991</v>
      </c>
      <c r="I383" s="25">
        <f t="shared" si="52"/>
        <v>8101.3153409999995</v>
      </c>
      <c r="J383" s="25">
        <f t="shared" si="52"/>
        <v>8052.7121989999996</v>
      </c>
      <c r="K383" s="25">
        <f t="shared" si="52"/>
        <v>7992.3976139999995</v>
      </c>
      <c r="L383" s="25">
        <f t="shared" si="52"/>
        <v>7907.742945</v>
      </c>
      <c r="M383" s="25">
        <f t="shared" si="52"/>
        <v>7882.8754929999996</v>
      </c>
      <c r="N383" s="25">
        <f t="shared" si="52"/>
        <v>7881.0384450000001</v>
      </c>
      <c r="O383" s="25">
        <f t="shared" si="52"/>
        <v>7889.6258879999996</v>
      </c>
      <c r="P383" s="25">
        <f t="shared" si="52"/>
        <v>7902.4322269999993</v>
      </c>
      <c r="Q383" s="25">
        <f t="shared" si="52"/>
        <v>7905.9200619999992</v>
      </c>
      <c r="R383" s="25">
        <f t="shared" si="52"/>
        <v>7912.8013859999992</v>
      </c>
      <c r="S383" s="25">
        <f t="shared" si="52"/>
        <v>7921.760507</v>
      </c>
      <c r="T383" s="25">
        <f t="shared" si="52"/>
        <v>7893.5906859999996</v>
      </c>
      <c r="U383" s="25">
        <f t="shared" si="52"/>
        <v>7866.4485669999995</v>
      </c>
      <c r="V383" s="25">
        <f t="shared" si="52"/>
        <v>7884.5004589999999</v>
      </c>
      <c r="W383" s="25">
        <f t="shared" si="52"/>
        <v>7924.2657689999996</v>
      </c>
      <c r="X383" s="25">
        <f t="shared" si="52"/>
        <v>7937.4255560000001</v>
      </c>
      <c r="Y383" s="25">
        <f t="shared" si="52"/>
        <v>7976.8686099999995</v>
      </c>
      <c r="Z383" s="25">
        <f t="shared" si="52"/>
        <v>8001.1122619999996</v>
      </c>
    </row>
    <row r="384" spans="2:26" ht="38.25" x14ac:dyDescent="0.25">
      <c r="B384" s="15" t="s">
        <v>15</v>
      </c>
      <c r="C384" s="16">
        <v>1941.00559</v>
      </c>
      <c r="D384" s="16">
        <v>1923.5252049999999</v>
      </c>
      <c r="E384" s="16">
        <v>1988.306828</v>
      </c>
      <c r="F384" s="16">
        <v>2030.5611719999999</v>
      </c>
      <c r="G384" s="16">
        <v>2037.6870080000001</v>
      </c>
      <c r="H384" s="16">
        <v>2018.749607</v>
      </c>
      <c r="I384" s="16">
        <v>1992.6843409999999</v>
      </c>
      <c r="J384" s="16">
        <v>1944.081199</v>
      </c>
      <c r="K384" s="16">
        <v>1883.7666139999999</v>
      </c>
      <c r="L384" s="16">
        <v>1799.1119450000001</v>
      </c>
      <c r="M384" s="16">
        <v>1774.2444929999999</v>
      </c>
      <c r="N384" s="16">
        <v>1772.4074450000001</v>
      </c>
      <c r="O384" s="16">
        <v>1780.9948879999999</v>
      </c>
      <c r="P384" s="16">
        <v>1793.8012269999999</v>
      </c>
      <c r="Q384" s="16">
        <v>1797.2890620000001</v>
      </c>
      <c r="R384" s="16">
        <v>1804.170386</v>
      </c>
      <c r="S384" s="16">
        <v>1813.1295070000001</v>
      </c>
      <c r="T384" s="16">
        <v>1784.9596859999999</v>
      </c>
      <c r="U384" s="16">
        <v>1757.8175670000001</v>
      </c>
      <c r="V384" s="16">
        <v>1775.869459</v>
      </c>
      <c r="W384" s="16">
        <v>1815.634769</v>
      </c>
      <c r="X384" s="16">
        <v>1828.7945560000001</v>
      </c>
      <c r="Y384" s="16">
        <v>1868.2376099999999</v>
      </c>
      <c r="Z384" s="16">
        <v>1892.481262</v>
      </c>
    </row>
    <row r="385" spans="2:26" ht="38.25" x14ac:dyDescent="0.25">
      <c r="B385" s="15" t="s">
        <v>16</v>
      </c>
      <c r="C385" s="16">
        <v>41.61</v>
      </c>
      <c r="D385" s="16">
        <v>41.61</v>
      </c>
      <c r="E385" s="16">
        <v>41.61</v>
      </c>
      <c r="F385" s="16">
        <v>41.61</v>
      </c>
      <c r="G385" s="16">
        <v>41.61</v>
      </c>
      <c r="H385" s="16">
        <v>41.61</v>
      </c>
      <c r="I385" s="16">
        <v>41.61</v>
      </c>
      <c r="J385" s="16">
        <v>41.61</v>
      </c>
      <c r="K385" s="16">
        <v>41.61</v>
      </c>
      <c r="L385" s="16">
        <v>41.61</v>
      </c>
      <c r="M385" s="16">
        <v>41.61</v>
      </c>
      <c r="N385" s="16">
        <v>41.61</v>
      </c>
      <c r="O385" s="16">
        <v>41.61</v>
      </c>
      <c r="P385" s="16">
        <v>41.61</v>
      </c>
      <c r="Q385" s="16">
        <v>41.61</v>
      </c>
      <c r="R385" s="16">
        <v>41.61</v>
      </c>
      <c r="S385" s="16">
        <v>41.61</v>
      </c>
      <c r="T385" s="16">
        <v>41.61</v>
      </c>
      <c r="U385" s="16">
        <v>41.61</v>
      </c>
      <c r="V385" s="16">
        <v>41.61</v>
      </c>
      <c r="W385" s="16">
        <v>41.61</v>
      </c>
      <c r="X385" s="16">
        <v>41.61</v>
      </c>
      <c r="Y385" s="16">
        <v>41.61</v>
      </c>
      <c r="Z385" s="16">
        <v>41.61</v>
      </c>
    </row>
    <row r="386" spans="2:26" x14ac:dyDescent="0.25">
      <c r="B386" s="15" t="s">
        <v>17</v>
      </c>
      <c r="C386" s="16">
        <v>4074.04</v>
      </c>
      <c r="D386" s="16">
        <v>4074.04</v>
      </c>
      <c r="E386" s="16">
        <v>4074.04</v>
      </c>
      <c r="F386" s="16">
        <v>4074.04</v>
      </c>
      <c r="G386" s="16">
        <v>4074.04</v>
      </c>
      <c r="H386" s="16">
        <v>4074.04</v>
      </c>
      <c r="I386" s="16">
        <v>4074.04</v>
      </c>
      <c r="J386" s="16">
        <v>4074.04</v>
      </c>
      <c r="K386" s="16">
        <v>4074.04</v>
      </c>
      <c r="L386" s="16">
        <v>4074.04</v>
      </c>
      <c r="M386" s="16">
        <v>4074.04</v>
      </c>
      <c r="N386" s="16">
        <v>4074.04</v>
      </c>
      <c r="O386" s="16">
        <v>4074.04</v>
      </c>
      <c r="P386" s="16">
        <v>4074.04</v>
      </c>
      <c r="Q386" s="16">
        <v>4074.04</v>
      </c>
      <c r="R386" s="16">
        <v>4074.04</v>
      </c>
      <c r="S386" s="16">
        <v>4074.04</v>
      </c>
      <c r="T386" s="16">
        <v>4074.04</v>
      </c>
      <c r="U386" s="16">
        <v>4074.04</v>
      </c>
      <c r="V386" s="16">
        <v>4074.04</v>
      </c>
      <c r="W386" s="16">
        <v>4074.04</v>
      </c>
      <c r="X386" s="16">
        <v>4074.04</v>
      </c>
      <c r="Y386" s="16">
        <v>4074.04</v>
      </c>
      <c r="Z386" s="16">
        <v>4074.04</v>
      </c>
    </row>
    <row r="387" spans="2:26" x14ac:dyDescent="0.25">
      <c r="B387" s="15" t="s">
        <v>18</v>
      </c>
      <c r="C387" s="16">
        <v>705.17</v>
      </c>
      <c r="D387" s="16">
        <v>705.17</v>
      </c>
      <c r="E387" s="16">
        <v>705.17</v>
      </c>
      <c r="F387" s="16">
        <v>705.17</v>
      </c>
      <c r="G387" s="16">
        <v>705.17</v>
      </c>
      <c r="H387" s="16">
        <v>705.17</v>
      </c>
      <c r="I387" s="16">
        <v>705.17</v>
      </c>
      <c r="J387" s="16">
        <v>705.17</v>
      </c>
      <c r="K387" s="16">
        <v>705.17</v>
      </c>
      <c r="L387" s="16">
        <v>705.17</v>
      </c>
      <c r="M387" s="16">
        <v>705.17</v>
      </c>
      <c r="N387" s="16">
        <v>705.17</v>
      </c>
      <c r="O387" s="16">
        <v>705.17</v>
      </c>
      <c r="P387" s="16">
        <v>705.17</v>
      </c>
      <c r="Q387" s="16">
        <v>705.17</v>
      </c>
      <c r="R387" s="16">
        <v>705.17</v>
      </c>
      <c r="S387" s="16">
        <v>705.17</v>
      </c>
      <c r="T387" s="16">
        <v>705.17</v>
      </c>
      <c r="U387" s="16">
        <v>705.17</v>
      </c>
      <c r="V387" s="16">
        <v>705.17</v>
      </c>
      <c r="W387" s="16">
        <v>705.17</v>
      </c>
      <c r="X387" s="16">
        <v>705.17</v>
      </c>
      <c r="Y387" s="16">
        <v>705.17</v>
      </c>
      <c r="Z387" s="16">
        <v>705.17</v>
      </c>
    </row>
    <row r="388" spans="2:26" ht="15.75" thickBot="1" x14ac:dyDescent="0.3">
      <c r="B388" s="15" t="s">
        <v>19</v>
      </c>
      <c r="C388" s="16">
        <v>4.8109999999999999</v>
      </c>
      <c r="D388" s="16">
        <v>4.8109999999999999</v>
      </c>
      <c r="E388" s="16">
        <v>4.8109999999999999</v>
      </c>
      <c r="F388" s="16">
        <v>4.8109999999999999</v>
      </c>
      <c r="G388" s="16">
        <v>4.8109999999999999</v>
      </c>
      <c r="H388" s="16">
        <v>4.8109999999999999</v>
      </c>
      <c r="I388" s="16">
        <v>4.8109999999999999</v>
      </c>
      <c r="J388" s="16">
        <v>4.8109999999999999</v>
      </c>
      <c r="K388" s="16">
        <v>4.8109999999999999</v>
      </c>
      <c r="L388" s="16">
        <v>4.8109999999999999</v>
      </c>
      <c r="M388" s="16">
        <v>4.8109999999999999</v>
      </c>
      <c r="N388" s="16">
        <v>4.8109999999999999</v>
      </c>
      <c r="O388" s="16">
        <v>4.8109999999999999</v>
      </c>
      <c r="P388" s="16">
        <v>4.8109999999999999</v>
      </c>
      <c r="Q388" s="16">
        <v>4.8109999999999999</v>
      </c>
      <c r="R388" s="16">
        <v>4.8109999999999999</v>
      </c>
      <c r="S388" s="16">
        <v>4.8109999999999999</v>
      </c>
      <c r="T388" s="16">
        <v>4.8109999999999999</v>
      </c>
      <c r="U388" s="16">
        <v>4.8109999999999999</v>
      </c>
      <c r="V388" s="16">
        <v>4.8109999999999999</v>
      </c>
      <c r="W388" s="16">
        <v>4.8109999999999999</v>
      </c>
      <c r="X388" s="16">
        <v>4.8109999999999999</v>
      </c>
      <c r="Y388" s="16">
        <v>4.8109999999999999</v>
      </c>
      <c r="Z388" s="16">
        <v>4.8109999999999999</v>
      </c>
    </row>
    <row r="389" spans="2:26" s="26" customFormat="1" ht="24.75" thickBot="1" x14ac:dyDescent="0.3">
      <c r="B389" s="32" t="s">
        <v>180</v>
      </c>
      <c r="C389" s="33">
        <v>1283</v>
      </c>
      <c r="D389" s="33">
        <v>1283</v>
      </c>
      <c r="E389" s="33">
        <v>1283</v>
      </c>
      <c r="F389" s="33">
        <v>1283</v>
      </c>
      <c r="G389" s="33">
        <v>1283</v>
      </c>
      <c r="H389" s="33">
        <v>1283</v>
      </c>
      <c r="I389" s="33">
        <v>1283</v>
      </c>
      <c r="J389" s="33">
        <v>1283</v>
      </c>
      <c r="K389" s="33">
        <v>1283</v>
      </c>
      <c r="L389" s="33">
        <v>1283</v>
      </c>
      <c r="M389" s="33">
        <v>1283</v>
      </c>
      <c r="N389" s="33">
        <v>1283</v>
      </c>
      <c r="O389" s="33">
        <v>1283</v>
      </c>
      <c r="P389" s="33">
        <v>1283</v>
      </c>
      <c r="Q389" s="33">
        <v>1283</v>
      </c>
      <c r="R389" s="33">
        <v>1283</v>
      </c>
      <c r="S389" s="33">
        <v>1283</v>
      </c>
      <c r="T389" s="33">
        <v>1283</v>
      </c>
      <c r="U389" s="33">
        <v>1283</v>
      </c>
      <c r="V389" s="33">
        <v>1283</v>
      </c>
      <c r="W389" s="33">
        <v>1283</v>
      </c>
      <c r="X389" s="33">
        <v>1283</v>
      </c>
      <c r="Y389" s="33">
        <v>1283</v>
      </c>
      <c r="Z389" s="33">
        <v>1283</v>
      </c>
    </row>
    <row r="390" spans="2:26" ht="15.75" thickBot="1" x14ac:dyDescent="0.3">
      <c r="B390" s="13" t="s">
        <v>147</v>
      </c>
      <c r="C390" s="14">
        <f>C391+C392+C393+C394+C395+C396</f>
        <v>8004.8770069999991</v>
      </c>
      <c r="D390" s="25">
        <f t="shared" ref="D390:Z390" si="53">D391+D392+D393+D394+D395+D396</f>
        <v>8110.9446549999993</v>
      </c>
      <c r="E390" s="25">
        <f t="shared" si="53"/>
        <v>8132.8426339999996</v>
      </c>
      <c r="F390" s="25">
        <f t="shared" si="53"/>
        <v>8160.5815079999993</v>
      </c>
      <c r="G390" s="25">
        <f t="shared" si="53"/>
        <v>8165.960701</v>
      </c>
      <c r="H390" s="25">
        <f t="shared" si="53"/>
        <v>8161.417582</v>
      </c>
      <c r="I390" s="25">
        <f t="shared" si="53"/>
        <v>8139.622085</v>
      </c>
      <c r="J390" s="25">
        <f t="shared" si="53"/>
        <v>8129.2424350000001</v>
      </c>
      <c r="K390" s="25">
        <f t="shared" si="53"/>
        <v>8077.1816249999993</v>
      </c>
      <c r="L390" s="25">
        <f t="shared" si="53"/>
        <v>8002.466555</v>
      </c>
      <c r="M390" s="25">
        <f t="shared" si="53"/>
        <v>7941.4701059999998</v>
      </c>
      <c r="N390" s="25">
        <f t="shared" si="53"/>
        <v>7938.6622699999998</v>
      </c>
      <c r="O390" s="25">
        <f t="shared" si="53"/>
        <v>7947.5946999999996</v>
      </c>
      <c r="P390" s="25">
        <f t="shared" si="53"/>
        <v>7968.1139379999995</v>
      </c>
      <c r="Q390" s="25">
        <f t="shared" si="53"/>
        <v>7992.637941</v>
      </c>
      <c r="R390" s="25">
        <f t="shared" si="53"/>
        <v>8002.4852419999997</v>
      </c>
      <c r="S390" s="25">
        <f t="shared" si="53"/>
        <v>7988.7996459999995</v>
      </c>
      <c r="T390" s="25">
        <f t="shared" si="53"/>
        <v>7945.4172029999991</v>
      </c>
      <c r="U390" s="25">
        <f t="shared" si="53"/>
        <v>7901.7345269999996</v>
      </c>
      <c r="V390" s="25">
        <f t="shared" si="53"/>
        <v>7910.0471949999992</v>
      </c>
      <c r="W390" s="25">
        <f t="shared" si="53"/>
        <v>7935.9359370000002</v>
      </c>
      <c r="X390" s="25">
        <f t="shared" si="53"/>
        <v>7948.7920720000002</v>
      </c>
      <c r="Y390" s="25">
        <f t="shared" si="53"/>
        <v>7984.7492849999999</v>
      </c>
      <c r="Z390" s="25">
        <f t="shared" si="53"/>
        <v>8014.5831539999999</v>
      </c>
    </row>
    <row r="391" spans="2:26" ht="38.25" x14ac:dyDescent="0.25">
      <c r="B391" s="15" t="s">
        <v>15</v>
      </c>
      <c r="C391" s="16">
        <v>1896.246007</v>
      </c>
      <c r="D391" s="16">
        <v>2002.3136549999999</v>
      </c>
      <c r="E391" s="16">
        <v>2024.211634</v>
      </c>
      <c r="F391" s="16">
        <v>2051.9505079999999</v>
      </c>
      <c r="G391" s="16">
        <v>2057.3297010000001</v>
      </c>
      <c r="H391" s="16">
        <v>2052.7865820000002</v>
      </c>
      <c r="I391" s="16">
        <v>2030.9910850000001</v>
      </c>
      <c r="J391" s="16">
        <v>2020.611435</v>
      </c>
      <c r="K391" s="16">
        <v>1968.5506250000001</v>
      </c>
      <c r="L391" s="16">
        <v>1893.8355550000001</v>
      </c>
      <c r="M391" s="16">
        <v>1832.8391059999999</v>
      </c>
      <c r="N391" s="16">
        <v>1830.0312699999999</v>
      </c>
      <c r="O391" s="16">
        <v>1838.9637</v>
      </c>
      <c r="P391" s="16">
        <v>1859.4829380000001</v>
      </c>
      <c r="Q391" s="16">
        <v>1884.0069410000001</v>
      </c>
      <c r="R391" s="16">
        <v>1893.8542420000001</v>
      </c>
      <c r="S391" s="16">
        <v>1880.1686460000001</v>
      </c>
      <c r="T391" s="16">
        <v>1836.7862029999999</v>
      </c>
      <c r="U391" s="16">
        <v>1793.103527</v>
      </c>
      <c r="V391" s="16">
        <v>1801.416195</v>
      </c>
      <c r="W391" s="16">
        <v>1827.3049370000001</v>
      </c>
      <c r="X391" s="16">
        <v>1840.1610720000001</v>
      </c>
      <c r="Y391" s="16">
        <v>1876.118285</v>
      </c>
      <c r="Z391" s="16">
        <v>1905.9521540000001</v>
      </c>
    </row>
    <row r="392" spans="2:26" ht="38.25" x14ac:dyDescent="0.25">
      <c r="B392" s="15" t="s">
        <v>16</v>
      </c>
      <c r="C392" s="16">
        <v>41.61</v>
      </c>
      <c r="D392" s="16">
        <v>41.61</v>
      </c>
      <c r="E392" s="16">
        <v>41.61</v>
      </c>
      <c r="F392" s="16">
        <v>41.61</v>
      </c>
      <c r="G392" s="16">
        <v>41.61</v>
      </c>
      <c r="H392" s="16">
        <v>41.61</v>
      </c>
      <c r="I392" s="16">
        <v>41.61</v>
      </c>
      <c r="J392" s="16">
        <v>41.61</v>
      </c>
      <c r="K392" s="16">
        <v>41.61</v>
      </c>
      <c r="L392" s="16">
        <v>41.61</v>
      </c>
      <c r="M392" s="16">
        <v>41.61</v>
      </c>
      <c r="N392" s="16">
        <v>41.61</v>
      </c>
      <c r="O392" s="16">
        <v>41.61</v>
      </c>
      <c r="P392" s="16">
        <v>41.61</v>
      </c>
      <c r="Q392" s="16">
        <v>41.61</v>
      </c>
      <c r="R392" s="16">
        <v>41.61</v>
      </c>
      <c r="S392" s="16">
        <v>41.61</v>
      </c>
      <c r="T392" s="16">
        <v>41.61</v>
      </c>
      <c r="U392" s="16">
        <v>41.61</v>
      </c>
      <c r="V392" s="16">
        <v>41.61</v>
      </c>
      <c r="W392" s="16">
        <v>41.61</v>
      </c>
      <c r="X392" s="16">
        <v>41.61</v>
      </c>
      <c r="Y392" s="16">
        <v>41.61</v>
      </c>
      <c r="Z392" s="16">
        <v>41.61</v>
      </c>
    </row>
    <row r="393" spans="2:26" x14ac:dyDescent="0.25">
      <c r="B393" s="15" t="s">
        <v>17</v>
      </c>
      <c r="C393" s="16">
        <v>4074.04</v>
      </c>
      <c r="D393" s="16">
        <v>4074.04</v>
      </c>
      <c r="E393" s="16">
        <v>4074.04</v>
      </c>
      <c r="F393" s="16">
        <v>4074.04</v>
      </c>
      <c r="G393" s="16">
        <v>4074.04</v>
      </c>
      <c r="H393" s="16">
        <v>4074.04</v>
      </c>
      <c r="I393" s="16">
        <v>4074.04</v>
      </c>
      <c r="J393" s="16">
        <v>4074.04</v>
      </c>
      <c r="K393" s="16">
        <v>4074.04</v>
      </c>
      <c r="L393" s="16">
        <v>4074.04</v>
      </c>
      <c r="M393" s="16">
        <v>4074.04</v>
      </c>
      <c r="N393" s="16">
        <v>4074.04</v>
      </c>
      <c r="O393" s="16">
        <v>4074.04</v>
      </c>
      <c r="P393" s="16">
        <v>4074.04</v>
      </c>
      <c r="Q393" s="16">
        <v>4074.04</v>
      </c>
      <c r="R393" s="16">
        <v>4074.04</v>
      </c>
      <c r="S393" s="16">
        <v>4074.04</v>
      </c>
      <c r="T393" s="16">
        <v>4074.04</v>
      </c>
      <c r="U393" s="16">
        <v>4074.04</v>
      </c>
      <c r="V393" s="16">
        <v>4074.04</v>
      </c>
      <c r="W393" s="16">
        <v>4074.04</v>
      </c>
      <c r="X393" s="16">
        <v>4074.04</v>
      </c>
      <c r="Y393" s="16">
        <v>4074.04</v>
      </c>
      <c r="Z393" s="16">
        <v>4074.04</v>
      </c>
    </row>
    <row r="394" spans="2:26" x14ac:dyDescent="0.25">
      <c r="B394" s="15" t="s">
        <v>18</v>
      </c>
      <c r="C394" s="16">
        <v>705.17</v>
      </c>
      <c r="D394" s="16">
        <v>705.17</v>
      </c>
      <c r="E394" s="16">
        <v>705.17</v>
      </c>
      <c r="F394" s="16">
        <v>705.17</v>
      </c>
      <c r="G394" s="16">
        <v>705.17</v>
      </c>
      <c r="H394" s="16">
        <v>705.17</v>
      </c>
      <c r="I394" s="16">
        <v>705.17</v>
      </c>
      <c r="J394" s="16">
        <v>705.17</v>
      </c>
      <c r="K394" s="16">
        <v>705.17</v>
      </c>
      <c r="L394" s="16">
        <v>705.17</v>
      </c>
      <c r="M394" s="16">
        <v>705.17</v>
      </c>
      <c r="N394" s="16">
        <v>705.17</v>
      </c>
      <c r="O394" s="16">
        <v>705.17</v>
      </c>
      <c r="P394" s="16">
        <v>705.17</v>
      </c>
      <c r="Q394" s="16">
        <v>705.17</v>
      </c>
      <c r="R394" s="16">
        <v>705.17</v>
      </c>
      <c r="S394" s="16">
        <v>705.17</v>
      </c>
      <c r="T394" s="16">
        <v>705.17</v>
      </c>
      <c r="U394" s="16">
        <v>705.17</v>
      </c>
      <c r="V394" s="16">
        <v>705.17</v>
      </c>
      <c r="W394" s="16">
        <v>705.17</v>
      </c>
      <c r="X394" s="16">
        <v>705.17</v>
      </c>
      <c r="Y394" s="16">
        <v>705.17</v>
      </c>
      <c r="Z394" s="16">
        <v>705.17</v>
      </c>
    </row>
    <row r="395" spans="2:26" ht="15.75" thickBot="1" x14ac:dyDescent="0.3">
      <c r="B395" s="15" t="s">
        <v>19</v>
      </c>
      <c r="C395" s="16">
        <v>4.8109999999999999</v>
      </c>
      <c r="D395" s="16">
        <v>4.8109999999999999</v>
      </c>
      <c r="E395" s="16">
        <v>4.8109999999999999</v>
      </c>
      <c r="F395" s="16">
        <v>4.8109999999999999</v>
      </c>
      <c r="G395" s="16">
        <v>4.8109999999999999</v>
      </c>
      <c r="H395" s="16">
        <v>4.8109999999999999</v>
      </c>
      <c r="I395" s="16">
        <v>4.8109999999999999</v>
      </c>
      <c r="J395" s="16">
        <v>4.8109999999999999</v>
      </c>
      <c r="K395" s="16">
        <v>4.8109999999999999</v>
      </c>
      <c r="L395" s="16">
        <v>4.8109999999999999</v>
      </c>
      <c r="M395" s="16">
        <v>4.8109999999999999</v>
      </c>
      <c r="N395" s="16">
        <v>4.8109999999999999</v>
      </c>
      <c r="O395" s="16">
        <v>4.8109999999999999</v>
      </c>
      <c r="P395" s="16">
        <v>4.8109999999999999</v>
      </c>
      <c r="Q395" s="16">
        <v>4.8109999999999999</v>
      </c>
      <c r="R395" s="16">
        <v>4.8109999999999999</v>
      </c>
      <c r="S395" s="16">
        <v>4.8109999999999999</v>
      </c>
      <c r="T395" s="16">
        <v>4.8109999999999999</v>
      </c>
      <c r="U395" s="16">
        <v>4.8109999999999999</v>
      </c>
      <c r="V395" s="16">
        <v>4.8109999999999999</v>
      </c>
      <c r="W395" s="16">
        <v>4.8109999999999999</v>
      </c>
      <c r="X395" s="16">
        <v>4.8109999999999999</v>
      </c>
      <c r="Y395" s="16">
        <v>4.8109999999999999</v>
      </c>
      <c r="Z395" s="16">
        <v>4.8109999999999999</v>
      </c>
    </row>
    <row r="396" spans="2:26" s="26" customFormat="1" ht="24.75" thickBot="1" x14ac:dyDescent="0.3">
      <c r="B396" s="32" t="s">
        <v>180</v>
      </c>
      <c r="C396" s="33">
        <v>1283</v>
      </c>
      <c r="D396" s="33">
        <v>1283</v>
      </c>
      <c r="E396" s="33">
        <v>1283</v>
      </c>
      <c r="F396" s="33">
        <v>1283</v>
      </c>
      <c r="G396" s="33">
        <v>1283</v>
      </c>
      <c r="H396" s="33">
        <v>1283</v>
      </c>
      <c r="I396" s="33">
        <v>1283</v>
      </c>
      <c r="J396" s="33">
        <v>1283</v>
      </c>
      <c r="K396" s="33">
        <v>1283</v>
      </c>
      <c r="L396" s="33">
        <v>1283</v>
      </c>
      <c r="M396" s="33">
        <v>1283</v>
      </c>
      <c r="N396" s="33">
        <v>1283</v>
      </c>
      <c r="O396" s="33">
        <v>1283</v>
      </c>
      <c r="P396" s="33">
        <v>1283</v>
      </c>
      <c r="Q396" s="33">
        <v>1283</v>
      </c>
      <c r="R396" s="33">
        <v>1283</v>
      </c>
      <c r="S396" s="33">
        <v>1283</v>
      </c>
      <c r="T396" s="33">
        <v>1283</v>
      </c>
      <c r="U396" s="33">
        <v>1283</v>
      </c>
      <c r="V396" s="33">
        <v>1283</v>
      </c>
      <c r="W396" s="33">
        <v>1283</v>
      </c>
      <c r="X396" s="33">
        <v>1283</v>
      </c>
      <c r="Y396" s="33">
        <v>1283</v>
      </c>
      <c r="Z396" s="33">
        <v>1283</v>
      </c>
    </row>
    <row r="397" spans="2:26" ht="15.75" thickBot="1" x14ac:dyDescent="0.3">
      <c r="B397" s="13" t="s">
        <v>148</v>
      </c>
      <c r="C397" s="14">
        <f>C398+C399+C400+C401+C402+C403</f>
        <v>8018.1674589999993</v>
      </c>
      <c r="D397" s="25">
        <f t="shared" ref="D397:Z397" si="54">D398+D399+D400+D401+D402+D403</f>
        <v>8073.3854089999995</v>
      </c>
      <c r="E397" s="25">
        <f t="shared" si="54"/>
        <v>8130.4974689999999</v>
      </c>
      <c r="F397" s="25">
        <f t="shared" si="54"/>
        <v>8189.7137569999995</v>
      </c>
      <c r="G397" s="25">
        <f t="shared" si="54"/>
        <v>8182.5279140000002</v>
      </c>
      <c r="H397" s="25">
        <f t="shared" si="54"/>
        <v>8158.71317</v>
      </c>
      <c r="I397" s="25">
        <f t="shared" si="54"/>
        <v>8095.0300049999996</v>
      </c>
      <c r="J397" s="25">
        <f t="shared" si="54"/>
        <v>8050.5025839999998</v>
      </c>
      <c r="K397" s="25">
        <f t="shared" si="54"/>
        <v>8003.1668279999994</v>
      </c>
      <c r="L397" s="25">
        <f t="shared" si="54"/>
        <v>7948.0433290000001</v>
      </c>
      <c r="M397" s="25">
        <f t="shared" si="54"/>
        <v>7933.4763289999992</v>
      </c>
      <c r="N397" s="25">
        <f t="shared" si="54"/>
        <v>7957.4284090000001</v>
      </c>
      <c r="O397" s="25">
        <f t="shared" si="54"/>
        <v>7962.6328999999996</v>
      </c>
      <c r="P397" s="25">
        <f t="shared" si="54"/>
        <v>7978.8376090000002</v>
      </c>
      <c r="Q397" s="25">
        <f t="shared" si="54"/>
        <v>7983.8698509999995</v>
      </c>
      <c r="R397" s="25">
        <f t="shared" si="54"/>
        <v>7996.2101489999995</v>
      </c>
      <c r="S397" s="25">
        <f t="shared" si="54"/>
        <v>7970.2765209999998</v>
      </c>
      <c r="T397" s="25">
        <f t="shared" si="54"/>
        <v>7985.9913639999995</v>
      </c>
      <c r="U397" s="25">
        <f t="shared" si="54"/>
        <v>7963.7756709999994</v>
      </c>
      <c r="V397" s="25">
        <f t="shared" si="54"/>
        <v>7966.8567329999996</v>
      </c>
      <c r="W397" s="25">
        <f t="shared" si="54"/>
        <v>7991.0964059999997</v>
      </c>
      <c r="X397" s="25">
        <f t="shared" si="54"/>
        <v>7995.1920129999999</v>
      </c>
      <c r="Y397" s="25">
        <f t="shared" si="54"/>
        <v>8028.3741559999999</v>
      </c>
      <c r="Z397" s="25">
        <f t="shared" si="54"/>
        <v>8060.6634619999995</v>
      </c>
    </row>
    <row r="398" spans="2:26" ht="38.25" x14ac:dyDescent="0.25">
      <c r="B398" s="15" t="s">
        <v>15</v>
      </c>
      <c r="C398" s="16">
        <v>1909.5364589999999</v>
      </c>
      <c r="D398" s="16">
        <v>1964.7544089999999</v>
      </c>
      <c r="E398" s="16">
        <v>2021.8664690000001</v>
      </c>
      <c r="F398" s="16">
        <v>2081.0827570000001</v>
      </c>
      <c r="G398" s="16">
        <v>2073.8969139999999</v>
      </c>
      <c r="H398" s="16">
        <v>2050.0821700000001</v>
      </c>
      <c r="I398" s="16">
        <v>1986.399005</v>
      </c>
      <c r="J398" s="16">
        <v>1941.871584</v>
      </c>
      <c r="K398" s="16">
        <v>1894.535828</v>
      </c>
      <c r="L398" s="16">
        <v>1839.412329</v>
      </c>
      <c r="M398" s="16">
        <v>1824.845329</v>
      </c>
      <c r="N398" s="16">
        <v>1848.797409</v>
      </c>
      <c r="O398" s="16">
        <v>1854.0019</v>
      </c>
      <c r="P398" s="16">
        <v>1870.2066090000001</v>
      </c>
      <c r="Q398" s="16">
        <v>1875.2388510000001</v>
      </c>
      <c r="R398" s="16">
        <v>1887.5791489999999</v>
      </c>
      <c r="S398" s="16">
        <v>1861.6455209999999</v>
      </c>
      <c r="T398" s="16">
        <v>1877.3603639999999</v>
      </c>
      <c r="U398" s="16">
        <v>1855.144671</v>
      </c>
      <c r="V398" s="16">
        <v>1858.225733</v>
      </c>
      <c r="W398" s="16">
        <v>1882.465406</v>
      </c>
      <c r="X398" s="16">
        <v>1886.561013</v>
      </c>
      <c r="Y398" s="16">
        <v>1919.743156</v>
      </c>
      <c r="Z398" s="16">
        <v>1952.0324619999999</v>
      </c>
    </row>
    <row r="399" spans="2:26" ht="38.25" x14ac:dyDescent="0.25">
      <c r="B399" s="15" t="s">
        <v>16</v>
      </c>
      <c r="C399" s="16">
        <v>41.61</v>
      </c>
      <c r="D399" s="16">
        <v>41.61</v>
      </c>
      <c r="E399" s="16">
        <v>41.61</v>
      </c>
      <c r="F399" s="16">
        <v>41.61</v>
      </c>
      <c r="G399" s="16">
        <v>41.61</v>
      </c>
      <c r="H399" s="16">
        <v>41.61</v>
      </c>
      <c r="I399" s="16">
        <v>41.61</v>
      </c>
      <c r="J399" s="16">
        <v>41.61</v>
      </c>
      <c r="K399" s="16">
        <v>41.61</v>
      </c>
      <c r="L399" s="16">
        <v>41.61</v>
      </c>
      <c r="M399" s="16">
        <v>41.61</v>
      </c>
      <c r="N399" s="16">
        <v>41.61</v>
      </c>
      <c r="O399" s="16">
        <v>41.61</v>
      </c>
      <c r="P399" s="16">
        <v>41.61</v>
      </c>
      <c r="Q399" s="16">
        <v>41.61</v>
      </c>
      <c r="R399" s="16">
        <v>41.61</v>
      </c>
      <c r="S399" s="16">
        <v>41.61</v>
      </c>
      <c r="T399" s="16">
        <v>41.61</v>
      </c>
      <c r="U399" s="16">
        <v>41.61</v>
      </c>
      <c r="V399" s="16">
        <v>41.61</v>
      </c>
      <c r="W399" s="16">
        <v>41.61</v>
      </c>
      <c r="X399" s="16">
        <v>41.61</v>
      </c>
      <c r="Y399" s="16">
        <v>41.61</v>
      </c>
      <c r="Z399" s="16">
        <v>41.61</v>
      </c>
    </row>
    <row r="400" spans="2:26" x14ac:dyDescent="0.25">
      <c r="B400" s="15" t="s">
        <v>17</v>
      </c>
      <c r="C400" s="16">
        <v>4074.04</v>
      </c>
      <c r="D400" s="16">
        <v>4074.04</v>
      </c>
      <c r="E400" s="16">
        <v>4074.04</v>
      </c>
      <c r="F400" s="16">
        <v>4074.04</v>
      </c>
      <c r="G400" s="16">
        <v>4074.04</v>
      </c>
      <c r="H400" s="16">
        <v>4074.04</v>
      </c>
      <c r="I400" s="16">
        <v>4074.04</v>
      </c>
      <c r="J400" s="16">
        <v>4074.04</v>
      </c>
      <c r="K400" s="16">
        <v>4074.04</v>
      </c>
      <c r="L400" s="16">
        <v>4074.04</v>
      </c>
      <c r="M400" s="16">
        <v>4074.04</v>
      </c>
      <c r="N400" s="16">
        <v>4074.04</v>
      </c>
      <c r="O400" s="16">
        <v>4074.04</v>
      </c>
      <c r="P400" s="16">
        <v>4074.04</v>
      </c>
      <c r="Q400" s="16">
        <v>4074.04</v>
      </c>
      <c r="R400" s="16">
        <v>4074.04</v>
      </c>
      <c r="S400" s="16">
        <v>4074.04</v>
      </c>
      <c r="T400" s="16">
        <v>4074.04</v>
      </c>
      <c r="U400" s="16">
        <v>4074.04</v>
      </c>
      <c r="V400" s="16">
        <v>4074.04</v>
      </c>
      <c r="W400" s="16">
        <v>4074.04</v>
      </c>
      <c r="X400" s="16">
        <v>4074.04</v>
      </c>
      <c r="Y400" s="16">
        <v>4074.04</v>
      </c>
      <c r="Z400" s="16">
        <v>4074.04</v>
      </c>
    </row>
    <row r="401" spans="2:26" x14ac:dyDescent="0.25">
      <c r="B401" s="15" t="s">
        <v>18</v>
      </c>
      <c r="C401" s="16">
        <v>705.17</v>
      </c>
      <c r="D401" s="16">
        <v>705.17</v>
      </c>
      <c r="E401" s="16">
        <v>705.17</v>
      </c>
      <c r="F401" s="16">
        <v>705.17</v>
      </c>
      <c r="G401" s="16">
        <v>705.17</v>
      </c>
      <c r="H401" s="16">
        <v>705.17</v>
      </c>
      <c r="I401" s="16">
        <v>705.17</v>
      </c>
      <c r="J401" s="16">
        <v>705.17</v>
      </c>
      <c r="K401" s="16">
        <v>705.17</v>
      </c>
      <c r="L401" s="16">
        <v>705.17</v>
      </c>
      <c r="M401" s="16">
        <v>705.17</v>
      </c>
      <c r="N401" s="16">
        <v>705.17</v>
      </c>
      <c r="O401" s="16">
        <v>705.17</v>
      </c>
      <c r="P401" s="16">
        <v>705.17</v>
      </c>
      <c r="Q401" s="16">
        <v>705.17</v>
      </c>
      <c r="R401" s="16">
        <v>705.17</v>
      </c>
      <c r="S401" s="16">
        <v>705.17</v>
      </c>
      <c r="T401" s="16">
        <v>705.17</v>
      </c>
      <c r="U401" s="16">
        <v>705.17</v>
      </c>
      <c r="V401" s="16">
        <v>705.17</v>
      </c>
      <c r="W401" s="16">
        <v>705.17</v>
      </c>
      <c r="X401" s="16">
        <v>705.17</v>
      </c>
      <c r="Y401" s="16">
        <v>705.17</v>
      </c>
      <c r="Z401" s="16">
        <v>705.17</v>
      </c>
    </row>
    <row r="402" spans="2:26" ht="15.75" thickBot="1" x14ac:dyDescent="0.3">
      <c r="B402" s="15" t="s">
        <v>19</v>
      </c>
      <c r="C402" s="16">
        <v>4.8109999999999999</v>
      </c>
      <c r="D402" s="16">
        <v>4.8109999999999999</v>
      </c>
      <c r="E402" s="16">
        <v>4.8109999999999999</v>
      </c>
      <c r="F402" s="16">
        <v>4.8109999999999999</v>
      </c>
      <c r="G402" s="16">
        <v>4.8109999999999999</v>
      </c>
      <c r="H402" s="16">
        <v>4.8109999999999999</v>
      </c>
      <c r="I402" s="16">
        <v>4.8109999999999999</v>
      </c>
      <c r="J402" s="16">
        <v>4.8109999999999999</v>
      </c>
      <c r="K402" s="16">
        <v>4.8109999999999999</v>
      </c>
      <c r="L402" s="16">
        <v>4.8109999999999999</v>
      </c>
      <c r="M402" s="16">
        <v>4.8109999999999999</v>
      </c>
      <c r="N402" s="16">
        <v>4.8109999999999999</v>
      </c>
      <c r="O402" s="16">
        <v>4.8109999999999999</v>
      </c>
      <c r="P402" s="16">
        <v>4.8109999999999999</v>
      </c>
      <c r="Q402" s="16">
        <v>4.8109999999999999</v>
      </c>
      <c r="R402" s="16">
        <v>4.8109999999999999</v>
      </c>
      <c r="S402" s="16">
        <v>4.8109999999999999</v>
      </c>
      <c r="T402" s="16">
        <v>4.8109999999999999</v>
      </c>
      <c r="U402" s="16">
        <v>4.8109999999999999</v>
      </c>
      <c r="V402" s="16">
        <v>4.8109999999999999</v>
      </c>
      <c r="W402" s="16">
        <v>4.8109999999999999</v>
      </c>
      <c r="X402" s="16">
        <v>4.8109999999999999</v>
      </c>
      <c r="Y402" s="16">
        <v>4.8109999999999999</v>
      </c>
      <c r="Z402" s="16">
        <v>4.8109999999999999</v>
      </c>
    </row>
    <row r="403" spans="2:26" s="26" customFormat="1" ht="24.75" thickBot="1" x14ac:dyDescent="0.3">
      <c r="B403" s="32" t="s">
        <v>180</v>
      </c>
      <c r="C403" s="33">
        <v>1283</v>
      </c>
      <c r="D403" s="33">
        <v>1283</v>
      </c>
      <c r="E403" s="33">
        <v>1283</v>
      </c>
      <c r="F403" s="33">
        <v>1283</v>
      </c>
      <c r="G403" s="33">
        <v>1283</v>
      </c>
      <c r="H403" s="33">
        <v>1283</v>
      </c>
      <c r="I403" s="33">
        <v>1283</v>
      </c>
      <c r="J403" s="33">
        <v>1283</v>
      </c>
      <c r="K403" s="33">
        <v>1283</v>
      </c>
      <c r="L403" s="33">
        <v>1283</v>
      </c>
      <c r="M403" s="33">
        <v>1283</v>
      </c>
      <c r="N403" s="33">
        <v>1283</v>
      </c>
      <c r="O403" s="33">
        <v>1283</v>
      </c>
      <c r="P403" s="33">
        <v>1283</v>
      </c>
      <c r="Q403" s="33">
        <v>1283</v>
      </c>
      <c r="R403" s="33">
        <v>1283</v>
      </c>
      <c r="S403" s="33">
        <v>1283</v>
      </c>
      <c r="T403" s="33">
        <v>1283</v>
      </c>
      <c r="U403" s="33">
        <v>1283</v>
      </c>
      <c r="V403" s="33">
        <v>1283</v>
      </c>
      <c r="W403" s="33">
        <v>1283</v>
      </c>
      <c r="X403" s="33">
        <v>1283</v>
      </c>
      <c r="Y403" s="33">
        <v>1283</v>
      </c>
      <c r="Z403" s="33">
        <v>1283</v>
      </c>
    </row>
    <row r="404" spans="2:26" ht="15.75" thickBot="1" x14ac:dyDescent="0.3">
      <c r="B404" s="13" t="s">
        <v>149</v>
      </c>
      <c r="C404" s="14">
        <f>C405+C406+C407+C408+C409+C410</f>
        <v>8081.3136799999993</v>
      </c>
      <c r="D404" s="25">
        <f t="shared" ref="D404:Z404" si="55">D405+D406+D407+D408+D409+D410</f>
        <v>8159.4997189999995</v>
      </c>
      <c r="E404" s="25">
        <f t="shared" si="55"/>
        <v>8187.3795090000003</v>
      </c>
      <c r="F404" s="25">
        <f t="shared" si="55"/>
        <v>8203.1402930000004</v>
      </c>
      <c r="G404" s="25">
        <f t="shared" si="55"/>
        <v>8195.863859000001</v>
      </c>
      <c r="H404" s="25">
        <f t="shared" si="55"/>
        <v>8168.5008239999997</v>
      </c>
      <c r="I404" s="25">
        <f t="shared" si="55"/>
        <v>8119.4189470000001</v>
      </c>
      <c r="J404" s="25">
        <f t="shared" si="55"/>
        <v>8048.8137799999995</v>
      </c>
      <c r="K404" s="25">
        <f t="shared" si="55"/>
        <v>8012.6984069999999</v>
      </c>
      <c r="L404" s="25">
        <f t="shared" si="55"/>
        <v>8019.5436919999993</v>
      </c>
      <c r="M404" s="25">
        <f t="shared" si="55"/>
        <v>7990.7720649999992</v>
      </c>
      <c r="N404" s="25">
        <f t="shared" si="55"/>
        <v>7952.7841680000001</v>
      </c>
      <c r="O404" s="25">
        <f t="shared" si="55"/>
        <v>7964.1110669999998</v>
      </c>
      <c r="P404" s="25">
        <f t="shared" si="55"/>
        <v>7997.5002319999994</v>
      </c>
      <c r="Q404" s="25">
        <f t="shared" si="55"/>
        <v>7992.4188699999995</v>
      </c>
      <c r="R404" s="25">
        <f t="shared" si="55"/>
        <v>7977.2159589999992</v>
      </c>
      <c r="S404" s="25">
        <f t="shared" si="55"/>
        <v>7987.9370579999995</v>
      </c>
      <c r="T404" s="25">
        <f t="shared" si="55"/>
        <v>7970.6752459999998</v>
      </c>
      <c r="U404" s="25">
        <f t="shared" si="55"/>
        <v>8004.2128539999994</v>
      </c>
      <c r="V404" s="25">
        <f t="shared" si="55"/>
        <v>8006.2401809999992</v>
      </c>
      <c r="W404" s="25">
        <f t="shared" si="55"/>
        <v>8017.9730349999991</v>
      </c>
      <c r="X404" s="25">
        <f t="shared" si="55"/>
        <v>8037.9370679999993</v>
      </c>
      <c r="Y404" s="25">
        <f t="shared" si="55"/>
        <v>8069.6386759999996</v>
      </c>
      <c r="Z404" s="25">
        <f t="shared" si="55"/>
        <v>8078.9231139999993</v>
      </c>
    </row>
    <row r="405" spans="2:26" ht="38.25" x14ac:dyDescent="0.25">
      <c r="B405" s="15" t="s">
        <v>15</v>
      </c>
      <c r="C405" s="16">
        <v>1972.6826799999999</v>
      </c>
      <c r="D405" s="16">
        <v>2050.8687190000001</v>
      </c>
      <c r="E405" s="16">
        <v>2078.748509</v>
      </c>
      <c r="F405" s="16">
        <v>2094.5092930000001</v>
      </c>
      <c r="G405" s="16">
        <v>2087.2328590000002</v>
      </c>
      <c r="H405" s="16">
        <v>2059.8698239999999</v>
      </c>
      <c r="I405" s="16">
        <v>2010.787947</v>
      </c>
      <c r="J405" s="16">
        <v>1940.1827800000001</v>
      </c>
      <c r="K405" s="16">
        <v>1904.067407</v>
      </c>
      <c r="L405" s="16">
        <v>1910.9126920000001</v>
      </c>
      <c r="M405" s="16">
        <v>1882.141065</v>
      </c>
      <c r="N405" s="16">
        <v>1844.1531680000001</v>
      </c>
      <c r="O405" s="16">
        <v>1855.480067</v>
      </c>
      <c r="P405" s="16">
        <v>1888.869232</v>
      </c>
      <c r="Q405" s="16">
        <v>1883.7878700000001</v>
      </c>
      <c r="R405" s="16">
        <v>1868.584959</v>
      </c>
      <c r="S405" s="16">
        <v>1879.3060579999999</v>
      </c>
      <c r="T405" s="16">
        <v>1862.0442459999999</v>
      </c>
      <c r="U405" s="16">
        <v>1895.581854</v>
      </c>
      <c r="V405" s="16">
        <v>1897.609181</v>
      </c>
      <c r="W405" s="16">
        <v>1909.3420349999999</v>
      </c>
      <c r="X405" s="16">
        <v>1929.3060680000001</v>
      </c>
      <c r="Y405" s="16">
        <v>1961.0076759999999</v>
      </c>
      <c r="Z405" s="16">
        <v>1970.2921140000001</v>
      </c>
    </row>
    <row r="406" spans="2:26" ht="38.25" x14ac:dyDescent="0.25">
      <c r="B406" s="15" t="s">
        <v>16</v>
      </c>
      <c r="C406" s="16">
        <v>41.61</v>
      </c>
      <c r="D406" s="16">
        <v>41.61</v>
      </c>
      <c r="E406" s="16">
        <v>41.61</v>
      </c>
      <c r="F406" s="16">
        <v>41.61</v>
      </c>
      <c r="G406" s="16">
        <v>41.61</v>
      </c>
      <c r="H406" s="16">
        <v>41.61</v>
      </c>
      <c r="I406" s="16">
        <v>41.61</v>
      </c>
      <c r="J406" s="16">
        <v>41.61</v>
      </c>
      <c r="K406" s="16">
        <v>41.61</v>
      </c>
      <c r="L406" s="16">
        <v>41.61</v>
      </c>
      <c r="M406" s="16">
        <v>41.61</v>
      </c>
      <c r="N406" s="16">
        <v>41.61</v>
      </c>
      <c r="O406" s="16">
        <v>41.61</v>
      </c>
      <c r="P406" s="16">
        <v>41.61</v>
      </c>
      <c r="Q406" s="16">
        <v>41.61</v>
      </c>
      <c r="R406" s="16">
        <v>41.61</v>
      </c>
      <c r="S406" s="16">
        <v>41.61</v>
      </c>
      <c r="T406" s="16">
        <v>41.61</v>
      </c>
      <c r="U406" s="16">
        <v>41.61</v>
      </c>
      <c r="V406" s="16">
        <v>41.61</v>
      </c>
      <c r="W406" s="16">
        <v>41.61</v>
      </c>
      <c r="X406" s="16">
        <v>41.61</v>
      </c>
      <c r="Y406" s="16">
        <v>41.61</v>
      </c>
      <c r="Z406" s="16">
        <v>41.61</v>
      </c>
    </row>
    <row r="407" spans="2:26" x14ac:dyDescent="0.25">
      <c r="B407" s="15" t="s">
        <v>17</v>
      </c>
      <c r="C407" s="16">
        <v>4074.04</v>
      </c>
      <c r="D407" s="16">
        <v>4074.04</v>
      </c>
      <c r="E407" s="16">
        <v>4074.04</v>
      </c>
      <c r="F407" s="16">
        <v>4074.04</v>
      </c>
      <c r="G407" s="16">
        <v>4074.04</v>
      </c>
      <c r="H407" s="16">
        <v>4074.04</v>
      </c>
      <c r="I407" s="16">
        <v>4074.04</v>
      </c>
      <c r="J407" s="16">
        <v>4074.04</v>
      </c>
      <c r="K407" s="16">
        <v>4074.04</v>
      </c>
      <c r="L407" s="16">
        <v>4074.04</v>
      </c>
      <c r="M407" s="16">
        <v>4074.04</v>
      </c>
      <c r="N407" s="16">
        <v>4074.04</v>
      </c>
      <c r="O407" s="16">
        <v>4074.04</v>
      </c>
      <c r="P407" s="16">
        <v>4074.04</v>
      </c>
      <c r="Q407" s="16">
        <v>4074.04</v>
      </c>
      <c r="R407" s="16">
        <v>4074.04</v>
      </c>
      <c r="S407" s="16">
        <v>4074.04</v>
      </c>
      <c r="T407" s="16">
        <v>4074.04</v>
      </c>
      <c r="U407" s="16">
        <v>4074.04</v>
      </c>
      <c r="V407" s="16">
        <v>4074.04</v>
      </c>
      <c r="W407" s="16">
        <v>4074.04</v>
      </c>
      <c r="X407" s="16">
        <v>4074.04</v>
      </c>
      <c r="Y407" s="16">
        <v>4074.04</v>
      </c>
      <c r="Z407" s="16">
        <v>4074.04</v>
      </c>
    </row>
    <row r="408" spans="2:26" x14ac:dyDescent="0.25">
      <c r="B408" s="15" t="s">
        <v>18</v>
      </c>
      <c r="C408" s="16">
        <v>705.17</v>
      </c>
      <c r="D408" s="16">
        <v>705.17</v>
      </c>
      <c r="E408" s="16">
        <v>705.17</v>
      </c>
      <c r="F408" s="16">
        <v>705.17</v>
      </c>
      <c r="G408" s="16">
        <v>705.17</v>
      </c>
      <c r="H408" s="16">
        <v>705.17</v>
      </c>
      <c r="I408" s="16">
        <v>705.17</v>
      </c>
      <c r="J408" s="16">
        <v>705.17</v>
      </c>
      <c r="K408" s="16">
        <v>705.17</v>
      </c>
      <c r="L408" s="16">
        <v>705.17</v>
      </c>
      <c r="M408" s="16">
        <v>705.17</v>
      </c>
      <c r="N408" s="16">
        <v>705.17</v>
      </c>
      <c r="O408" s="16">
        <v>705.17</v>
      </c>
      <c r="P408" s="16">
        <v>705.17</v>
      </c>
      <c r="Q408" s="16">
        <v>705.17</v>
      </c>
      <c r="R408" s="16">
        <v>705.17</v>
      </c>
      <c r="S408" s="16">
        <v>705.17</v>
      </c>
      <c r="T408" s="16">
        <v>705.17</v>
      </c>
      <c r="U408" s="16">
        <v>705.17</v>
      </c>
      <c r="V408" s="16">
        <v>705.17</v>
      </c>
      <c r="W408" s="16">
        <v>705.17</v>
      </c>
      <c r="X408" s="16">
        <v>705.17</v>
      </c>
      <c r="Y408" s="16">
        <v>705.17</v>
      </c>
      <c r="Z408" s="16">
        <v>705.17</v>
      </c>
    </row>
    <row r="409" spans="2:26" ht="15.75" thickBot="1" x14ac:dyDescent="0.3">
      <c r="B409" s="15" t="s">
        <v>19</v>
      </c>
      <c r="C409" s="16">
        <v>4.8109999999999999</v>
      </c>
      <c r="D409" s="16">
        <v>4.8109999999999999</v>
      </c>
      <c r="E409" s="16">
        <v>4.8109999999999999</v>
      </c>
      <c r="F409" s="16">
        <v>4.8109999999999999</v>
      </c>
      <c r="G409" s="16">
        <v>4.8109999999999999</v>
      </c>
      <c r="H409" s="16">
        <v>4.8109999999999999</v>
      </c>
      <c r="I409" s="16">
        <v>4.8109999999999999</v>
      </c>
      <c r="J409" s="16">
        <v>4.8109999999999999</v>
      </c>
      <c r="K409" s="16">
        <v>4.8109999999999999</v>
      </c>
      <c r="L409" s="16">
        <v>4.8109999999999999</v>
      </c>
      <c r="M409" s="16">
        <v>4.8109999999999999</v>
      </c>
      <c r="N409" s="16">
        <v>4.8109999999999999</v>
      </c>
      <c r="O409" s="16">
        <v>4.8109999999999999</v>
      </c>
      <c r="P409" s="16">
        <v>4.8109999999999999</v>
      </c>
      <c r="Q409" s="16">
        <v>4.8109999999999999</v>
      </c>
      <c r="R409" s="16">
        <v>4.8109999999999999</v>
      </c>
      <c r="S409" s="16">
        <v>4.8109999999999999</v>
      </c>
      <c r="T409" s="16">
        <v>4.8109999999999999</v>
      </c>
      <c r="U409" s="16">
        <v>4.8109999999999999</v>
      </c>
      <c r="V409" s="16">
        <v>4.8109999999999999</v>
      </c>
      <c r="W409" s="16">
        <v>4.8109999999999999</v>
      </c>
      <c r="X409" s="16">
        <v>4.8109999999999999</v>
      </c>
      <c r="Y409" s="16">
        <v>4.8109999999999999</v>
      </c>
      <c r="Z409" s="16">
        <v>4.8109999999999999</v>
      </c>
    </row>
    <row r="410" spans="2:26" s="26" customFormat="1" ht="24.75" thickBot="1" x14ac:dyDescent="0.3">
      <c r="B410" s="32" t="s">
        <v>180</v>
      </c>
      <c r="C410" s="33">
        <v>1283</v>
      </c>
      <c r="D410" s="33">
        <v>1283</v>
      </c>
      <c r="E410" s="33">
        <v>1283</v>
      </c>
      <c r="F410" s="33">
        <v>1283</v>
      </c>
      <c r="G410" s="33">
        <v>1283</v>
      </c>
      <c r="H410" s="33">
        <v>1283</v>
      </c>
      <c r="I410" s="33">
        <v>1283</v>
      </c>
      <c r="J410" s="33">
        <v>1283</v>
      </c>
      <c r="K410" s="33">
        <v>1283</v>
      </c>
      <c r="L410" s="33">
        <v>1283</v>
      </c>
      <c r="M410" s="33">
        <v>1283</v>
      </c>
      <c r="N410" s="33">
        <v>1283</v>
      </c>
      <c r="O410" s="33">
        <v>1283</v>
      </c>
      <c r="P410" s="33">
        <v>1283</v>
      </c>
      <c r="Q410" s="33">
        <v>1283</v>
      </c>
      <c r="R410" s="33">
        <v>1283</v>
      </c>
      <c r="S410" s="33">
        <v>1283</v>
      </c>
      <c r="T410" s="33">
        <v>1283</v>
      </c>
      <c r="U410" s="33">
        <v>1283</v>
      </c>
      <c r="V410" s="33">
        <v>1283</v>
      </c>
      <c r="W410" s="33">
        <v>1283</v>
      </c>
      <c r="X410" s="33">
        <v>1283</v>
      </c>
      <c r="Y410" s="33">
        <v>1283</v>
      </c>
      <c r="Z410" s="33">
        <v>1283</v>
      </c>
    </row>
    <row r="411" spans="2:26" ht="15.75" thickBot="1" x14ac:dyDescent="0.3">
      <c r="B411" s="13" t="s">
        <v>150</v>
      </c>
      <c r="C411" s="14">
        <f>C412+C413+C414+C415+C416+C417</f>
        <v>7975.5132079999994</v>
      </c>
      <c r="D411" s="25">
        <f t="shared" ref="D411:Z411" si="56">D412+D413+D414+D415+D416+D417</f>
        <v>8013.3669179999997</v>
      </c>
      <c r="E411" s="25">
        <f t="shared" si="56"/>
        <v>8023.5603510000001</v>
      </c>
      <c r="F411" s="25">
        <f t="shared" si="56"/>
        <v>8058.0998689999997</v>
      </c>
      <c r="G411" s="25">
        <f t="shared" si="56"/>
        <v>8063.8308619999998</v>
      </c>
      <c r="H411" s="25">
        <f t="shared" si="56"/>
        <v>8022.4273729999995</v>
      </c>
      <c r="I411" s="25">
        <f t="shared" si="56"/>
        <v>7961.9465249999994</v>
      </c>
      <c r="J411" s="25">
        <f t="shared" si="56"/>
        <v>7888.0499709999995</v>
      </c>
      <c r="K411" s="25">
        <f t="shared" si="56"/>
        <v>7851.5974849999993</v>
      </c>
      <c r="L411" s="25">
        <f t="shared" si="56"/>
        <v>7837.9080589999994</v>
      </c>
      <c r="M411" s="25">
        <f t="shared" si="56"/>
        <v>7821.6255069999997</v>
      </c>
      <c r="N411" s="25">
        <f t="shared" si="56"/>
        <v>7797.964266</v>
      </c>
      <c r="O411" s="25">
        <f t="shared" si="56"/>
        <v>7800.3778299999994</v>
      </c>
      <c r="P411" s="25">
        <f t="shared" si="56"/>
        <v>7810.4973069999996</v>
      </c>
      <c r="Q411" s="25">
        <f t="shared" si="56"/>
        <v>7814.519569</v>
      </c>
      <c r="R411" s="25">
        <f t="shared" si="56"/>
        <v>7818.8368259999997</v>
      </c>
      <c r="S411" s="25">
        <f t="shared" si="56"/>
        <v>7817.9756929999994</v>
      </c>
      <c r="T411" s="25">
        <f t="shared" si="56"/>
        <v>7800.8129629999994</v>
      </c>
      <c r="U411" s="25">
        <f t="shared" si="56"/>
        <v>7819.7518399999999</v>
      </c>
      <c r="V411" s="25">
        <f t="shared" si="56"/>
        <v>7816.7268139999996</v>
      </c>
      <c r="W411" s="25">
        <f t="shared" si="56"/>
        <v>7824.3251689999997</v>
      </c>
      <c r="X411" s="25">
        <f t="shared" si="56"/>
        <v>7855.2560199999998</v>
      </c>
      <c r="Y411" s="25">
        <f t="shared" si="56"/>
        <v>7859.6728759999996</v>
      </c>
      <c r="Z411" s="25">
        <f t="shared" si="56"/>
        <v>7900.5117919999993</v>
      </c>
    </row>
    <row r="412" spans="2:26" ht="38.25" x14ac:dyDescent="0.25">
      <c r="B412" s="15" t="s">
        <v>15</v>
      </c>
      <c r="C412" s="16">
        <v>1866.882208</v>
      </c>
      <c r="D412" s="16">
        <v>1904.7359180000001</v>
      </c>
      <c r="E412" s="16">
        <v>1914.929351</v>
      </c>
      <c r="F412" s="16">
        <v>1949.468869</v>
      </c>
      <c r="G412" s="16">
        <v>1955.1998619999999</v>
      </c>
      <c r="H412" s="16">
        <v>1913.7963729999999</v>
      </c>
      <c r="I412" s="16">
        <v>1853.315525</v>
      </c>
      <c r="J412" s="16">
        <v>1779.4189710000001</v>
      </c>
      <c r="K412" s="16">
        <v>1742.9664849999999</v>
      </c>
      <c r="L412" s="16">
        <v>1729.277059</v>
      </c>
      <c r="M412" s="16">
        <v>1712.9945070000001</v>
      </c>
      <c r="N412" s="16">
        <v>1689.3332660000001</v>
      </c>
      <c r="O412" s="16">
        <v>1691.74683</v>
      </c>
      <c r="P412" s="16">
        <v>1701.866307</v>
      </c>
      <c r="Q412" s="16">
        <v>1705.888569</v>
      </c>
      <c r="R412" s="16">
        <v>1710.2058259999999</v>
      </c>
      <c r="S412" s="16">
        <v>1709.344693</v>
      </c>
      <c r="T412" s="16">
        <v>1692.181963</v>
      </c>
      <c r="U412" s="16">
        <v>1711.12084</v>
      </c>
      <c r="V412" s="16">
        <v>1708.095814</v>
      </c>
      <c r="W412" s="16">
        <v>1715.6941690000001</v>
      </c>
      <c r="X412" s="16">
        <v>1746.6250199999999</v>
      </c>
      <c r="Y412" s="16">
        <v>1751.041876</v>
      </c>
      <c r="Z412" s="16">
        <v>1791.8807919999999</v>
      </c>
    </row>
    <row r="413" spans="2:26" ht="38.25" x14ac:dyDescent="0.25">
      <c r="B413" s="15" t="s">
        <v>16</v>
      </c>
      <c r="C413" s="16">
        <v>41.61</v>
      </c>
      <c r="D413" s="16">
        <v>41.61</v>
      </c>
      <c r="E413" s="16">
        <v>41.61</v>
      </c>
      <c r="F413" s="16">
        <v>41.61</v>
      </c>
      <c r="G413" s="16">
        <v>41.61</v>
      </c>
      <c r="H413" s="16">
        <v>41.61</v>
      </c>
      <c r="I413" s="16">
        <v>41.61</v>
      </c>
      <c r="J413" s="16">
        <v>41.61</v>
      </c>
      <c r="K413" s="16">
        <v>41.61</v>
      </c>
      <c r="L413" s="16">
        <v>41.61</v>
      </c>
      <c r="M413" s="16">
        <v>41.61</v>
      </c>
      <c r="N413" s="16">
        <v>41.61</v>
      </c>
      <c r="O413" s="16">
        <v>41.61</v>
      </c>
      <c r="P413" s="16">
        <v>41.61</v>
      </c>
      <c r="Q413" s="16">
        <v>41.61</v>
      </c>
      <c r="R413" s="16">
        <v>41.61</v>
      </c>
      <c r="S413" s="16">
        <v>41.61</v>
      </c>
      <c r="T413" s="16">
        <v>41.61</v>
      </c>
      <c r="U413" s="16">
        <v>41.61</v>
      </c>
      <c r="V413" s="16">
        <v>41.61</v>
      </c>
      <c r="W413" s="16">
        <v>41.61</v>
      </c>
      <c r="X413" s="16">
        <v>41.61</v>
      </c>
      <c r="Y413" s="16">
        <v>41.61</v>
      </c>
      <c r="Z413" s="16">
        <v>41.61</v>
      </c>
    </row>
    <row r="414" spans="2:26" x14ac:dyDescent="0.25">
      <c r="B414" s="15" t="s">
        <v>17</v>
      </c>
      <c r="C414" s="16">
        <v>4074.04</v>
      </c>
      <c r="D414" s="16">
        <v>4074.04</v>
      </c>
      <c r="E414" s="16">
        <v>4074.04</v>
      </c>
      <c r="F414" s="16">
        <v>4074.04</v>
      </c>
      <c r="G414" s="16">
        <v>4074.04</v>
      </c>
      <c r="H414" s="16">
        <v>4074.04</v>
      </c>
      <c r="I414" s="16">
        <v>4074.04</v>
      </c>
      <c r="J414" s="16">
        <v>4074.04</v>
      </c>
      <c r="K414" s="16">
        <v>4074.04</v>
      </c>
      <c r="L414" s="16">
        <v>4074.04</v>
      </c>
      <c r="M414" s="16">
        <v>4074.04</v>
      </c>
      <c r="N414" s="16">
        <v>4074.04</v>
      </c>
      <c r="O414" s="16">
        <v>4074.04</v>
      </c>
      <c r="P414" s="16">
        <v>4074.04</v>
      </c>
      <c r="Q414" s="16">
        <v>4074.04</v>
      </c>
      <c r="R414" s="16">
        <v>4074.04</v>
      </c>
      <c r="S414" s="16">
        <v>4074.04</v>
      </c>
      <c r="T414" s="16">
        <v>4074.04</v>
      </c>
      <c r="U414" s="16">
        <v>4074.04</v>
      </c>
      <c r="V414" s="16">
        <v>4074.04</v>
      </c>
      <c r="W414" s="16">
        <v>4074.04</v>
      </c>
      <c r="X414" s="16">
        <v>4074.04</v>
      </c>
      <c r="Y414" s="16">
        <v>4074.04</v>
      </c>
      <c r="Z414" s="16">
        <v>4074.04</v>
      </c>
    </row>
    <row r="415" spans="2:26" x14ac:dyDescent="0.25">
      <c r="B415" s="15" t="s">
        <v>18</v>
      </c>
      <c r="C415" s="16">
        <v>705.17</v>
      </c>
      <c r="D415" s="16">
        <v>705.17</v>
      </c>
      <c r="E415" s="16">
        <v>705.17</v>
      </c>
      <c r="F415" s="16">
        <v>705.17</v>
      </c>
      <c r="G415" s="16">
        <v>705.17</v>
      </c>
      <c r="H415" s="16">
        <v>705.17</v>
      </c>
      <c r="I415" s="16">
        <v>705.17</v>
      </c>
      <c r="J415" s="16">
        <v>705.17</v>
      </c>
      <c r="K415" s="16">
        <v>705.17</v>
      </c>
      <c r="L415" s="16">
        <v>705.17</v>
      </c>
      <c r="M415" s="16">
        <v>705.17</v>
      </c>
      <c r="N415" s="16">
        <v>705.17</v>
      </c>
      <c r="O415" s="16">
        <v>705.17</v>
      </c>
      <c r="P415" s="16">
        <v>705.17</v>
      </c>
      <c r="Q415" s="16">
        <v>705.17</v>
      </c>
      <c r="R415" s="16">
        <v>705.17</v>
      </c>
      <c r="S415" s="16">
        <v>705.17</v>
      </c>
      <c r="T415" s="16">
        <v>705.17</v>
      </c>
      <c r="U415" s="16">
        <v>705.17</v>
      </c>
      <c r="V415" s="16">
        <v>705.17</v>
      </c>
      <c r="W415" s="16">
        <v>705.17</v>
      </c>
      <c r="X415" s="16">
        <v>705.17</v>
      </c>
      <c r="Y415" s="16">
        <v>705.17</v>
      </c>
      <c r="Z415" s="16">
        <v>705.17</v>
      </c>
    </row>
    <row r="416" spans="2:26" ht="15.75" thickBot="1" x14ac:dyDescent="0.3">
      <c r="B416" s="15" t="s">
        <v>19</v>
      </c>
      <c r="C416" s="16">
        <v>4.8109999999999999</v>
      </c>
      <c r="D416" s="16">
        <v>4.8109999999999999</v>
      </c>
      <c r="E416" s="16">
        <v>4.8109999999999999</v>
      </c>
      <c r="F416" s="16">
        <v>4.8109999999999999</v>
      </c>
      <c r="G416" s="16">
        <v>4.8109999999999999</v>
      </c>
      <c r="H416" s="16">
        <v>4.8109999999999999</v>
      </c>
      <c r="I416" s="16">
        <v>4.8109999999999999</v>
      </c>
      <c r="J416" s="16">
        <v>4.8109999999999999</v>
      </c>
      <c r="K416" s="16">
        <v>4.8109999999999999</v>
      </c>
      <c r="L416" s="16">
        <v>4.8109999999999999</v>
      </c>
      <c r="M416" s="16">
        <v>4.8109999999999999</v>
      </c>
      <c r="N416" s="16">
        <v>4.8109999999999999</v>
      </c>
      <c r="O416" s="16">
        <v>4.8109999999999999</v>
      </c>
      <c r="P416" s="16">
        <v>4.8109999999999999</v>
      </c>
      <c r="Q416" s="16">
        <v>4.8109999999999999</v>
      </c>
      <c r="R416" s="16">
        <v>4.8109999999999999</v>
      </c>
      <c r="S416" s="16">
        <v>4.8109999999999999</v>
      </c>
      <c r="T416" s="16">
        <v>4.8109999999999999</v>
      </c>
      <c r="U416" s="16">
        <v>4.8109999999999999</v>
      </c>
      <c r="V416" s="16">
        <v>4.8109999999999999</v>
      </c>
      <c r="W416" s="16">
        <v>4.8109999999999999</v>
      </c>
      <c r="X416" s="16">
        <v>4.8109999999999999</v>
      </c>
      <c r="Y416" s="16">
        <v>4.8109999999999999</v>
      </c>
      <c r="Z416" s="16">
        <v>4.8109999999999999</v>
      </c>
    </row>
    <row r="417" spans="2:26" s="26" customFormat="1" ht="24.75" thickBot="1" x14ac:dyDescent="0.3">
      <c r="B417" s="32" t="s">
        <v>180</v>
      </c>
      <c r="C417" s="33">
        <v>1283</v>
      </c>
      <c r="D417" s="33">
        <v>1283</v>
      </c>
      <c r="E417" s="33">
        <v>1283</v>
      </c>
      <c r="F417" s="33">
        <v>1283</v>
      </c>
      <c r="G417" s="33">
        <v>1283</v>
      </c>
      <c r="H417" s="33">
        <v>1283</v>
      </c>
      <c r="I417" s="33">
        <v>1283</v>
      </c>
      <c r="J417" s="33">
        <v>1283</v>
      </c>
      <c r="K417" s="33">
        <v>1283</v>
      </c>
      <c r="L417" s="33">
        <v>1283</v>
      </c>
      <c r="M417" s="33">
        <v>1283</v>
      </c>
      <c r="N417" s="33">
        <v>1283</v>
      </c>
      <c r="O417" s="33">
        <v>1283</v>
      </c>
      <c r="P417" s="33">
        <v>1283</v>
      </c>
      <c r="Q417" s="33">
        <v>1283</v>
      </c>
      <c r="R417" s="33">
        <v>1283</v>
      </c>
      <c r="S417" s="33">
        <v>1283</v>
      </c>
      <c r="T417" s="33">
        <v>1283</v>
      </c>
      <c r="U417" s="33">
        <v>1283</v>
      </c>
      <c r="V417" s="33">
        <v>1283</v>
      </c>
      <c r="W417" s="33">
        <v>1283</v>
      </c>
      <c r="X417" s="33">
        <v>1283</v>
      </c>
      <c r="Y417" s="33">
        <v>1283</v>
      </c>
      <c r="Z417" s="33">
        <v>1283</v>
      </c>
    </row>
    <row r="418" spans="2:26" ht="15.75" thickBot="1" x14ac:dyDescent="0.3">
      <c r="B418" s="13" t="s">
        <v>151</v>
      </c>
      <c r="C418" s="14">
        <f>C419+C420+C421+C422+C423+C424</f>
        <v>8042.7434299999995</v>
      </c>
      <c r="D418" s="25">
        <f t="shared" ref="D418:Z418" si="57">D419+D420+D421+D422+D423+D424</f>
        <v>8080.3735980000001</v>
      </c>
      <c r="E418" s="25">
        <f t="shared" si="57"/>
        <v>8106.2038679999996</v>
      </c>
      <c r="F418" s="25">
        <f t="shared" si="57"/>
        <v>8109.9967369999995</v>
      </c>
      <c r="G418" s="25">
        <f t="shared" si="57"/>
        <v>8105.3770119999999</v>
      </c>
      <c r="H418" s="25">
        <f t="shared" si="57"/>
        <v>8083.766635</v>
      </c>
      <c r="I418" s="25">
        <f t="shared" si="57"/>
        <v>8006.0652709999995</v>
      </c>
      <c r="J418" s="25">
        <f t="shared" si="57"/>
        <v>7945.3460500000001</v>
      </c>
      <c r="K418" s="25">
        <f t="shared" si="57"/>
        <v>7911.7311949999994</v>
      </c>
      <c r="L418" s="25">
        <f t="shared" si="57"/>
        <v>7894.9829169999994</v>
      </c>
      <c r="M418" s="25">
        <f t="shared" si="57"/>
        <v>7895.1405889999996</v>
      </c>
      <c r="N418" s="25">
        <f t="shared" si="57"/>
        <v>7882.7304109999995</v>
      </c>
      <c r="O418" s="25">
        <f t="shared" si="57"/>
        <v>7883.6948979999997</v>
      </c>
      <c r="P418" s="25">
        <f t="shared" si="57"/>
        <v>7880.161478</v>
      </c>
      <c r="Q418" s="25">
        <f t="shared" si="57"/>
        <v>7888.7369879999997</v>
      </c>
      <c r="R418" s="25">
        <f t="shared" si="57"/>
        <v>7937.6435389999997</v>
      </c>
      <c r="S418" s="25">
        <f t="shared" si="57"/>
        <v>7919.4270239999996</v>
      </c>
      <c r="T418" s="25">
        <f t="shared" si="57"/>
        <v>7905.1587759999993</v>
      </c>
      <c r="U418" s="25">
        <f t="shared" si="57"/>
        <v>7885.3104439999997</v>
      </c>
      <c r="V418" s="25">
        <f t="shared" si="57"/>
        <v>7897.8350979999996</v>
      </c>
      <c r="W418" s="25">
        <f t="shared" si="57"/>
        <v>7923.0376390000001</v>
      </c>
      <c r="X418" s="25">
        <f t="shared" si="57"/>
        <v>7933.4589089999999</v>
      </c>
      <c r="Y418" s="25">
        <f t="shared" si="57"/>
        <v>7943.0202869999994</v>
      </c>
      <c r="Z418" s="25">
        <f t="shared" si="57"/>
        <v>7959.0186779999995</v>
      </c>
    </row>
    <row r="419" spans="2:26" ht="38.25" x14ac:dyDescent="0.25">
      <c r="B419" s="15" t="s">
        <v>15</v>
      </c>
      <c r="C419" s="16">
        <v>1934.1124299999999</v>
      </c>
      <c r="D419" s="16">
        <v>1971.742598</v>
      </c>
      <c r="E419" s="16">
        <v>1997.572868</v>
      </c>
      <c r="F419" s="16">
        <v>2001.3657370000001</v>
      </c>
      <c r="G419" s="16">
        <v>1996.7460120000001</v>
      </c>
      <c r="H419" s="16">
        <v>1975.1356350000001</v>
      </c>
      <c r="I419" s="16">
        <v>1897.4342710000001</v>
      </c>
      <c r="J419" s="16">
        <v>1836.71505</v>
      </c>
      <c r="K419" s="16">
        <v>1803.100195</v>
      </c>
      <c r="L419" s="16">
        <v>1786.351917</v>
      </c>
      <c r="M419" s="16">
        <v>1786.509589</v>
      </c>
      <c r="N419" s="16">
        <v>1774.0994109999999</v>
      </c>
      <c r="O419" s="16">
        <v>1775.0638980000001</v>
      </c>
      <c r="P419" s="16">
        <v>1771.5304779999999</v>
      </c>
      <c r="Q419" s="16">
        <v>1780.105988</v>
      </c>
      <c r="R419" s="16">
        <v>1829.0125390000001</v>
      </c>
      <c r="S419" s="16">
        <v>1810.796024</v>
      </c>
      <c r="T419" s="16">
        <v>1796.5277759999999</v>
      </c>
      <c r="U419" s="16">
        <v>1776.6794440000001</v>
      </c>
      <c r="V419" s="16">
        <v>1789.2040979999999</v>
      </c>
      <c r="W419" s="16">
        <v>1814.406639</v>
      </c>
      <c r="X419" s="16">
        <v>1824.8279090000001</v>
      </c>
      <c r="Y419" s="16">
        <v>1834.389287</v>
      </c>
      <c r="Z419" s="16">
        <v>1850.3876780000001</v>
      </c>
    </row>
    <row r="420" spans="2:26" ht="38.25" x14ac:dyDescent="0.25">
      <c r="B420" s="15" t="s">
        <v>16</v>
      </c>
      <c r="C420" s="16">
        <v>41.61</v>
      </c>
      <c r="D420" s="16">
        <v>41.61</v>
      </c>
      <c r="E420" s="16">
        <v>41.61</v>
      </c>
      <c r="F420" s="16">
        <v>41.61</v>
      </c>
      <c r="G420" s="16">
        <v>41.61</v>
      </c>
      <c r="H420" s="16">
        <v>41.61</v>
      </c>
      <c r="I420" s="16">
        <v>41.61</v>
      </c>
      <c r="J420" s="16">
        <v>41.61</v>
      </c>
      <c r="K420" s="16">
        <v>41.61</v>
      </c>
      <c r="L420" s="16">
        <v>41.61</v>
      </c>
      <c r="M420" s="16">
        <v>41.61</v>
      </c>
      <c r="N420" s="16">
        <v>41.61</v>
      </c>
      <c r="O420" s="16">
        <v>41.61</v>
      </c>
      <c r="P420" s="16">
        <v>41.61</v>
      </c>
      <c r="Q420" s="16">
        <v>41.61</v>
      </c>
      <c r="R420" s="16">
        <v>41.61</v>
      </c>
      <c r="S420" s="16">
        <v>41.61</v>
      </c>
      <c r="T420" s="16">
        <v>41.61</v>
      </c>
      <c r="U420" s="16">
        <v>41.61</v>
      </c>
      <c r="V420" s="16">
        <v>41.61</v>
      </c>
      <c r="W420" s="16">
        <v>41.61</v>
      </c>
      <c r="X420" s="16">
        <v>41.61</v>
      </c>
      <c r="Y420" s="16">
        <v>41.61</v>
      </c>
      <c r="Z420" s="16">
        <v>41.61</v>
      </c>
    </row>
    <row r="421" spans="2:26" x14ac:dyDescent="0.25">
      <c r="B421" s="15" t="s">
        <v>17</v>
      </c>
      <c r="C421" s="16">
        <v>4074.04</v>
      </c>
      <c r="D421" s="16">
        <v>4074.04</v>
      </c>
      <c r="E421" s="16">
        <v>4074.04</v>
      </c>
      <c r="F421" s="16">
        <v>4074.04</v>
      </c>
      <c r="G421" s="16">
        <v>4074.04</v>
      </c>
      <c r="H421" s="16">
        <v>4074.04</v>
      </c>
      <c r="I421" s="16">
        <v>4074.04</v>
      </c>
      <c r="J421" s="16">
        <v>4074.04</v>
      </c>
      <c r="K421" s="16">
        <v>4074.04</v>
      </c>
      <c r="L421" s="16">
        <v>4074.04</v>
      </c>
      <c r="M421" s="16">
        <v>4074.04</v>
      </c>
      <c r="N421" s="16">
        <v>4074.04</v>
      </c>
      <c r="O421" s="16">
        <v>4074.04</v>
      </c>
      <c r="P421" s="16">
        <v>4074.04</v>
      </c>
      <c r="Q421" s="16">
        <v>4074.04</v>
      </c>
      <c r="R421" s="16">
        <v>4074.04</v>
      </c>
      <c r="S421" s="16">
        <v>4074.04</v>
      </c>
      <c r="T421" s="16">
        <v>4074.04</v>
      </c>
      <c r="U421" s="16">
        <v>4074.04</v>
      </c>
      <c r="V421" s="16">
        <v>4074.04</v>
      </c>
      <c r="W421" s="16">
        <v>4074.04</v>
      </c>
      <c r="X421" s="16">
        <v>4074.04</v>
      </c>
      <c r="Y421" s="16">
        <v>4074.04</v>
      </c>
      <c r="Z421" s="16">
        <v>4074.04</v>
      </c>
    </row>
    <row r="422" spans="2:26" x14ac:dyDescent="0.25">
      <c r="B422" s="15" t="s">
        <v>18</v>
      </c>
      <c r="C422" s="16">
        <v>705.17</v>
      </c>
      <c r="D422" s="16">
        <v>705.17</v>
      </c>
      <c r="E422" s="16">
        <v>705.17</v>
      </c>
      <c r="F422" s="16">
        <v>705.17</v>
      </c>
      <c r="G422" s="16">
        <v>705.17</v>
      </c>
      <c r="H422" s="16">
        <v>705.17</v>
      </c>
      <c r="I422" s="16">
        <v>705.17</v>
      </c>
      <c r="J422" s="16">
        <v>705.17</v>
      </c>
      <c r="K422" s="16">
        <v>705.17</v>
      </c>
      <c r="L422" s="16">
        <v>705.17</v>
      </c>
      <c r="M422" s="16">
        <v>705.17</v>
      </c>
      <c r="N422" s="16">
        <v>705.17</v>
      </c>
      <c r="O422" s="16">
        <v>705.17</v>
      </c>
      <c r="P422" s="16">
        <v>705.17</v>
      </c>
      <c r="Q422" s="16">
        <v>705.17</v>
      </c>
      <c r="R422" s="16">
        <v>705.17</v>
      </c>
      <c r="S422" s="16">
        <v>705.17</v>
      </c>
      <c r="T422" s="16">
        <v>705.17</v>
      </c>
      <c r="U422" s="16">
        <v>705.17</v>
      </c>
      <c r="V422" s="16">
        <v>705.17</v>
      </c>
      <c r="W422" s="16">
        <v>705.17</v>
      </c>
      <c r="X422" s="16">
        <v>705.17</v>
      </c>
      <c r="Y422" s="16">
        <v>705.17</v>
      </c>
      <c r="Z422" s="16">
        <v>705.17</v>
      </c>
    </row>
    <row r="423" spans="2:26" ht="15.75" thickBot="1" x14ac:dyDescent="0.3">
      <c r="B423" s="15" t="s">
        <v>19</v>
      </c>
      <c r="C423" s="16">
        <v>4.8109999999999999</v>
      </c>
      <c r="D423" s="16">
        <v>4.8109999999999999</v>
      </c>
      <c r="E423" s="16">
        <v>4.8109999999999999</v>
      </c>
      <c r="F423" s="16">
        <v>4.8109999999999999</v>
      </c>
      <c r="G423" s="16">
        <v>4.8109999999999999</v>
      </c>
      <c r="H423" s="16">
        <v>4.8109999999999999</v>
      </c>
      <c r="I423" s="16">
        <v>4.8109999999999999</v>
      </c>
      <c r="J423" s="16">
        <v>4.8109999999999999</v>
      </c>
      <c r="K423" s="16">
        <v>4.8109999999999999</v>
      </c>
      <c r="L423" s="16">
        <v>4.8109999999999999</v>
      </c>
      <c r="M423" s="16">
        <v>4.8109999999999999</v>
      </c>
      <c r="N423" s="16">
        <v>4.8109999999999999</v>
      </c>
      <c r="O423" s="16">
        <v>4.8109999999999999</v>
      </c>
      <c r="P423" s="16">
        <v>4.8109999999999999</v>
      </c>
      <c r="Q423" s="16">
        <v>4.8109999999999999</v>
      </c>
      <c r="R423" s="16">
        <v>4.8109999999999999</v>
      </c>
      <c r="S423" s="16">
        <v>4.8109999999999999</v>
      </c>
      <c r="T423" s="16">
        <v>4.8109999999999999</v>
      </c>
      <c r="U423" s="16">
        <v>4.8109999999999999</v>
      </c>
      <c r="V423" s="16">
        <v>4.8109999999999999</v>
      </c>
      <c r="W423" s="16">
        <v>4.8109999999999999</v>
      </c>
      <c r="X423" s="16">
        <v>4.8109999999999999</v>
      </c>
      <c r="Y423" s="16">
        <v>4.8109999999999999</v>
      </c>
      <c r="Z423" s="16">
        <v>4.8109999999999999</v>
      </c>
    </row>
    <row r="424" spans="2:26" s="26" customFormat="1" ht="24.75" thickBot="1" x14ac:dyDescent="0.3">
      <c r="B424" s="32" t="s">
        <v>180</v>
      </c>
      <c r="C424" s="33">
        <v>1283</v>
      </c>
      <c r="D424" s="33">
        <v>1283</v>
      </c>
      <c r="E424" s="33">
        <v>1283</v>
      </c>
      <c r="F424" s="33">
        <v>1283</v>
      </c>
      <c r="G424" s="33">
        <v>1283</v>
      </c>
      <c r="H424" s="33">
        <v>1283</v>
      </c>
      <c r="I424" s="33">
        <v>1283</v>
      </c>
      <c r="J424" s="33">
        <v>1283</v>
      </c>
      <c r="K424" s="33">
        <v>1283</v>
      </c>
      <c r="L424" s="33">
        <v>1283</v>
      </c>
      <c r="M424" s="33">
        <v>1283</v>
      </c>
      <c r="N424" s="33">
        <v>1283</v>
      </c>
      <c r="O424" s="33">
        <v>1283</v>
      </c>
      <c r="P424" s="33">
        <v>1283</v>
      </c>
      <c r="Q424" s="33">
        <v>1283</v>
      </c>
      <c r="R424" s="33">
        <v>1283</v>
      </c>
      <c r="S424" s="33">
        <v>1283</v>
      </c>
      <c r="T424" s="33">
        <v>1283</v>
      </c>
      <c r="U424" s="33">
        <v>1283</v>
      </c>
      <c r="V424" s="33">
        <v>1283</v>
      </c>
      <c r="W424" s="33">
        <v>1283</v>
      </c>
      <c r="X424" s="33">
        <v>1283</v>
      </c>
      <c r="Y424" s="33">
        <v>1283</v>
      </c>
      <c r="Z424" s="33">
        <v>1283</v>
      </c>
    </row>
    <row r="425" spans="2:26" ht="15.75" thickBot="1" x14ac:dyDescent="0.3">
      <c r="B425" s="13" t="s">
        <v>152</v>
      </c>
      <c r="C425" s="14">
        <f>C426+C427+C428+C429+C430+C431</f>
        <v>8069.7730009999996</v>
      </c>
      <c r="D425" s="25">
        <f t="shared" ref="D425:Z425" si="58">D426+D427+D428+D429+D430+D431</f>
        <v>8117.5176890000002</v>
      </c>
      <c r="E425" s="25">
        <f t="shared" si="58"/>
        <v>8135.4582699999992</v>
      </c>
      <c r="F425" s="25">
        <f t="shared" si="58"/>
        <v>8152.8104139999996</v>
      </c>
      <c r="G425" s="25">
        <f t="shared" si="58"/>
        <v>8146.3785929999995</v>
      </c>
      <c r="H425" s="25">
        <f t="shared" si="58"/>
        <v>8117.5120729999999</v>
      </c>
      <c r="I425" s="25">
        <f t="shared" si="58"/>
        <v>8049.06729</v>
      </c>
      <c r="J425" s="25">
        <f t="shared" si="58"/>
        <v>7980.5346739999995</v>
      </c>
      <c r="K425" s="25">
        <f t="shared" si="58"/>
        <v>7941.6181509999997</v>
      </c>
      <c r="L425" s="25">
        <f t="shared" si="58"/>
        <v>7938.3099089999996</v>
      </c>
      <c r="M425" s="25">
        <f t="shared" si="58"/>
        <v>7953.9038039999996</v>
      </c>
      <c r="N425" s="25">
        <f t="shared" si="58"/>
        <v>7977.2276169999996</v>
      </c>
      <c r="O425" s="25">
        <f t="shared" si="58"/>
        <v>7987.4297869999991</v>
      </c>
      <c r="P425" s="25">
        <f t="shared" si="58"/>
        <v>7987.547474</v>
      </c>
      <c r="Q425" s="25">
        <f t="shared" si="58"/>
        <v>7993.1195319999997</v>
      </c>
      <c r="R425" s="25">
        <f t="shared" si="58"/>
        <v>8001.4963629999993</v>
      </c>
      <c r="S425" s="25">
        <f t="shared" si="58"/>
        <v>7992.9557150000001</v>
      </c>
      <c r="T425" s="25">
        <f t="shared" si="58"/>
        <v>7964.1200439999993</v>
      </c>
      <c r="U425" s="25">
        <f t="shared" si="58"/>
        <v>7930.8700489999992</v>
      </c>
      <c r="V425" s="25">
        <f t="shared" si="58"/>
        <v>7930.2274879999995</v>
      </c>
      <c r="W425" s="25">
        <f t="shared" si="58"/>
        <v>7949.8150969999997</v>
      </c>
      <c r="X425" s="25">
        <f t="shared" si="58"/>
        <v>7963.8827979999996</v>
      </c>
      <c r="Y425" s="25">
        <f t="shared" si="58"/>
        <v>7982.2441729999991</v>
      </c>
      <c r="Z425" s="25">
        <f t="shared" si="58"/>
        <v>7984.9715569999998</v>
      </c>
    </row>
    <row r="426" spans="2:26" ht="38.25" x14ac:dyDescent="0.25">
      <c r="B426" s="15" t="s">
        <v>15</v>
      </c>
      <c r="C426" s="16">
        <v>1961.1420009999999</v>
      </c>
      <c r="D426" s="16">
        <v>2008.8866889999999</v>
      </c>
      <c r="E426" s="16">
        <v>2026.82727</v>
      </c>
      <c r="F426" s="16">
        <v>2044.179414</v>
      </c>
      <c r="G426" s="16">
        <v>2037.7475930000001</v>
      </c>
      <c r="H426" s="16">
        <v>2008.881073</v>
      </c>
      <c r="I426" s="16">
        <v>1940.4362900000001</v>
      </c>
      <c r="J426" s="16">
        <v>1871.9036739999999</v>
      </c>
      <c r="K426" s="16">
        <v>1832.987151</v>
      </c>
      <c r="L426" s="16">
        <v>1829.678909</v>
      </c>
      <c r="M426" s="16">
        <v>1845.272804</v>
      </c>
      <c r="N426" s="16">
        <v>1868.5966169999999</v>
      </c>
      <c r="O426" s="16">
        <v>1878.7987869999999</v>
      </c>
      <c r="P426" s="16">
        <v>1878.9164740000001</v>
      </c>
      <c r="Q426" s="16">
        <v>1884.4885320000001</v>
      </c>
      <c r="R426" s="16">
        <v>1892.8653629999999</v>
      </c>
      <c r="S426" s="16">
        <v>1884.324715</v>
      </c>
      <c r="T426" s="16">
        <v>1855.4890439999999</v>
      </c>
      <c r="U426" s="16">
        <v>1822.239049</v>
      </c>
      <c r="V426" s="16">
        <v>1821.5964879999999</v>
      </c>
      <c r="W426" s="16">
        <v>1841.1840970000001</v>
      </c>
      <c r="X426" s="16">
        <v>1855.251798</v>
      </c>
      <c r="Y426" s="16">
        <v>1873.613173</v>
      </c>
      <c r="Z426" s="16">
        <v>1876.340557</v>
      </c>
    </row>
    <row r="427" spans="2:26" ht="38.25" x14ac:dyDescent="0.25">
      <c r="B427" s="15" t="s">
        <v>16</v>
      </c>
      <c r="C427" s="16">
        <v>41.61</v>
      </c>
      <c r="D427" s="16">
        <v>41.61</v>
      </c>
      <c r="E427" s="16">
        <v>41.61</v>
      </c>
      <c r="F427" s="16">
        <v>41.61</v>
      </c>
      <c r="G427" s="16">
        <v>41.61</v>
      </c>
      <c r="H427" s="16">
        <v>41.61</v>
      </c>
      <c r="I427" s="16">
        <v>41.61</v>
      </c>
      <c r="J427" s="16">
        <v>41.61</v>
      </c>
      <c r="K427" s="16">
        <v>41.61</v>
      </c>
      <c r="L427" s="16">
        <v>41.61</v>
      </c>
      <c r="M427" s="16">
        <v>41.61</v>
      </c>
      <c r="N427" s="16">
        <v>41.61</v>
      </c>
      <c r="O427" s="16">
        <v>41.61</v>
      </c>
      <c r="P427" s="16">
        <v>41.61</v>
      </c>
      <c r="Q427" s="16">
        <v>41.61</v>
      </c>
      <c r="R427" s="16">
        <v>41.61</v>
      </c>
      <c r="S427" s="16">
        <v>41.61</v>
      </c>
      <c r="T427" s="16">
        <v>41.61</v>
      </c>
      <c r="U427" s="16">
        <v>41.61</v>
      </c>
      <c r="V427" s="16">
        <v>41.61</v>
      </c>
      <c r="W427" s="16">
        <v>41.61</v>
      </c>
      <c r="X427" s="16">
        <v>41.61</v>
      </c>
      <c r="Y427" s="16">
        <v>41.61</v>
      </c>
      <c r="Z427" s="16">
        <v>41.61</v>
      </c>
    </row>
    <row r="428" spans="2:26" x14ac:dyDescent="0.25">
      <c r="B428" s="15" t="s">
        <v>17</v>
      </c>
      <c r="C428" s="16">
        <v>4074.04</v>
      </c>
      <c r="D428" s="16">
        <v>4074.04</v>
      </c>
      <c r="E428" s="16">
        <v>4074.04</v>
      </c>
      <c r="F428" s="16">
        <v>4074.04</v>
      </c>
      <c r="G428" s="16">
        <v>4074.04</v>
      </c>
      <c r="H428" s="16">
        <v>4074.04</v>
      </c>
      <c r="I428" s="16">
        <v>4074.04</v>
      </c>
      <c r="J428" s="16">
        <v>4074.04</v>
      </c>
      <c r="K428" s="16">
        <v>4074.04</v>
      </c>
      <c r="L428" s="16">
        <v>4074.04</v>
      </c>
      <c r="M428" s="16">
        <v>4074.04</v>
      </c>
      <c r="N428" s="16">
        <v>4074.04</v>
      </c>
      <c r="O428" s="16">
        <v>4074.04</v>
      </c>
      <c r="P428" s="16">
        <v>4074.04</v>
      </c>
      <c r="Q428" s="16">
        <v>4074.04</v>
      </c>
      <c r="R428" s="16">
        <v>4074.04</v>
      </c>
      <c r="S428" s="16">
        <v>4074.04</v>
      </c>
      <c r="T428" s="16">
        <v>4074.04</v>
      </c>
      <c r="U428" s="16">
        <v>4074.04</v>
      </c>
      <c r="V428" s="16">
        <v>4074.04</v>
      </c>
      <c r="W428" s="16">
        <v>4074.04</v>
      </c>
      <c r="X428" s="16">
        <v>4074.04</v>
      </c>
      <c r="Y428" s="16">
        <v>4074.04</v>
      </c>
      <c r="Z428" s="16">
        <v>4074.04</v>
      </c>
    </row>
    <row r="429" spans="2:26" x14ac:dyDescent="0.25">
      <c r="B429" s="15" t="s">
        <v>18</v>
      </c>
      <c r="C429" s="16">
        <v>705.17</v>
      </c>
      <c r="D429" s="16">
        <v>705.17</v>
      </c>
      <c r="E429" s="16">
        <v>705.17</v>
      </c>
      <c r="F429" s="16">
        <v>705.17</v>
      </c>
      <c r="G429" s="16">
        <v>705.17</v>
      </c>
      <c r="H429" s="16">
        <v>705.17</v>
      </c>
      <c r="I429" s="16">
        <v>705.17</v>
      </c>
      <c r="J429" s="16">
        <v>705.17</v>
      </c>
      <c r="K429" s="16">
        <v>705.17</v>
      </c>
      <c r="L429" s="16">
        <v>705.17</v>
      </c>
      <c r="M429" s="16">
        <v>705.17</v>
      </c>
      <c r="N429" s="16">
        <v>705.17</v>
      </c>
      <c r="O429" s="16">
        <v>705.17</v>
      </c>
      <c r="P429" s="16">
        <v>705.17</v>
      </c>
      <c r="Q429" s="16">
        <v>705.17</v>
      </c>
      <c r="R429" s="16">
        <v>705.17</v>
      </c>
      <c r="S429" s="16">
        <v>705.17</v>
      </c>
      <c r="T429" s="16">
        <v>705.17</v>
      </c>
      <c r="U429" s="16">
        <v>705.17</v>
      </c>
      <c r="V429" s="16">
        <v>705.17</v>
      </c>
      <c r="W429" s="16">
        <v>705.17</v>
      </c>
      <c r="X429" s="16">
        <v>705.17</v>
      </c>
      <c r="Y429" s="16">
        <v>705.17</v>
      </c>
      <c r="Z429" s="16">
        <v>705.17</v>
      </c>
    </row>
    <row r="430" spans="2:26" ht="15.75" thickBot="1" x14ac:dyDescent="0.3">
      <c r="B430" s="15" t="s">
        <v>19</v>
      </c>
      <c r="C430" s="16">
        <v>4.8109999999999999</v>
      </c>
      <c r="D430" s="16">
        <v>4.8109999999999999</v>
      </c>
      <c r="E430" s="16">
        <v>4.8109999999999999</v>
      </c>
      <c r="F430" s="16">
        <v>4.8109999999999999</v>
      </c>
      <c r="G430" s="16">
        <v>4.8109999999999999</v>
      </c>
      <c r="H430" s="16">
        <v>4.8109999999999999</v>
      </c>
      <c r="I430" s="16">
        <v>4.8109999999999999</v>
      </c>
      <c r="J430" s="16">
        <v>4.8109999999999999</v>
      </c>
      <c r="K430" s="16">
        <v>4.8109999999999999</v>
      </c>
      <c r="L430" s="16">
        <v>4.8109999999999999</v>
      </c>
      <c r="M430" s="16">
        <v>4.8109999999999999</v>
      </c>
      <c r="N430" s="16">
        <v>4.8109999999999999</v>
      </c>
      <c r="O430" s="16">
        <v>4.8109999999999999</v>
      </c>
      <c r="P430" s="16">
        <v>4.8109999999999999</v>
      </c>
      <c r="Q430" s="16">
        <v>4.8109999999999999</v>
      </c>
      <c r="R430" s="16">
        <v>4.8109999999999999</v>
      </c>
      <c r="S430" s="16">
        <v>4.8109999999999999</v>
      </c>
      <c r="T430" s="16">
        <v>4.8109999999999999</v>
      </c>
      <c r="U430" s="16">
        <v>4.8109999999999999</v>
      </c>
      <c r="V430" s="16">
        <v>4.8109999999999999</v>
      </c>
      <c r="W430" s="16">
        <v>4.8109999999999999</v>
      </c>
      <c r="X430" s="16">
        <v>4.8109999999999999</v>
      </c>
      <c r="Y430" s="16">
        <v>4.8109999999999999</v>
      </c>
      <c r="Z430" s="16">
        <v>4.8109999999999999</v>
      </c>
    </row>
    <row r="431" spans="2:26" s="26" customFormat="1" ht="24.75" thickBot="1" x14ac:dyDescent="0.3">
      <c r="B431" s="32" t="s">
        <v>180</v>
      </c>
      <c r="C431" s="33">
        <v>1283</v>
      </c>
      <c r="D431" s="33">
        <v>1283</v>
      </c>
      <c r="E431" s="33">
        <v>1283</v>
      </c>
      <c r="F431" s="33">
        <v>1283</v>
      </c>
      <c r="G431" s="33">
        <v>1283</v>
      </c>
      <c r="H431" s="33">
        <v>1283</v>
      </c>
      <c r="I431" s="33">
        <v>1283</v>
      </c>
      <c r="J431" s="33">
        <v>1283</v>
      </c>
      <c r="K431" s="33">
        <v>1283</v>
      </c>
      <c r="L431" s="33">
        <v>1283</v>
      </c>
      <c r="M431" s="33">
        <v>1283</v>
      </c>
      <c r="N431" s="33">
        <v>1283</v>
      </c>
      <c r="O431" s="33">
        <v>1283</v>
      </c>
      <c r="P431" s="33">
        <v>1283</v>
      </c>
      <c r="Q431" s="33">
        <v>1283</v>
      </c>
      <c r="R431" s="33">
        <v>1283</v>
      </c>
      <c r="S431" s="33">
        <v>1283</v>
      </c>
      <c r="T431" s="33">
        <v>1283</v>
      </c>
      <c r="U431" s="33">
        <v>1283</v>
      </c>
      <c r="V431" s="33">
        <v>1283</v>
      </c>
      <c r="W431" s="33">
        <v>1283</v>
      </c>
      <c r="X431" s="33">
        <v>1283</v>
      </c>
      <c r="Y431" s="33">
        <v>1283</v>
      </c>
      <c r="Z431" s="33">
        <v>1283</v>
      </c>
    </row>
    <row r="432" spans="2:26" ht="15.75" thickBot="1" x14ac:dyDescent="0.3">
      <c r="B432" s="13" t="s">
        <v>153</v>
      </c>
      <c r="C432" s="14">
        <f>C433+C434+C435+C436+C437+C438</f>
        <v>7985.815192</v>
      </c>
      <c r="D432" s="25">
        <f t="shared" ref="D432:Z432" si="59">D433+D434+D435+D436+D437+D438</f>
        <v>8063.6301370000001</v>
      </c>
      <c r="E432" s="25">
        <f t="shared" si="59"/>
        <v>8110.1337329999997</v>
      </c>
      <c r="F432" s="25">
        <f t="shared" si="59"/>
        <v>8155.1253209999995</v>
      </c>
      <c r="G432" s="25">
        <f t="shared" si="59"/>
        <v>8152.5202630000003</v>
      </c>
      <c r="H432" s="25">
        <f t="shared" si="59"/>
        <v>8122.4137680000003</v>
      </c>
      <c r="I432" s="25">
        <f t="shared" si="59"/>
        <v>8109.1675869999999</v>
      </c>
      <c r="J432" s="25">
        <f t="shared" si="59"/>
        <v>8045.2847439999996</v>
      </c>
      <c r="K432" s="25">
        <f t="shared" si="59"/>
        <v>8012.3320539999995</v>
      </c>
      <c r="L432" s="25">
        <f t="shared" si="59"/>
        <v>7997.1268989999999</v>
      </c>
      <c r="M432" s="25">
        <f t="shared" si="59"/>
        <v>7999.1046929999993</v>
      </c>
      <c r="N432" s="25">
        <f t="shared" si="59"/>
        <v>8019.7598639999997</v>
      </c>
      <c r="O432" s="25">
        <f t="shared" si="59"/>
        <v>8017.3814829999992</v>
      </c>
      <c r="P432" s="25">
        <f t="shared" si="59"/>
        <v>8025.3699280000001</v>
      </c>
      <c r="Q432" s="25">
        <f t="shared" si="59"/>
        <v>8021.4768399999994</v>
      </c>
      <c r="R432" s="25">
        <f t="shared" si="59"/>
        <v>8031.3539860000001</v>
      </c>
      <c r="S432" s="25">
        <f t="shared" si="59"/>
        <v>8024.1479689999996</v>
      </c>
      <c r="T432" s="25">
        <f t="shared" si="59"/>
        <v>7997.4277599999996</v>
      </c>
      <c r="U432" s="25">
        <f t="shared" si="59"/>
        <v>7974.5047259999992</v>
      </c>
      <c r="V432" s="25">
        <f t="shared" si="59"/>
        <v>7992.9268039999997</v>
      </c>
      <c r="W432" s="25">
        <f t="shared" si="59"/>
        <v>8006.6154939999997</v>
      </c>
      <c r="X432" s="25">
        <f t="shared" si="59"/>
        <v>8014.7295349999995</v>
      </c>
      <c r="Y432" s="25">
        <f t="shared" si="59"/>
        <v>8028.6980509999994</v>
      </c>
      <c r="Z432" s="25">
        <f t="shared" si="59"/>
        <v>8106.2136429999991</v>
      </c>
    </row>
    <row r="433" spans="2:26" ht="38.25" x14ac:dyDescent="0.25">
      <c r="B433" s="15" t="s">
        <v>15</v>
      </c>
      <c r="C433" s="16">
        <v>1877.1841919999999</v>
      </c>
      <c r="D433" s="16">
        <v>1954.999137</v>
      </c>
      <c r="E433" s="16">
        <v>2001.502733</v>
      </c>
      <c r="F433" s="16">
        <v>2046.4943209999999</v>
      </c>
      <c r="G433" s="16">
        <v>2043.889263</v>
      </c>
      <c r="H433" s="16">
        <v>2013.782768</v>
      </c>
      <c r="I433" s="16">
        <v>2000.5365870000001</v>
      </c>
      <c r="J433" s="16">
        <v>1936.653744</v>
      </c>
      <c r="K433" s="16">
        <v>1903.7010540000001</v>
      </c>
      <c r="L433" s="16">
        <v>1888.495899</v>
      </c>
      <c r="M433" s="16">
        <v>1890.4736929999999</v>
      </c>
      <c r="N433" s="16">
        <v>1911.128864</v>
      </c>
      <c r="O433" s="16">
        <v>1908.750483</v>
      </c>
      <c r="P433" s="16">
        <v>1916.738928</v>
      </c>
      <c r="Q433" s="16">
        <v>1912.84584</v>
      </c>
      <c r="R433" s="16">
        <v>1922.722986</v>
      </c>
      <c r="S433" s="16">
        <v>1915.516969</v>
      </c>
      <c r="T433" s="16">
        <v>1888.7967599999999</v>
      </c>
      <c r="U433" s="16">
        <v>1865.873726</v>
      </c>
      <c r="V433" s="16">
        <v>1884.2958040000001</v>
      </c>
      <c r="W433" s="16">
        <v>1897.984494</v>
      </c>
      <c r="X433" s="16">
        <v>1906.0985350000001</v>
      </c>
      <c r="Y433" s="16">
        <v>1920.067051</v>
      </c>
      <c r="Z433" s="16">
        <v>1997.582643</v>
      </c>
    </row>
    <row r="434" spans="2:26" ht="38.25" x14ac:dyDescent="0.25">
      <c r="B434" s="15" t="s">
        <v>16</v>
      </c>
      <c r="C434" s="16">
        <v>41.61</v>
      </c>
      <c r="D434" s="16">
        <v>41.61</v>
      </c>
      <c r="E434" s="16">
        <v>41.61</v>
      </c>
      <c r="F434" s="16">
        <v>41.61</v>
      </c>
      <c r="G434" s="16">
        <v>41.61</v>
      </c>
      <c r="H434" s="16">
        <v>41.61</v>
      </c>
      <c r="I434" s="16">
        <v>41.61</v>
      </c>
      <c r="J434" s="16">
        <v>41.61</v>
      </c>
      <c r="K434" s="16">
        <v>41.61</v>
      </c>
      <c r="L434" s="16">
        <v>41.61</v>
      </c>
      <c r="M434" s="16">
        <v>41.61</v>
      </c>
      <c r="N434" s="16">
        <v>41.61</v>
      </c>
      <c r="O434" s="16">
        <v>41.61</v>
      </c>
      <c r="P434" s="16">
        <v>41.61</v>
      </c>
      <c r="Q434" s="16">
        <v>41.61</v>
      </c>
      <c r="R434" s="16">
        <v>41.61</v>
      </c>
      <c r="S434" s="16">
        <v>41.61</v>
      </c>
      <c r="T434" s="16">
        <v>41.61</v>
      </c>
      <c r="U434" s="16">
        <v>41.61</v>
      </c>
      <c r="V434" s="16">
        <v>41.61</v>
      </c>
      <c r="W434" s="16">
        <v>41.61</v>
      </c>
      <c r="X434" s="16">
        <v>41.61</v>
      </c>
      <c r="Y434" s="16">
        <v>41.61</v>
      </c>
      <c r="Z434" s="16">
        <v>41.61</v>
      </c>
    </row>
    <row r="435" spans="2:26" x14ac:dyDescent="0.25">
      <c r="B435" s="15" t="s">
        <v>17</v>
      </c>
      <c r="C435" s="16">
        <v>4074.04</v>
      </c>
      <c r="D435" s="16">
        <v>4074.04</v>
      </c>
      <c r="E435" s="16">
        <v>4074.04</v>
      </c>
      <c r="F435" s="16">
        <v>4074.04</v>
      </c>
      <c r="G435" s="16">
        <v>4074.04</v>
      </c>
      <c r="H435" s="16">
        <v>4074.04</v>
      </c>
      <c r="I435" s="16">
        <v>4074.04</v>
      </c>
      <c r="J435" s="16">
        <v>4074.04</v>
      </c>
      <c r="K435" s="16">
        <v>4074.04</v>
      </c>
      <c r="L435" s="16">
        <v>4074.04</v>
      </c>
      <c r="M435" s="16">
        <v>4074.04</v>
      </c>
      <c r="N435" s="16">
        <v>4074.04</v>
      </c>
      <c r="O435" s="16">
        <v>4074.04</v>
      </c>
      <c r="P435" s="16">
        <v>4074.04</v>
      </c>
      <c r="Q435" s="16">
        <v>4074.04</v>
      </c>
      <c r="R435" s="16">
        <v>4074.04</v>
      </c>
      <c r="S435" s="16">
        <v>4074.04</v>
      </c>
      <c r="T435" s="16">
        <v>4074.04</v>
      </c>
      <c r="U435" s="16">
        <v>4074.04</v>
      </c>
      <c r="V435" s="16">
        <v>4074.04</v>
      </c>
      <c r="W435" s="16">
        <v>4074.04</v>
      </c>
      <c r="X435" s="16">
        <v>4074.04</v>
      </c>
      <c r="Y435" s="16">
        <v>4074.04</v>
      </c>
      <c r="Z435" s="16">
        <v>4074.04</v>
      </c>
    </row>
    <row r="436" spans="2:26" x14ac:dyDescent="0.25">
      <c r="B436" s="15" t="s">
        <v>18</v>
      </c>
      <c r="C436" s="16">
        <v>705.17</v>
      </c>
      <c r="D436" s="16">
        <v>705.17</v>
      </c>
      <c r="E436" s="16">
        <v>705.17</v>
      </c>
      <c r="F436" s="16">
        <v>705.17</v>
      </c>
      <c r="G436" s="16">
        <v>705.17</v>
      </c>
      <c r="H436" s="16">
        <v>705.17</v>
      </c>
      <c r="I436" s="16">
        <v>705.17</v>
      </c>
      <c r="J436" s="16">
        <v>705.17</v>
      </c>
      <c r="K436" s="16">
        <v>705.17</v>
      </c>
      <c r="L436" s="16">
        <v>705.17</v>
      </c>
      <c r="M436" s="16">
        <v>705.17</v>
      </c>
      <c r="N436" s="16">
        <v>705.17</v>
      </c>
      <c r="O436" s="16">
        <v>705.17</v>
      </c>
      <c r="P436" s="16">
        <v>705.17</v>
      </c>
      <c r="Q436" s="16">
        <v>705.17</v>
      </c>
      <c r="R436" s="16">
        <v>705.17</v>
      </c>
      <c r="S436" s="16">
        <v>705.17</v>
      </c>
      <c r="T436" s="16">
        <v>705.17</v>
      </c>
      <c r="U436" s="16">
        <v>705.17</v>
      </c>
      <c r="V436" s="16">
        <v>705.17</v>
      </c>
      <c r="W436" s="16">
        <v>705.17</v>
      </c>
      <c r="X436" s="16">
        <v>705.17</v>
      </c>
      <c r="Y436" s="16">
        <v>705.17</v>
      </c>
      <c r="Z436" s="16">
        <v>705.17</v>
      </c>
    </row>
    <row r="437" spans="2:26" ht="15.75" thickBot="1" x14ac:dyDescent="0.3">
      <c r="B437" s="15" t="s">
        <v>19</v>
      </c>
      <c r="C437" s="16">
        <v>4.8109999999999999</v>
      </c>
      <c r="D437" s="16">
        <v>4.8109999999999999</v>
      </c>
      <c r="E437" s="16">
        <v>4.8109999999999999</v>
      </c>
      <c r="F437" s="16">
        <v>4.8109999999999999</v>
      </c>
      <c r="G437" s="16">
        <v>4.8109999999999999</v>
      </c>
      <c r="H437" s="16">
        <v>4.8109999999999999</v>
      </c>
      <c r="I437" s="16">
        <v>4.8109999999999999</v>
      </c>
      <c r="J437" s="16">
        <v>4.8109999999999999</v>
      </c>
      <c r="K437" s="16">
        <v>4.8109999999999999</v>
      </c>
      <c r="L437" s="16">
        <v>4.8109999999999999</v>
      </c>
      <c r="M437" s="16">
        <v>4.8109999999999999</v>
      </c>
      <c r="N437" s="16">
        <v>4.8109999999999999</v>
      </c>
      <c r="O437" s="16">
        <v>4.8109999999999999</v>
      </c>
      <c r="P437" s="16">
        <v>4.8109999999999999</v>
      </c>
      <c r="Q437" s="16">
        <v>4.8109999999999999</v>
      </c>
      <c r="R437" s="16">
        <v>4.8109999999999999</v>
      </c>
      <c r="S437" s="16">
        <v>4.8109999999999999</v>
      </c>
      <c r="T437" s="16">
        <v>4.8109999999999999</v>
      </c>
      <c r="U437" s="16">
        <v>4.8109999999999999</v>
      </c>
      <c r="V437" s="16">
        <v>4.8109999999999999</v>
      </c>
      <c r="W437" s="16">
        <v>4.8109999999999999</v>
      </c>
      <c r="X437" s="16">
        <v>4.8109999999999999</v>
      </c>
      <c r="Y437" s="16">
        <v>4.8109999999999999</v>
      </c>
      <c r="Z437" s="16">
        <v>4.8109999999999999</v>
      </c>
    </row>
    <row r="438" spans="2:26" s="26" customFormat="1" ht="24.75" thickBot="1" x14ac:dyDescent="0.3">
      <c r="B438" s="32" t="s">
        <v>180</v>
      </c>
      <c r="C438" s="33">
        <v>1283</v>
      </c>
      <c r="D438" s="33">
        <v>1283</v>
      </c>
      <c r="E438" s="33">
        <v>1283</v>
      </c>
      <c r="F438" s="33">
        <v>1283</v>
      </c>
      <c r="G438" s="33">
        <v>1283</v>
      </c>
      <c r="H438" s="33">
        <v>1283</v>
      </c>
      <c r="I438" s="33">
        <v>1283</v>
      </c>
      <c r="J438" s="33">
        <v>1283</v>
      </c>
      <c r="K438" s="33">
        <v>1283</v>
      </c>
      <c r="L438" s="33">
        <v>1283</v>
      </c>
      <c r="M438" s="33">
        <v>1283</v>
      </c>
      <c r="N438" s="33">
        <v>1283</v>
      </c>
      <c r="O438" s="33">
        <v>1283</v>
      </c>
      <c r="P438" s="33">
        <v>1283</v>
      </c>
      <c r="Q438" s="33">
        <v>1283</v>
      </c>
      <c r="R438" s="33">
        <v>1283</v>
      </c>
      <c r="S438" s="33">
        <v>1283</v>
      </c>
      <c r="T438" s="33">
        <v>1283</v>
      </c>
      <c r="U438" s="33">
        <v>1283</v>
      </c>
      <c r="V438" s="33">
        <v>1283</v>
      </c>
      <c r="W438" s="33">
        <v>1283</v>
      </c>
      <c r="X438" s="33">
        <v>1283</v>
      </c>
      <c r="Y438" s="33">
        <v>1283</v>
      </c>
      <c r="Z438" s="33">
        <v>1283</v>
      </c>
    </row>
    <row r="439" spans="2:26" ht="15.75" thickBot="1" x14ac:dyDescent="0.3">
      <c r="B439" s="13" t="s">
        <v>154</v>
      </c>
      <c r="C439" s="14">
        <f>C440+C441+C442+C443+C444+C445</f>
        <v>7966.2732390000001</v>
      </c>
      <c r="D439" s="25">
        <f t="shared" ref="D439:Z439" si="60">D440+D441+D442+D443+D444+D445</f>
        <v>8011.6353349999999</v>
      </c>
      <c r="E439" s="25">
        <f t="shared" si="60"/>
        <v>8099.6678419999998</v>
      </c>
      <c r="F439" s="25">
        <f t="shared" si="60"/>
        <v>8119.8615709999995</v>
      </c>
      <c r="G439" s="25">
        <f t="shared" si="60"/>
        <v>8122.4559209999998</v>
      </c>
      <c r="H439" s="25">
        <f t="shared" si="60"/>
        <v>8113.2955969999994</v>
      </c>
      <c r="I439" s="25">
        <f t="shared" si="60"/>
        <v>8085.5564959999992</v>
      </c>
      <c r="J439" s="25">
        <f t="shared" si="60"/>
        <v>8062.5032729999994</v>
      </c>
      <c r="K439" s="25">
        <f t="shared" si="60"/>
        <v>8007.2982529999999</v>
      </c>
      <c r="L439" s="25">
        <f t="shared" si="60"/>
        <v>7944.0494909999998</v>
      </c>
      <c r="M439" s="25">
        <f t="shared" si="60"/>
        <v>7904.9350639999993</v>
      </c>
      <c r="N439" s="25">
        <f t="shared" si="60"/>
        <v>7898.4440610000001</v>
      </c>
      <c r="O439" s="25">
        <f t="shared" si="60"/>
        <v>7908.6737049999992</v>
      </c>
      <c r="P439" s="25">
        <f t="shared" si="60"/>
        <v>7939.7199489999994</v>
      </c>
      <c r="Q439" s="25">
        <f t="shared" si="60"/>
        <v>7952.9208419999995</v>
      </c>
      <c r="R439" s="25">
        <f t="shared" si="60"/>
        <v>7962.3005169999997</v>
      </c>
      <c r="S439" s="25">
        <f t="shared" si="60"/>
        <v>7960.168197</v>
      </c>
      <c r="T439" s="25">
        <f t="shared" si="60"/>
        <v>7908.2365539999992</v>
      </c>
      <c r="U439" s="25">
        <f t="shared" si="60"/>
        <v>7865.4855879999996</v>
      </c>
      <c r="V439" s="25">
        <f t="shared" si="60"/>
        <v>7854.9426709999998</v>
      </c>
      <c r="W439" s="25">
        <f t="shared" si="60"/>
        <v>7882.8626899999999</v>
      </c>
      <c r="X439" s="25">
        <f t="shared" si="60"/>
        <v>7899.756856</v>
      </c>
      <c r="Y439" s="25">
        <f t="shared" si="60"/>
        <v>7940.2068220000001</v>
      </c>
      <c r="Z439" s="25">
        <f t="shared" si="60"/>
        <v>7964.5884839999999</v>
      </c>
    </row>
    <row r="440" spans="2:26" ht="38.25" x14ac:dyDescent="0.25">
      <c r="B440" s="15" t="s">
        <v>15</v>
      </c>
      <c r="C440" s="16">
        <v>1857.642239</v>
      </c>
      <c r="D440" s="16">
        <v>1903.0043350000001</v>
      </c>
      <c r="E440" s="16">
        <v>1991.036842</v>
      </c>
      <c r="F440" s="16">
        <v>2011.2305710000001</v>
      </c>
      <c r="G440" s="16">
        <v>2013.8249209999999</v>
      </c>
      <c r="H440" s="16">
        <v>2004.664597</v>
      </c>
      <c r="I440" s="16">
        <v>1976.9254960000001</v>
      </c>
      <c r="J440" s="16">
        <v>1953.872273</v>
      </c>
      <c r="K440" s="16">
        <v>1898.6672530000001</v>
      </c>
      <c r="L440" s="16">
        <v>1835.4184909999999</v>
      </c>
      <c r="M440" s="16">
        <v>1796.3040639999999</v>
      </c>
      <c r="N440" s="16">
        <v>1789.8130610000001</v>
      </c>
      <c r="O440" s="16">
        <v>1800.0427050000001</v>
      </c>
      <c r="P440" s="16">
        <v>1831.088949</v>
      </c>
      <c r="Q440" s="16">
        <v>1844.2898419999999</v>
      </c>
      <c r="R440" s="16">
        <v>1853.669517</v>
      </c>
      <c r="S440" s="16">
        <v>1851.5371970000001</v>
      </c>
      <c r="T440" s="16">
        <v>1799.605554</v>
      </c>
      <c r="U440" s="16">
        <v>1756.8545879999999</v>
      </c>
      <c r="V440" s="16">
        <v>1746.3116709999999</v>
      </c>
      <c r="W440" s="16">
        <v>1774.2316900000001</v>
      </c>
      <c r="X440" s="16">
        <v>1791.1258560000001</v>
      </c>
      <c r="Y440" s="16">
        <v>1831.575822</v>
      </c>
      <c r="Z440" s="16">
        <v>1855.957484</v>
      </c>
    </row>
    <row r="441" spans="2:26" ht="38.25" x14ac:dyDescent="0.25">
      <c r="B441" s="15" t="s">
        <v>16</v>
      </c>
      <c r="C441" s="16">
        <v>41.61</v>
      </c>
      <c r="D441" s="16">
        <v>41.61</v>
      </c>
      <c r="E441" s="16">
        <v>41.61</v>
      </c>
      <c r="F441" s="16">
        <v>41.61</v>
      </c>
      <c r="G441" s="16">
        <v>41.61</v>
      </c>
      <c r="H441" s="16">
        <v>41.61</v>
      </c>
      <c r="I441" s="16">
        <v>41.61</v>
      </c>
      <c r="J441" s="16">
        <v>41.61</v>
      </c>
      <c r="K441" s="16">
        <v>41.61</v>
      </c>
      <c r="L441" s="16">
        <v>41.61</v>
      </c>
      <c r="M441" s="16">
        <v>41.61</v>
      </c>
      <c r="N441" s="16">
        <v>41.61</v>
      </c>
      <c r="O441" s="16">
        <v>41.61</v>
      </c>
      <c r="P441" s="16">
        <v>41.61</v>
      </c>
      <c r="Q441" s="16">
        <v>41.61</v>
      </c>
      <c r="R441" s="16">
        <v>41.61</v>
      </c>
      <c r="S441" s="16">
        <v>41.61</v>
      </c>
      <c r="T441" s="16">
        <v>41.61</v>
      </c>
      <c r="U441" s="16">
        <v>41.61</v>
      </c>
      <c r="V441" s="16">
        <v>41.61</v>
      </c>
      <c r="W441" s="16">
        <v>41.61</v>
      </c>
      <c r="X441" s="16">
        <v>41.61</v>
      </c>
      <c r="Y441" s="16">
        <v>41.61</v>
      </c>
      <c r="Z441" s="16">
        <v>41.61</v>
      </c>
    </row>
    <row r="442" spans="2:26" x14ac:dyDescent="0.25">
      <c r="B442" s="15" t="s">
        <v>17</v>
      </c>
      <c r="C442" s="16">
        <v>4074.04</v>
      </c>
      <c r="D442" s="16">
        <v>4074.04</v>
      </c>
      <c r="E442" s="16">
        <v>4074.04</v>
      </c>
      <c r="F442" s="16">
        <v>4074.04</v>
      </c>
      <c r="G442" s="16">
        <v>4074.04</v>
      </c>
      <c r="H442" s="16">
        <v>4074.04</v>
      </c>
      <c r="I442" s="16">
        <v>4074.04</v>
      </c>
      <c r="J442" s="16">
        <v>4074.04</v>
      </c>
      <c r="K442" s="16">
        <v>4074.04</v>
      </c>
      <c r="L442" s="16">
        <v>4074.04</v>
      </c>
      <c r="M442" s="16">
        <v>4074.04</v>
      </c>
      <c r="N442" s="16">
        <v>4074.04</v>
      </c>
      <c r="O442" s="16">
        <v>4074.04</v>
      </c>
      <c r="P442" s="16">
        <v>4074.04</v>
      </c>
      <c r="Q442" s="16">
        <v>4074.04</v>
      </c>
      <c r="R442" s="16">
        <v>4074.04</v>
      </c>
      <c r="S442" s="16">
        <v>4074.04</v>
      </c>
      <c r="T442" s="16">
        <v>4074.04</v>
      </c>
      <c r="U442" s="16">
        <v>4074.04</v>
      </c>
      <c r="V442" s="16">
        <v>4074.04</v>
      </c>
      <c r="W442" s="16">
        <v>4074.04</v>
      </c>
      <c r="X442" s="16">
        <v>4074.04</v>
      </c>
      <c r="Y442" s="16">
        <v>4074.04</v>
      </c>
      <c r="Z442" s="16">
        <v>4074.04</v>
      </c>
    </row>
    <row r="443" spans="2:26" x14ac:dyDescent="0.25">
      <c r="B443" s="15" t="s">
        <v>18</v>
      </c>
      <c r="C443" s="16">
        <v>705.17</v>
      </c>
      <c r="D443" s="16">
        <v>705.17</v>
      </c>
      <c r="E443" s="16">
        <v>705.17</v>
      </c>
      <c r="F443" s="16">
        <v>705.17</v>
      </c>
      <c r="G443" s="16">
        <v>705.17</v>
      </c>
      <c r="H443" s="16">
        <v>705.17</v>
      </c>
      <c r="I443" s="16">
        <v>705.17</v>
      </c>
      <c r="J443" s="16">
        <v>705.17</v>
      </c>
      <c r="K443" s="16">
        <v>705.17</v>
      </c>
      <c r="L443" s="16">
        <v>705.17</v>
      </c>
      <c r="M443" s="16">
        <v>705.17</v>
      </c>
      <c r="N443" s="16">
        <v>705.17</v>
      </c>
      <c r="O443" s="16">
        <v>705.17</v>
      </c>
      <c r="P443" s="16">
        <v>705.17</v>
      </c>
      <c r="Q443" s="16">
        <v>705.17</v>
      </c>
      <c r="R443" s="16">
        <v>705.17</v>
      </c>
      <c r="S443" s="16">
        <v>705.17</v>
      </c>
      <c r="T443" s="16">
        <v>705.17</v>
      </c>
      <c r="U443" s="16">
        <v>705.17</v>
      </c>
      <c r="V443" s="16">
        <v>705.17</v>
      </c>
      <c r="W443" s="16">
        <v>705.17</v>
      </c>
      <c r="X443" s="16">
        <v>705.17</v>
      </c>
      <c r="Y443" s="16">
        <v>705.17</v>
      </c>
      <c r="Z443" s="16">
        <v>705.17</v>
      </c>
    </row>
    <row r="444" spans="2:26" ht="15.75" thickBot="1" x14ac:dyDescent="0.3">
      <c r="B444" s="15" t="s">
        <v>19</v>
      </c>
      <c r="C444" s="16">
        <v>4.8109999999999999</v>
      </c>
      <c r="D444" s="16">
        <v>4.8109999999999999</v>
      </c>
      <c r="E444" s="16">
        <v>4.8109999999999999</v>
      </c>
      <c r="F444" s="16">
        <v>4.8109999999999999</v>
      </c>
      <c r="G444" s="16">
        <v>4.8109999999999999</v>
      </c>
      <c r="H444" s="16">
        <v>4.8109999999999999</v>
      </c>
      <c r="I444" s="16">
        <v>4.8109999999999999</v>
      </c>
      <c r="J444" s="16">
        <v>4.8109999999999999</v>
      </c>
      <c r="K444" s="16">
        <v>4.8109999999999999</v>
      </c>
      <c r="L444" s="16">
        <v>4.8109999999999999</v>
      </c>
      <c r="M444" s="16">
        <v>4.8109999999999999</v>
      </c>
      <c r="N444" s="16">
        <v>4.8109999999999999</v>
      </c>
      <c r="O444" s="16">
        <v>4.8109999999999999</v>
      </c>
      <c r="P444" s="16">
        <v>4.8109999999999999</v>
      </c>
      <c r="Q444" s="16">
        <v>4.8109999999999999</v>
      </c>
      <c r="R444" s="16">
        <v>4.8109999999999999</v>
      </c>
      <c r="S444" s="16">
        <v>4.8109999999999999</v>
      </c>
      <c r="T444" s="16">
        <v>4.8109999999999999</v>
      </c>
      <c r="U444" s="16">
        <v>4.8109999999999999</v>
      </c>
      <c r="V444" s="16">
        <v>4.8109999999999999</v>
      </c>
      <c r="W444" s="16">
        <v>4.8109999999999999</v>
      </c>
      <c r="X444" s="16">
        <v>4.8109999999999999</v>
      </c>
      <c r="Y444" s="16">
        <v>4.8109999999999999</v>
      </c>
      <c r="Z444" s="16">
        <v>4.8109999999999999</v>
      </c>
    </row>
    <row r="445" spans="2:26" s="26" customFormat="1" ht="24.75" thickBot="1" x14ac:dyDescent="0.3">
      <c r="B445" s="32" t="s">
        <v>180</v>
      </c>
      <c r="C445" s="33">
        <v>1283</v>
      </c>
      <c r="D445" s="33">
        <v>1283</v>
      </c>
      <c r="E445" s="33">
        <v>1283</v>
      </c>
      <c r="F445" s="33">
        <v>1283</v>
      </c>
      <c r="G445" s="33">
        <v>1283</v>
      </c>
      <c r="H445" s="33">
        <v>1283</v>
      </c>
      <c r="I445" s="33">
        <v>1283</v>
      </c>
      <c r="J445" s="33">
        <v>1283</v>
      </c>
      <c r="K445" s="33">
        <v>1283</v>
      </c>
      <c r="L445" s="33">
        <v>1283</v>
      </c>
      <c r="M445" s="33">
        <v>1283</v>
      </c>
      <c r="N445" s="33">
        <v>1283</v>
      </c>
      <c r="O445" s="33">
        <v>1283</v>
      </c>
      <c r="P445" s="33">
        <v>1283</v>
      </c>
      <c r="Q445" s="33">
        <v>1283</v>
      </c>
      <c r="R445" s="33">
        <v>1283</v>
      </c>
      <c r="S445" s="33">
        <v>1283</v>
      </c>
      <c r="T445" s="33">
        <v>1283</v>
      </c>
      <c r="U445" s="33">
        <v>1283</v>
      </c>
      <c r="V445" s="33">
        <v>1283</v>
      </c>
      <c r="W445" s="33">
        <v>1283</v>
      </c>
      <c r="X445" s="33">
        <v>1283</v>
      </c>
      <c r="Y445" s="33">
        <v>1283</v>
      </c>
      <c r="Z445" s="33">
        <v>1283</v>
      </c>
    </row>
    <row r="446" spans="2:26" ht="15.75" thickBot="1" x14ac:dyDescent="0.3">
      <c r="B446" s="13" t="s">
        <v>155</v>
      </c>
      <c r="C446" s="14">
        <f>C447+C448+C449+C450+C451+C452</f>
        <v>8161.0216579999997</v>
      </c>
      <c r="D446" s="25">
        <f t="shared" ref="D446:Z446" si="61">D447+D448+D449+D450+D451+D452</f>
        <v>8216.6657400000004</v>
      </c>
      <c r="E446" s="25">
        <f t="shared" si="61"/>
        <v>8241.7884579999991</v>
      </c>
      <c r="F446" s="25">
        <f t="shared" si="61"/>
        <v>8266.2610619999996</v>
      </c>
      <c r="G446" s="25">
        <f t="shared" si="61"/>
        <v>8278.8267950000009</v>
      </c>
      <c r="H446" s="25">
        <f t="shared" si="61"/>
        <v>8275.0629559999998</v>
      </c>
      <c r="I446" s="25">
        <f t="shared" si="61"/>
        <v>8248.0562270000009</v>
      </c>
      <c r="J446" s="25">
        <f t="shared" si="61"/>
        <v>8224.6144110000005</v>
      </c>
      <c r="K446" s="25">
        <f t="shared" si="61"/>
        <v>8171.0783649999994</v>
      </c>
      <c r="L446" s="25">
        <f t="shared" si="61"/>
        <v>8094.81574</v>
      </c>
      <c r="M446" s="25">
        <f t="shared" si="61"/>
        <v>8077.5782179999997</v>
      </c>
      <c r="N446" s="25">
        <f t="shared" si="61"/>
        <v>8081.6377529999991</v>
      </c>
      <c r="O446" s="25">
        <f t="shared" si="61"/>
        <v>8061.0986479999992</v>
      </c>
      <c r="P446" s="25">
        <f t="shared" si="61"/>
        <v>8078.5709470000002</v>
      </c>
      <c r="Q446" s="25">
        <f t="shared" si="61"/>
        <v>8090.8083669999996</v>
      </c>
      <c r="R446" s="25">
        <f t="shared" si="61"/>
        <v>8093.9007219999994</v>
      </c>
      <c r="S446" s="25">
        <f t="shared" si="61"/>
        <v>8083.7593509999997</v>
      </c>
      <c r="T446" s="25">
        <f t="shared" si="61"/>
        <v>8045.568432</v>
      </c>
      <c r="U446" s="25">
        <f t="shared" si="61"/>
        <v>8012.2371809999995</v>
      </c>
      <c r="V446" s="25">
        <f t="shared" si="61"/>
        <v>8020.121803</v>
      </c>
      <c r="W446" s="25">
        <f t="shared" si="61"/>
        <v>8039.6702789999999</v>
      </c>
      <c r="X446" s="25">
        <f t="shared" si="61"/>
        <v>8053.3226880000002</v>
      </c>
      <c r="Y446" s="25">
        <f t="shared" si="61"/>
        <v>8090.2265790000001</v>
      </c>
      <c r="Z446" s="25">
        <f t="shared" si="61"/>
        <v>8116.7260580000002</v>
      </c>
    </row>
    <row r="447" spans="2:26" ht="38.25" x14ac:dyDescent="0.25">
      <c r="B447" s="15" t="s">
        <v>15</v>
      </c>
      <c r="C447" s="16">
        <v>2052.3906579999998</v>
      </c>
      <c r="D447" s="16">
        <v>2108.0347400000001</v>
      </c>
      <c r="E447" s="16">
        <v>2133.1574580000001</v>
      </c>
      <c r="F447" s="16">
        <v>2157.6300620000002</v>
      </c>
      <c r="G447" s="16">
        <v>2170.1957950000001</v>
      </c>
      <c r="H447" s="16">
        <v>2166.4319559999999</v>
      </c>
      <c r="I447" s="16">
        <v>2139.4252270000002</v>
      </c>
      <c r="J447" s="16">
        <v>2115.9834110000002</v>
      </c>
      <c r="K447" s="16">
        <v>2062.447365</v>
      </c>
      <c r="L447" s="16">
        <v>1986.1847399999999</v>
      </c>
      <c r="M447" s="16">
        <v>1968.947218</v>
      </c>
      <c r="N447" s="16">
        <v>1973.0067529999999</v>
      </c>
      <c r="O447" s="16">
        <v>1952.4676480000001</v>
      </c>
      <c r="P447" s="16">
        <v>1969.9399470000001</v>
      </c>
      <c r="Q447" s="16">
        <v>1982.177367</v>
      </c>
      <c r="R447" s="16">
        <v>1985.269722</v>
      </c>
      <c r="S447" s="16">
        <v>1975.1283510000001</v>
      </c>
      <c r="T447" s="16">
        <v>1936.9374319999999</v>
      </c>
      <c r="U447" s="16">
        <v>1903.6061810000001</v>
      </c>
      <c r="V447" s="16">
        <v>1911.4908029999999</v>
      </c>
      <c r="W447" s="16">
        <v>1931.0392790000001</v>
      </c>
      <c r="X447" s="16">
        <v>1944.6916880000001</v>
      </c>
      <c r="Y447" s="16">
        <v>1981.595579</v>
      </c>
      <c r="Z447" s="16">
        <v>2008.0950580000001</v>
      </c>
    </row>
    <row r="448" spans="2:26" ht="38.25" x14ac:dyDescent="0.25">
      <c r="B448" s="15" t="s">
        <v>16</v>
      </c>
      <c r="C448" s="16">
        <v>41.61</v>
      </c>
      <c r="D448" s="16">
        <v>41.61</v>
      </c>
      <c r="E448" s="16">
        <v>41.61</v>
      </c>
      <c r="F448" s="16">
        <v>41.61</v>
      </c>
      <c r="G448" s="16">
        <v>41.61</v>
      </c>
      <c r="H448" s="16">
        <v>41.61</v>
      </c>
      <c r="I448" s="16">
        <v>41.61</v>
      </c>
      <c r="J448" s="16">
        <v>41.61</v>
      </c>
      <c r="K448" s="16">
        <v>41.61</v>
      </c>
      <c r="L448" s="16">
        <v>41.61</v>
      </c>
      <c r="M448" s="16">
        <v>41.61</v>
      </c>
      <c r="N448" s="16">
        <v>41.61</v>
      </c>
      <c r="O448" s="16">
        <v>41.61</v>
      </c>
      <c r="P448" s="16">
        <v>41.61</v>
      </c>
      <c r="Q448" s="16">
        <v>41.61</v>
      </c>
      <c r="R448" s="16">
        <v>41.61</v>
      </c>
      <c r="S448" s="16">
        <v>41.61</v>
      </c>
      <c r="T448" s="16">
        <v>41.61</v>
      </c>
      <c r="U448" s="16">
        <v>41.61</v>
      </c>
      <c r="V448" s="16">
        <v>41.61</v>
      </c>
      <c r="W448" s="16">
        <v>41.61</v>
      </c>
      <c r="X448" s="16">
        <v>41.61</v>
      </c>
      <c r="Y448" s="16">
        <v>41.61</v>
      </c>
      <c r="Z448" s="16">
        <v>41.61</v>
      </c>
    </row>
    <row r="449" spans="2:26" x14ac:dyDescent="0.25">
      <c r="B449" s="15" t="s">
        <v>17</v>
      </c>
      <c r="C449" s="16">
        <v>4074.04</v>
      </c>
      <c r="D449" s="16">
        <v>4074.04</v>
      </c>
      <c r="E449" s="16">
        <v>4074.04</v>
      </c>
      <c r="F449" s="16">
        <v>4074.04</v>
      </c>
      <c r="G449" s="16">
        <v>4074.04</v>
      </c>
      <c r="H449" s="16">
        <v>4074.04</v>
      </c>
      <c r="I449" s="16">
        <v>4074.04</v>
      </c>
      <c r="J449" s="16">
        <v>4074.04</v>
      </c>
      <c r="K449" s="16">
        <v>4074.04</v>
      </c>
      <c r="L449" s="16">
        <v>4074.04</v>
      </c>
      <c r="M449" s="16">
        <v>4074.04</v>
      </c>
      <c r="N449" s="16">
        <v>4074.04</v>
      </c>
      <c r="O449" s="16">
        <v>4074.04</v>
      </c>
      <c r="P449" s="16">
        <v>4074.04</v>
      </c>
      <c r="Q449" s="16">
        <v>4074.04</v>
      </c>
      <c r="R449" s="16">
        <v>4074.04</v>
      </c>
      <c r="S449" s="16">
        <v>4074.04</v>
      </c>
      <c r="T449" s="16">
        <v>4074.04</v>
      </c>
      <c r="U449" s="16">
        <v>4074.04</v>
      </c>
      <c r="V449" s="16">
        <v>4074.04</v>
      </c>
      <c r="W449" s="16">
        <v>4074.04</v>
      </c>
      <c r="X449" s="16">
        <v>4074.04</v>
      </c>
      <c r="Y449" s="16">
        <v>4074.04</v>
      </c>
      <c r="Z449" s="16">
        <v>4074.04</v>
      </c>
    </row>
    <row r="450" spans="2:26" x14ac:dyDescent="0.25">
      <c r="B450" s="15" t="s">
        <v>18</v>
      </c>
      <c r="C450" s="16">
        <v>705.17</v>
      </c>
      <c r="D450" s="16">
        <v>705.17</v>
      </c>
      <c r="E450" s="16">
        <v>705.17</v>
      </c>
      <c r="F450" s="16">
        <v>705.17</v>
      </c>
      <c r="G450" s="16">
        <v>705.17</v>
      </c>
      <c r="H450" s="16">
        <v>705.17</v>
      </c>
      <c r="I450" s="16">
        <v>705.17</v>
      </c>
      <c r="J450" s="16">
        <v>705.17</v>
      </c>
      <c r="K450" s="16">
        <v>705.17</v>
      </c>
      <c r="L450" s="16">
        <v>705.17</v>
      </c>
      <c r="M450" s="16">
        <v>705.17</v>
      </c>
      <c r="N450" s="16">
        <v>705.17</v>
      </c>
      <c r="O450" s="16">
        <v>705.17</v>
      </c>
      <c r="P450" s="16">
        <v>705.17</v>
      </c>
      <c r="Q450" s="16">
        <v>705.17</v>
      </c>
      <c r="R450" s="16">
        <v>705.17</v>
      </c>
      <c r="S450" s="16">
        <v>705.17</v>
      </c>
      <c r="T450" s="16">
        <v>705.17</v>
      </c>
      <c r="U450" s="16">
        <v>705.17</v>
      </c>
      <c r="V450" s="16">
        <v>705.17</v>
      </c>
      <c r="W450" s="16">
        <v>705.17</v>
      </c>
      <c r="X450" s="16">
        <v>705.17</v>
      </c>
      <c r="Y450" s="16">
        <v>705.17</v>
      </c>
      <c r="Z450" s="16">
        <v>705.17</v>
      </c>
    </row>
    <row r="451" spans="2:26" ht="15.75" thickBot="1" x14ac:dyDescent="0.3">
      <c r="B451" s="15" t="s">
        <v>19</v>
      </c>
      <c r="C451" s="16">
        <v>4.8109999999999999</v>
      </c>
      <c r="D451" s="16">
        <v>4.8109999999999999</v>
      </c>
      <c r="E451" s="16">
        <v>4.8109999999999999</v>
      </c>
      <c r="F451" s="16">
        <v>4.8109999999999999</v>
      </c>
      <c r="G451" s="16">
        <v>4.8109999999999999</v>
      </c>
      <c r="H451" s="16">
        <v>4.8109999999999999</v>
      </c>
      <c r="I451" s="16">
        <v>4.8109999999999999</v>
      </c>
      <c r="J451" s="16">
        <v>4.8109999999999999</v>
      </c>
      <c r="K451" s="16">
        <v>4.8109999999999999</v>
      </c>
      <c r="L451" s="16">
        <v>4.8109999999999999</v>
      </c>
      <c r="M451" s="16">
        <v>4.8109999999999999</v>
      </c>
      <c r="N451" s="16">
        <v>4.8109999999999999</v>
      </c>
      <c r="O451" s="16">
        <v>4.8109999999999999</v>
      </c>
      <c r="P451" s="16">
        <v>4.8109999999999999</v>
      </c>
      <c r="Q451" s="16">
        <v>4.8109999999999999</v>
      </c>
      <c r="R451" s="16">
        <v>4.8109999999999999</v>
      </c>
      <c r="S451" s="16">
        <v>4.8109999999999999</v>
      </c>
      <c r="T451" s="16">
        <v>4.8109999999999999</v>
      </c>
      <c r="U451" s="16">
        <v>4.8109999999999999</v>
      </c>
      <c r="V451" s="16">
        <v>4.8109999999999999</v>
      </c>
      <c r="W451" s="16">
        <v>4.8109999999999999</v>
      </c>
      <c r="X451" s="16">
        <v>4.8109999999999999</v>
      </c>
      <c r="Y451" s="16">
        <v>4.8109999999999999</v>
      </c>
      <c r="Z451" s="16">
        <v>4.8109999999999999</v>
      </c>
    </row>
    <row r="452" spans="2:26" s="26" customFormat="1" ht="24.75" thickBot="1" x14ac:dyDescent="0.3">
      <c r="B452" s="32" t="s">
        <v>180</v>
      </c>
      <c r="C452" s="33">
        <v>1283</v>
      </c>
      <c r="D452" s="33">
        <v>1283</v>
      </c>
      <c r="E452" s="33">
        <v>1283</v>
      </c>
      <c r="F452" s="33">
        <v>1283</v>
      </c>
      <c r="G452" s="33">
        <v>1283</v>
      </c>
      <c r="H452" s="33">
        <v>1283</v>
      </c>
      <c r="I452" s="33">
        <v>1283</v>
      </c>
      <c r="J452" s="33">
        <v>1283</v>
      </c>
      <c r="K452" s="33">
        <v>1283</v>
      </c>
      <c r="L452" s="33">
        <v>1283</v>
      </c>
      <c r="M452" s="33">
        <v>1283</v>
      </c>
      <c r="N452" s="33">
        <v>1283</v>
      </c>
      <c r="O452" s="33">
        <v>1283</v>
      </c>
      <c r="P452" s="33">
        <v>1283</v>
      </c>
      <c r="Q452" s="33">
        <v>1283</v>
      </c>
      <c r="R452" s="33">
        <v>1283</v>
      </c>
      <c r="S452" s="33">
        <v>1283</v>
      </c>
      <c r="T452" s="33">
        <v>1283</v>
      </c>
      <c r="U452" s="33">
        <v>1283</v>
      </c>
      <c r="V452" s="33">
        <v>1283</v>
      </c>
      <c r="W452" s="33">
        <v>1283</v>
      </c>
      <c r="X452" s="33">
        <v>1283</v>
      </c>
      <c r="Y452" s="33">
        <v>1283</v>
      </c>
      <c r="Z452" s="33">
        <v>1283</v>
      </c>
    </row>
    <row r="453" spans="2:26" ht="15.75" thickBot="1" x14ac:dyDescent="0.3">
      <c r="B453" s="13" t="s">
        <v>156</v>
      </c>
      <c r="C453" s="14">
        <f>C454+C455+C456+C457+C458+C459</f>
        <v>8125.3178279999993</v>
      </c>
      <c r="D453" s="25">
        <f t="shared" ref="D453:Z453" si="62">D454+D455+D456+D457+D458+D459</f>
        <v>8185.3240349999996</v>
      </c>
      <c r="E453" s="25">
        <f t="shared" si="62"/>
        <v>8218.3866070000004</v>
      </c>
      <c r="F453" s="25">
        <f t="shared" si="62"/>
        <v>8254.4348499999996</v>
      </c>
      <c r="G453" s="25">
        <f t="shared" si="62"/>
        <v>8268.1597459999994</v>
      </c>
      <c r="H453" s="25">
        <f t="shared" si="62"/>
        <v>8247.511434</v>
      </c>
      <c r="I453" s="25">
        <f t="shared" si="62"/>
        <v>8225.0997279999992</v>
      </c>
      <c r="J453" s="25">
        <f t="shared" si="62"/>
        <v>8204.3378059999995</v>
      </c>
      <c r="K453" s="25">
        <f t="shared" si="62"/>
        <v>8130.1377789999997</v>
      </c>
      <c r="L453" s="25">
        <f t="shared" si="62"/>
        <v>8062.5848599999999</v>
      </c>
      <c r="M453" s="25">
        <f t="shared" si="62"/>
        <v>8017.3737719999999</v>
      </c>
      <c r="N453" s="25">
        <f t="shared" si="62"/>
        <v>7989.3167089999997</v>
      </c>
      <c r="O453" s="25">
        <f t="shared" si="62"/>
        <v>7990.8851340000001</v>
      </c>
      <c r="P453" s="25">
        <f t="shared" si="62"/>
        <v>8008.4818649999997</v>
      </c>
      <c r="Q453" s="25">
        <f t="shared" si="62"/>
        <v>8012.5743160000002</v>
      </c>
      <c r="R453" s="25">
        <f t="shared" si="62"/>
        <v>8013.9061139999994</v>
      </c>
      <c r="S453" s="25">
        <f t="shared" si="62"/>
        <v>8005.2766299999994</v>
      </c>
      <c r="T453" s="25">
        <f t="shared" si="62"/>
        <v>7960.6177449999996</v>
      </c>
      <c r="U453" s="25">
        <f t="shared" si="62"/>
        <v>7919.3403609999996</v>
      </c>
      <c r="V453" s="25">
        <f t="shared" si="62"/>
        <v>7919.2543839999998</v>
      </c>
      <c r="W453" s="25">
        <f t="shared" si="62"/>
        <v>7959.2881170000001</v>
      </c>
      <c r="X453" s="25">
        <f t="shared" si="62"/>
        <v>8010.5390429999998</v>
      </c>
      <c r="Y453" s="25">
        <f t="shared" si="62"/>
        <v>8055.9202789999999</v>
      </c>
      <c r="Z453" s="25">
        <f t="shared" si="62"/>
        <v>8109.4535349999996</v>
      </c>
    </row>
    <row r="454" spans="2:26" ht="38.25" x14ac:dyDescent="0.25">
      <c r="B454" s="15" t="s">
        <v>15</v>
      </c>
      <c r="C454" s="16">
        <v>2016.6868280000001</v>
      </c>
      <c r="D454" s="16">
        <v>2076.6930349999998</v>
      </c>
      <c r="E454" s="16">
        <v>2109.7556070000001</v>
      </c>
      <c r="F454" s="16">
        <v>2145.8038499999998</v>
      </c>
      <c r="G454" s="16">
        <v>2159.528746</v>
      </c>
      <c r="H454" s="16">
        <v>2138.8804340000002</v>
      </c>
      <c r="I454" s="16">
        <v>2116.4687279999998</v>
      </c>
      <c r="J454" s="16">
        <v>2095.7068060000001</v>
      </c>
      <c r="K454" s="16">
        <v>2021.5067790000001</v>
      </c>
      <c r="L454" s="16">
        <v>1953.9538600000001</v>
      </c>
      <c r="M454" s="16">
        <v>1908.7427720000001</v>
      </c>
      <c r="N454" s="16">
        <v>1880.6857090000001</v>
      </c>
      <c r="O454" s="16">
        <v>1882.254134</v>
      </c>
      <c r="P454" s="16">
        <v>1899.8508650000001</v>
      </c>
      <c r="Q454" s="16">
        <v>1903.9433160000001</v>
      </c>
      <c r="R454" s="16">
        <v>1905.275114</v>
      </c>
      <c r="S454" s="16">
        <v>1896.64563</v>
      </c>
      <c r="T454" s="16">
        <v>1851.9867449999999</v>
      </c>
      <c r="U454" s="16">
        <v>1810.7093609999999</v>
      </c>
      <c r="V454" s="16">
        <v>1810.623384</v>
      </c>
      <c r="W454" s="16">
        <v>1850.657117</v>
      </c>
      <c r="X454" s="16">
        <v>1901.9080429999999</v>
      </c>
      <c r="Y454" s="16">
        <v>1947.2892790000001</v>
      </c>
      <c r="Z454" s="16">
        <v>2000.822535</v>
      </c>
    </row>
    <row r="455" spans="2:26" ht="38.25" x14ac:dyDescent="0.25">
      <c r="B455" s="15" t="s">
        <v>16</v>
      </c>
      <c r="C455" s="16">
        <v>41.61</v>
      </c>
      <c r="D455" s="16">
        <v>41.61</v>
      </c>
      <c r="E455" s="16">
        <v>41.61</v>
      </c>
      <c r="F455" s="16">
        <v>41.61</v>
      </c>
      <c r="G455" s="16">
        <v>41.61</v>
      </c>
      <c r="H455" s="16">
        <v>41.61</v>
      </c>
      <c r="I455" s="16">
        <v>41.61</v>
      </c>
      <c r="J455" s="16">
        <v>41.61</v>
      </c>
      <c r="K455" s="16">
        <v>41.61</v>
      </c>
      <c r="L455" s="16">
        <v>41.61</v>
      </c>
      <c r="M455" s="16">
        <v>41.61</v>
      </c>
      <c r="N455" s="16">
        <v>41.61</v>
      </c>
      <c r="O455" s="16">
        <v>41.61</v>
      </c>
      <c r="P455" s="16">
        <v>41.61</v>
      </c>
      <c r="Q455" s="16">
        <v>41.61</v>
      </c>
      <c r="R455" s="16">
        <v>41.61</v>
      </c>
      <c r="S455" s="16">
        <v>41.61</v>
      </c>
      <c r="T455" s="16">
        <v>41.61</v>
      </c>
      <c r="U455" s="16">
        <v>41.61</v>
      </c>
      <c r="V455" s="16">
        <v>41.61</v>
      </c>
      <c r="W455" s="16">
        <v>41.61</v>
      </c>
      <c r="X455" s="16">
        <v>41.61</v>
      </c>
      <c r="Y455" s="16">
        <v>41.61</v>
      </c>
      <c r="Z455" s="16">
        <v>41.61</v>
      </c>
    </row>
    <row r="456" spans="2:26" x14ac:dyDescent="0.25">
      <c r="B456" s="15" t="s">
        <v>17</v>
      </c>
      <c r="C456" s="16">
        <v>4074.04</v>
      </c>
      <c r="D456" s="16">
        <v>4074.04</v>
      </c>
      <c r="E456" s="16">
        <v>4074.04</v>
      </c>
      <c r="F456" s="16">
        <v>4074.04</v>
      </c>
      <c r="G456" s="16">
        <v>4074.04</v>
      </c>
      <c r="H456" s="16">
        <v>4074.04</v>
      </c>
      <c r="I456" s="16">
        <v>4074.04</v>
      </c>
      <c r="J456" s="16">
        <v>4074.04</v>
      </c>
      <c r="K456" s="16">
        <v>4074.04</v>
      </c>
      <c r="L456" s="16">
        <v>4074.04</v>
      </c>
      <c r="M456" s="16">
        <v>4074.04</v>
      </c>
      <c r="N456" s="16">
        <v>4074.04</v>
      </c>
      <c r="O456" s="16">
        <v>4074.04</v>
      </c>
      <c r="P456" s="16">
        <v>4074.04</v>
      </c>
      <c r="Q456" s="16">
        <v>4074.04</v>
      </c>
      <c r="R456" s="16">
        <v>4074.04</v>
      </c>
      <c r="S456" s="16">
        <v>4074.04</v>
      </c>
      <c r="T456" s="16">
        <v>4074.04</v>
      </c>
      <c r="U456" s="16">
        <v>4074.04</v>
      </c>
      <c r="V456" s="16">
        <v>4074.04</v>
      </c>
      <c r="W456" s="16">
        <v>4074.04</v>
      </c>
      <c r="X456" s="16">
        <v>4074.04</v>
      </c>
      <c r="Y456" s="16">
        <v>4074.04</v>
      </c>
      <c r="Z456" s="16">
        <v>4074.04</v>
      </c>
    </row>
    <row r="457" spans="2:26" x14ac:dyDescent="0.25">
      <c r="B457" s="15" t="s">
        <v>18</v>
      </c>
      <c r="C457" s="16">
        <v>705.17</v>
      </c>
      <c r="D457" s="16">
        <v>705.17</v>
      </c>
      <c r="E457" s="16">
        <v>705.17</v>
      </c>
      <c r="F457" s="16">
        <v>705.17</v>
      </c>
      <c r="G457" s="16">
        <v>705.17</v>
      </c>
      <c r="H457" s="16">
        <v>705.17</v>
      </c>
      <c r="I457" s="16">
        <v>705.17</v>
      </c>
      <c r="J457" s="16">
        <v>705.17</v>
      </c>
      <c r="K457" s="16">
        <v>705.17</v>
      </c>
      <c r="L457" s="16">
        <v>705.17</v>
      </c>
      <c r="M457" s="16">
        <v>705.17</v>
      </c>
      <c r="N457" s="16">
        <v>705.17</v>
      </c>
      <c r="O457" s="16">
        <v>705.17</v>
      </c>
      <c r="P457" s="16">
        <v>705.17</v>
      </c>
      <c r="Q457" s="16">
        <v>705.17</v>
      </c>
      <c r="R457" s="16">
        <v>705.17</v>
      </c>
      <c r="S457" s="16">
        <v>705.17</v>
      </c>
      <c r="T457" s="16">
        <v>705.17</v>
      </c>
      <c r="U457" s="16">
        <v>705.17</v>
      </c>
      <c r="V457" s="16">
        <v>705.17</v>
      </c>
      <c r="W457" s="16">
        <v>705.17</v>
      </c>
      <c r="X457" s="16">
        <v>705.17</v>
      </c>
      <c r="Y457" s="16">
        <v>705.17</v>
      </c>
      <c r="Z457" s="16">
        <v>705.17</v>
      </c>
    </row>
    <row r="458" spans="2:26" ht="15.75" thickBot="1" x14ac:dyDescent="0.3">
      <c r="B458" s="15" t="s">
        <v>19</v>
      </c>
      <c r="C458" s="16">
        <v>4.8109999999999999</v>
      </c>
      <c r="D458" s="16">
        <v>4.8109999999999999</v>
      </c>
      <c r="E458" s="16">
        <v>4.8109999999999999</v>
      </c>
      <c r="F458" s="16">
        <v>4.8109999999999999</v>
      </c>
      <c r="G458" s="16">
        <v>4.8109999999999999</v>
      </c>
      <c r="H458" s="16">
        <v>4.8109999999999999</v>
      </c>
      <c r="I458" s="16">
        <v>4.8109999999999999</v>
      </c>
      <c r="J458" s="16">
        <v>4.8109999999999999</v>
      </c>
      <c r="K458" s="16">
        <v>4.8109999999999999</v>
      </c>
      <c r="L458" s="16">
        <v>4.8109999999999999</v>
      </c>
      <c r="M458" s="16">
        <v>4.8109999999999999</v>
      </c>
      <c r="N458" s="16">
        <v>4.8109999999999999</v>
      </c>
      <c r="O458" s="16">
        <v>4.8109999999999999</v>
      </c>
      <c r="P458" s="16">
        <v>4.8109999999999999</v>
      </c>
      <c r="Q458" s="16">
        <v>4.8109999999999999</v>
      </c>
      <c r="R458" s="16">
        <v>4.8109999999999999</v>
      </c>
      <c r="S458" s="16">
        <v>4.8109999999999999</v>
      </c>
      <c r="T458" s="16">
        <v>4.8109999999999999</v>
      </c>
      <c r="U458" s="16">
        <v>4.8109999999999999</v>
      </c>
      <c r="V458" s="16">
        <v>4.8109999999999999</v>
      </c>
      <c r="W458" s="16">
        <v>4.8109999999999999</v>
      </c>
      <c r="X458" s="16">
        <v>4.8109999999999999</v>
      </c>
      <c r="Y458" s="16">
        <v>4.8109999999999999</v>
      </c>
      <c r="Z458" s="16">
        <v>4.8109999999999999</v>
      </c>
    </row>
    <row r="459" spans="2:26" s="26" customFormat="1" ht="24.75" thickBot="1" x14ac:dyDescent="0.3">
      <c r="B459" s="32" t="s">
        <v>180</v>
      </c>
      <c r="C459" s="33">
        <v>1283</v>
      </c>
      <c r="D459" s="33">
        <v>1283</v>
      </c>
      <c r="E459" s="33">
        <v>1283</v>
      </c>
      <c r="F459" s="33">
        <v>1283</v>
      </c>
      <c r="G459" s="33">
        <v>1283</v>
      </c>
      <c r="H459" s="33">
        <v>1283</v>
      </c>
      <c r="I459" s="33">
        <v>1283</v>
      </c>
      <c r="J459" s="33">
        <v>1283</v>
      </c>
      <c r="K459" s="33">
        <v>1283</v>
      </c>
      <c r="L459" s="33">
        <v>1283</v>
      </c>
      <c r="M459" s="33">
        <v>1283</v>
      </c>
      <c r="N459" s="33">
        <v>1283</v>
      </c>
      <c r="O459" s="33">
        <v>1283</v>
      </c>
      <c r="P459" s="33">
        <v>1283</v>
      </c>
      <c r="Q459" s="33">
        <v>1283</v>
      </c>
      <c r="R459" s="33">
        <v>1283</v>
      </c>
      <c r="S459" s="33">
        <v>1283</v>
      </c>
      <c r="T459" s="33">
        <v>1283</v>
      </c>
      <c r="U459" s="33">
        <v>1283</v>
      </c>
      <c r="V459" s="33">
        <v>1283</v>
      </c>
      <c r="W459" s="33">
        <v>1283</v>
      </c>
      <c r="X459" s="33">
        <v>1283</v>
      </c>
      <c r="Y459" s="33">
        <v>1283</v>
      </c>
      <c r="Z459" s="33">
        <v>1283</v>
      </c>
    </row>
    <row r="460" spans="2:26" ht="90" thickBot="1" x14ac:dyDescent="0.3">
      <c r="B460" s="21" t="s">
        <v>178</v>
      </c>
      <c r="C460" s="14">
        <f>C461+C462+C463+C464+C465+C466</f>
        <v>8124.9898269999994</v>
      </c>
      <c r="D460" s="25">
        <f t="shared" ref="D460:I460" si="63">D461+D462+D463+D464+D465+D466</f>
        <v>8143.9294499999996</v>
      </c>
      <c r="E460" s="25">
        <f t="shared" si="63"/>
        <v>8163.5636560000003</v>
      </c>
      <c r="F460" s="25">
        <f t="shared" si="63"/>
        <v>8190.5968030000004</v>
      </c>
      <c r="G460" s="25">
        <f t="shared" si="63"/>
        <v>8214.3774679999988</v>
      </c>
      <c r="H460" s="25">
        <f t="shared" si="63"/>
        <v>8233.5566619999991</v>
      </c>
      <c r="I460" s="25">
        <f t="shared" si="63"/>
        <v>8226.3775539999988</v>
      </c>
      <c r="J460" s="14">
        <v>0</v>
      </c>
      <c r="K460" s="14">
        <v>0</v>
      </c>
      <c r="L460" s="14">
        <v>0</v>
      </c>
      <c r="M460" s="14">
        <v>0</v>
      </c>
      <c r="N460" s="14">
        <v>0</v>
      </c>
      <c r="O460" s="14">
        <v>0</v>
      </c>
      <c r="P460" s="14">
        <v>0</v>
      </c>
      <c r="Q460" s="14">
        <v>0</v>
      </c>
      <c r="R460" s="14">
        <v>0</v>
      </c>
      <c r="S460" s="14">
        <v>0</v>
      </c>
      <c r="T460" s="14">
        <v>0</v>
      </c>
      <c r="U460" s="14">
        <v>0</v>
      </c>
      <c r="V460" s="14">
        <v>0</v>
      </c>
      <c r="W460" s="14">
        <v>0</v>
      </c>
      <c r="X460" s="14">
        <v>0</v>
      </c>
      <c r="Y460" s="14">
        <v>0</v>
      </c>
      <c r="Z460" s="14">
        <v>0</v>
      </c>
    </row>
    <row r="461" spans="2:26" ht="38.25" x14ac:dyDescent="0.25">
      <c r="B461" s="15" t="s">
        <v>15</v>
      </c>
      <c r="C461" s="16">
        <v>2016.358827</v>
      </c>
      <c r="D461" s="16">
        <v>2035.29845</v>
      </c>
      <c r="E461" s="16">
        <v>2054.932656</v>
      </c>
      <c r="F461" s="16">
        <v>2081.9658030000001</v>
      </c>
      <c r="G461" s="16">
        <v>2105.7464679999998</v>
      </c>
      <c r="H461" s="16">
        <v>2124.9256620000001</v>
      </c>
      <c r="I461" s="16">
        <v>2117.7465539999998</v>
      </c>
      <c r="J461" s="17"/>
      <c r="K461" s="17"/>
      <c r="L461" s="17"/>
      <c r="M461" s="17"/>
      <c r="N461" s="17"/>
      <c r="O461" s="17"/>
      <c r="P461" s="17"/>
      <c r="Q461" s="17"/>
      <c r="R461" s="17"/>
      <c r="S461" s="17"/>
      <c r="T461" s="17"/>
      <c r="U461" s="17"/>
      <c r="V461" s="17"/>
      <c r="W461" s="17"/>
      <c r="X461" s="17"/>
      <c r="Y461" s="17"/>
      <c r="Z461" s="17"/>
    </row>
    <row r="462" spans="2:26" ht="38.25" x14ac:dyDescent="0.25">
      <c r="B462" s="15" t="s">
        <v>16</v>
      </c>
      <c r="C462" s="16">
        <v>41.61</v>
      </c>
      <c r="D462" s="16">
        <v>41.61</v>
      </c>
      <c r="E462" s="16">
        <v>41.61</v>
      </c>
      <c r="F462" s="16">
        <v>41.61</v>
      </c>
      <c r="G462" s="16">
        <v>41.61</v>
      </c>
      <c r="H462" s="16">
        <v>41.61</v>
      </c>
      <c r="I462" s="16">
        <v>41.61</v>
      </c>
      <c r="J462" s="17"/>
      <c r="K462" s="17"/>
      <c r="L462" s="17"/>
      <c r="M462" s="17"/>
      <c r="N462" s="17"/>
      <c r="O462" s="17"/>
      <c r="P462" s="17"/>
      <c r="Q462" s="17"/>
      <c r="R462" s="17"/>
      <c r="S462" s="17"/>
      <c r="T462" s="17"/>
      <c r="U462" s="17"/>
      <c r="V462" s="17"/>
      <c r="W462" s="17"/>
      <c r="X462" s="17"/>
      <c r="Y462" s="17"/>
      <c r="Z462" s="17"/>
    </row>
    <row r="463" spans="2:26" x14ac:dyDescent="0.25">
      <c r="B463" s="15" t="s">
        <v>17</v>
      </c>
      <c r="C463" s="16">
        <v>4074.04</v>
      </c>
      <c r="D463" s="16">
        <v>4074.04</v>
      </c>
      <c r="E463" s="16">
        <v>4074.04</v>
      </c>
      <c r="F463" s="16">
        <v>4074.04</v>
      </c>
      <c r="G463" s="16">
        <v>4074.04</v>
      </c>
      <c r="H463" s="16">
        <v>4074.04</v>
      </c>
      <c r="I463" s="16">
        <v>4074.04</v>
      </c>
      <c r="J463" s="17"/>
      <c r="K463" s="17"/>
      <c r="L463" s="17"/>
      <c r="M463" s="17"/>
      <c r="N463" s="17"/>
      <c r="O463" s="17"/>
      <c r="P463" s="17"/>
      <c r="Q463" s="17"/>
      <c r="R463" s="17"/>
      <c r="S463" s="17"/>
      <c r="T463" s="17"/>
      <c r="U463" s="17"/>
      <c r="V463" s="17"/>
      <c r="W463" s="17"/>
      <c r="X463" s="17"/>
      <c r="Y463" s="17"/>
      <c r="Z463" s="17"/>
    </row>
    <row r="464" spans="2:26" x14ac:dyDescent="0.25">
      <c r="B464" s="15" t="s">
        <v>18</v>
      </c>
      <c r="C464" s="16">
        <v>705.17</v>
      </c>
      <c r="D464" s="16">
        <v>705.17</v>
      </c>
      <c r="E464" s="16">
        <v>705.17</v>
      </c>
      <c r="F464" s="16">
        <v>705.17</v>
      </c>
      <c r="G464" s="16">
        <v>705.17</v>
      </c>
      <c r="H464" s="16">
        <v>705.17</v>
      </c>
      <c r="I464" s="16">
        <v>705.17</v>
      </c>
      <c r="J464" s="17"/>
      <c r="K464" s="17"/>
      <c r="L464" s="17"/>
      <c r="M464" s="17"/>
      <c r="N464" s="17"/>
      <c r="O464" s="17"/>
      <c r="P464" s="17"/>
      <c r="Q464" s="17"/>
      <c r="R464" s="17"/>
      <c r="S464" s="17"/>
      <c r="T464" s="17"/>
      <c r="U464" s="17"/>
      <c r="V464" s="17"/>
      <c r="W464" s="17"/>
      <c r="X464" s="17"/>
      <c r="Y464" s="17"/>
      <c r="Z464" s="17"/>
    </row>
    <row r="465" spans="2:26" ht="15.75" thickBot="1" x14ac:dyDescent="0.3">
      <c r="B465" s="15" t="s">
        <v>19</v>
      </c>
      <c r="C465" s="16">
        <v>4.8109999999999999</v>
      </c>
      <c r="D465" s="16">
        <v>4.8109999999999999</v>
      </c>
      <c r="E465" s="16">
        <v>4.8109999999999999</v>
      </c>
      <c r="F465" s="16">
        <v>4.8109999999999999</v>
      </c>
      <c r="G465" s="16">
        <v>4.8109999999999999</v>
      </c>
      <c r="H465" s="16">
        <v>4.8109999999999999</v>
      </c>
      <c r="I465" s="16">
        <v>4.8109999999999999</v>
      </c>
      <c r="J465" s="17"/>
      <c r="K465" s="17"/>
      <c r="L465" s="17"/>
      <c r="M465" s="17"/>
      <c r="N465" s="17"/>
      <c r="O465" s="17"/>
      <c r="P465" s="17"/>
      <c r="Q465" s="17"/>
      <c r="R465" s="17"/>
      <c r="S465" s="17"/>
      <c r="T465" s="17"/>
      <c r="U465" s="17"/>
      <c r="V465" s="17"/>
      <c r="W465" s="17"/>
      <c r="X465" s="17"/>
      <c r="Y465" s="17"/>
      <c r="Z465" s="17"/>
    </row>
    <row r="466" spans="2:26" s="26" customFormat="1" ht="24.75" thickBot="1" x14ac:dyDescent="0.3">
      <c r="B466" s="32" t="s">
        <v>180</v>
      </c>
      <c r="C466" s="33">
        <v>1283</v>
      </c>
      <c r="D466" s="33">
        <v>1283</v>
      </c>
      <c r="E466" s="33">
        <v>1283</v>
      </c>
      <c r="F466" s="33">
        <v>1283</v>
      </c>
      <c r="G466" s="33">
        <v>1283</v>
      </c>
      <c r="H466" s="33">
        <v>1283</v>
      </c>
      <c r="I466" s="33">
        <v>1283</v>
      </c>
      <c r="J466" s="33">
        <v>1283</v>
      </c>
      <c r="K466" s="33">
        <v>1283</v>
      </c>
      <c r="L466" s="33">
        <v>1283</v>
      </c>
      <c r="M466" s="33">
        <v>1283</v>
      </c>
      <c r="N466" s="33">
        <v>1283</v>
      </c>
      <c r="O466" s="33">
        <v>1283</v>
      </c>
      <c r="P466" s="33">
        <v>1283</v>
      </c>
      <c r="Q466" s="33">
        <v>1283</v>
      </c>
      <c r="R466" s="33">
        <v>1283</v>
      </c>
      <c r="S466" s="33">
        <v>1283</v>
      </c>
      <c r="T466" s="33">
        <v>1283</v>
      </c>
      <c r="U466" s="33">
        <v>1283</v>
      </c>
      <c r="V466" s="33">
        <v>1283</v>
      </c>
      <c r="W466" s="33">
        <v>1283</v>
      </c>
      <c r="X466" s="33">
        <v>1283</v>
      </c>
      <c r="Y466" s="33">
        <v>1283</v>
      </c>
      <c r="Z466" s="33">
        <v>1283</v>
      </c>
    </row>
    <row r="467" spans="2:26" ht="0" hidden="1" customHeight="1" x14ac:dyDescent="0.25"/>
    <row r="468" spans="2:26" ht="0.75" customHeight="1" x14ac:dyDescent="0.25"/>
    <row r="469" spans="2:26" ht="25.35" customHeight="1" x14ac:dyDescent="0.25"/>
    <row r="470" spans="2:26" x14ac:dyDescent="0.25">
      <c r="B470" s="68" t="s">
        <v>160</v>
      </c>
      <c r="C470" s="53"/>
      <c r="D470" s="53"/>
      <c r="E470" s="53"/>
      <c r="F470" s="53"/>
      <c r="G470" s="53"/>
      <c r="H470" s="53"/>
      <c r="I470" s="53"/>
      <c r="J470" s="53"/>
      <c r="K470" s="53"/>
      <c r="L470" s="53"/>
      <c r="M470" s="53"/>
      <c r="N470" s="69" t="s">
        <v>0</v>
      </c>
      <c r="O470" s="53"/>
      <c r="P470" s="18" t="s">
        <v>0</v>
      </c>
      <c r="Q470" s="18" t="s">
        <v>0</v>
      </c>
      <c r="R470" s="18" t="s">
        <v>0</v>
      </c>
      <c r="S470" s="18" t="s">
        <v>0</v>
      </c>
      <c r="T470" s="18" t="s">
        <v>0</v>
      </c>
      <c r="U470" s="18" t="s">
        <v>0</v>
      </c>
      <c r="V470" s="18" t="s">
        <v>0</v>
      </c>
      <c r="W470" s="18" t="s">
        <v>0</v>
      </c>
      <c r="X470" s="18" t="s">
        <v>0</v>
      </c>
      <c r="Y470" s="18" t="s">
        <v>0</v>
      </c>
      <c r="Z470" s="18" t="s">
        <v>0</v>
      </c>
    </row>
    <row r="471" spans="2:26" x14ac:dyDescent="0.25">
      <c r="B471" s="70" t="s">
        <v>0</v>
      </c>
      <c r="C471" s="53"/>
      <c r="D471" s="53"/>
      <c r="E471" s="53"/>
      <c r="F471" s="53"/>
      <c r="G471" s="53"/>
      <c r="H471" s="53"/>
      <c r="I471" s="53"/>
      <c r="J471" s="53"/>
      <c r="K471" s="53"/>
      <c r="L471" s="53"/>
      <c r="M471" s="53"/>
      <c r="N471" s="69" t="s">
        <v>0</v>
      </c>
      <c r="O471" s="53"/>
      <c r="P471" s="18" t="s">
        <v>0</v>
      </c>
      <c r="Q471" s="18" t="s">
        <v>0</v>
      </c>
      <c r="R471" s="18" t="s">
        <v>0</v>
      </c>
      <c r="S471" s="18" t="s">
        <v>0</v>
      </c>
      <c r="T471" s="18" t="s">
        <v>0</v>
      </c>
      <c r="U471" s="18" t="s">
        <v>0</v>
      </c>
      <c r="V471" s="18" t="s">
        <v>0</v>
      </c>
      <c r="W471" s="18" t="s">
        <v>0</v>
      </c>
      <c r="X471" s="18" t="s">
        <v>0</v>
      </c>
      <c r="Y471" s="18" t="s">
        <v>0</v>
      </c>
      <c r="Z471" s="18" t="s">
        <v>0</v>
      </c>
    </row>
    <row r="472" spans="2:26" ht="17.100000000000001" customHeight="1" x14ac:dyDescent="0.25">
      <c r="B472" s="62" t="s">
        <v>0</v>
      </c>
      <c r="C472" s="63"/>
      <c r="D472" s="63"/>
      <c r="E472" s="63"/>
      <c r="F472" s="63"/>
      <c r="G472" s="63"/>
      <c r="H472" s="63"/>
      <c r="I472" s="63"/>
      <c r="J472" s="63"/>
      <c r="K472" s="63"/>
      <c r="L472" s="63"/>
      <c r="M472" s="61"/>
      <c r="N472" s="64" t="s">
        <v>161</v>
      </c>
      <c r="O472" s="61"/>
      <c r="P472" s="18" t="s">
        <v>0</v>
      </c>
      <c r="Q472" s="18" t="s">
        <v>0</v>
      </c>
      <c r="R472" s="18" t="s">
        <v>0</v>
      </c>
      <c r="S472" s="18" t="s">
        <v>0</v>
      </c>
      <c r="T472" s="18" t="s">
        <v>0</v>
      </c>
      <c r="U472" s="18" t="s">
        <v>0</v>
      </c>
      <c r="V472" s="18" t="s">
        <v>0</v>
      </c>
      <c r="W472" s="18" t="s">
        <v>0</v>
      </c>
      <c r="X472" s="18" t="s">
        <v>0</v>
      </c>
      <c r="Y472" s="18" t="s">
        <v>0</v>
      </c>
      <c r="Z472" s="18" t="s">
        <v>0</v>
      </c>
    </row>
    <row r="473" spans="2:26" x14ac:dyDescent="0.25">
      <c r="B473" s="65" t="s">
        <v>162</v>
      </c>
      <c r="C473" s="58"/>
      <c r="D473" s="58"/>
      <c r="E473" s="58"/>
      <c r="F473" s="58"/>
      <c r="G473" s="58"/>
      <c r="H473" s="58"/>
      <c r="I473" s="58"/>
      <c r="J473" s="58"/>
      <c r="K473" s="58"/>
      <c r="L473" s="58"/>
      <c r="M473" s="59"/>
      <c r="N473" s="66">
        <v>728619.49</v>
      </c>
      <c r="O473" s="61"/>
      <c r="P473" s="19" t="s">
        <v>0</v>
      </c>
      <c r="Q473" s="19" t="s">
        <v>0</v>
      </c>
      <c r="R473" s="19" t="s">
        <v>0</v>
      </c>
      <c r="S473" s="19" t="s">
        <v>0</v>
      </c>
      <c r="T473" s="19" t="s">
        <v>0</v>
      </c>
      <c r="U473" s="19" t="s">
        <v>0</v>
      </c>
      <c r="V473" s="19" t="s">
        <v>0</v>
      </c>
      <c r="W473" s="19" t="s">
        <v>0</v>
      </c>
      <c r="X473" s="19" t="s">
        <v>0</v>
      </c>
      <c r="Y473" s="19" t="s">
        <v>0</v>
      </c>
      <c r="Z473" s="19" t="s">
        <v>0</v>
      </c>
    </row>
    <row r="474" spans="2:26" x14ac:dyDescent="0.25">
      <c r="B474" s="57" t="s">
        <v>15</v>
      </c>
      <c r="C474" s="58"/>
      <c r="D474" s="58"/>
      <c r="E474" s="58"/>
      <c r="F474" s="58"/>
      <c r="G474" s="58"/>
      <c r="H474" s="58"/>
      <c r="I474" s="58"/>
      <c r="J474" s="58"/>
      <c r="K474" s="58"/>
      <c r="L474" s="58"/>
      <c r="M474" s="59"/>
      <c r="N474" s="67">
        <v>728619.48873444798</v>
      </c>
      <c r="O474" s="61"/>
      <c r="P474" s="19" t="s">
        <v>0</v>
      </c>
      <c r="Q474" s="19" t="s">
        <v>0</v>
      </c>
      <c r="R474" s="19" t="s">
        <v>0</v>
      </c>
      <c r="S474" s="19" t="s">
        <v>0</v>
      </c>
      <c r="T474" s="19" t="s">
        <v>0</v>
      </c>
      <c r="U474" s="19" t="s">
        <v>0</v>
      </c>
      <c r="V474" s="19" t="s">
        <v>0</v>
      </c>
      <c r="W474" s="19" t="s">
        <v>0</v>
      </c>
      <c r="X474" s="19" t="s">
        <v>0</v>
      </c>
      <c r="Y474" s="19" t="s">
        <v>0</v>
      </c>
      <c r="Z474" s="19" t="s">
        <v>0</v>
      </c>
    </row>
    <row r="475" spans="2:26" x14ac:dyDescent="0.25">
      <c r="B475" s="57" t="s">
        <v>20</v>
      </c>
      <c r="C475" s="58"/>
      <c r="D475" s="58"/>
      <c r="E475" s="58"/>
      <c r="F475" s="58"/>
      <c r="G475" s="58"/>
      <c r="H475" s="58"/>
      <c r="I475" s="58"/>
      <c r="J475" s="58"/>
      <c r="K475" s="58"/>
      <c r="L475" s="58"/>
      <c r="M475" s="59"/>
      <c r="N475" s="60">
        <v>0</v>
      </c>
      <c r="O475" s="61"/>
      <c r="P475" s="19" t="s">
        <v>0</v>
      </c>
      <c r="Q475" s="19" t="s">
        <v>0</v>
      </c>
      <c r="R475" s="19" t="s">
        <v>0</v>
      </c>
      <c r="S475" s="19" t="s">
        <v>0</v>
      </c>
      <c r="T475" s="19" t="s">
        <v>0</v>
      </c>
      <c r="U475" s="19" t="s">
        <v>0</v>
      </c>
      <c r="V475" s="19" t="s">
        <v>0</v>
      </c>
      <c r="W475" s="19" t="s">
        <v>0</v>
      </c>
      <c r="X475" s="19" t="s">
        <v>0</v>
      </c>
      <c r="Y475" s="19" t="s">
        <v>0</v>
      </c>
      <c r="Z475" s="19" t="s">
        <v>0</v>
      </c>
    </row>
    <row r="476" spans="2:26" x14ac:dyDescent="0.25">
      <c r="B476" s="57" t="s">
        <v>18</v>
      </c>
      <c r="C476" s="58"/>
      <c r="D476" s="58"/>
      <c r="E476" s="58"/>
      <c r="F476" s="58"/>
      <c r="G476" s="58"/>
      <c r="H476" s="58"/>
      <c r="I476" s="58"/>
      <c r="J476" s="58"/>
      <c r="K476" s="58"/>
      <c r="L476" s="58"/>
      <c r="M476" s="59"/>
      <c r="N476" s="60">
        <v>0</v>
      </c>
      <c r="O476" s="61"/>
      <c r="P476" s="19" t="s">
        <v>0</v>
      </c>
      <c r="Q476" s="19" t="s">
        <v>0</v>
      </c>
      <c r="R476" s="19" t="s">
        <v>0</v>
      </c>
      <c r="S476" s="19" t="s">
        <v>0</v>
      </c>
      <c r="T476" s="19" t="s">
        <v>0</v>
      </c>
      <c r="U476" s="19" t="s">
        <v>0</v>
      </c>
      <c r="V476" s="19" t="s">
        <v>0</v>
      </c>
      <c r="W476" s="19" t="s">
        <v>0</v>
      </c>
      <c r="X476" s="19" t="s">
        <v>0</v>
      </c>
      <c r="Y476" s="19" t="s">
        <v>0</v>
      </c>
      <c r="Z476" s="19" t="s">
        <v>0</v>
      </c>
    </row>
    <row r="477" spans="2:26" ht="31.15" customHeight="1" x14ac:dyDescent="0.25"/>
  </sheetData>
  <mergeCells count="29">
    <mergeCell ref="B1:Z1"/>
    <mergeCell ref="B2:H2"/>
    <mergeCell ref="I2:R2"/>
    <mergeCell ref="S2:Z2"/>
    <mergeCell ref="B3:H3"/>
    <mergeCell ref="I3:R3"/>
    <mergeCell ref="S3:Z3"/>
    <mergeCell ref="B4:H4"/>
    <mergeCell ref="I4:R4"/>
    <mergeCell ref="S4:Z4"/>
    <mergeCell ref="B7:Z7"/>
    <mergeCell ref="C9:Z9"/>
    <mergeCell ref="B470:M470"/>
    <mergeCell ref="N470:O470"/>
    <mergeCell ref="B471:M471"/>
    <mergeCell ref="N471:O471"/>
    <mergeCell ref="B13:B14"/>
    <mergeCell ref="C13:Z14"/>
    <mergeCell ref="C241:Z241"/>
    <mergeCell ref="B475:M475"/>
    <mergeCell ref="N475:O475"/>
    <mergeCell ref="B476:M476"/>
    <mergeCell ref="N476:O476"/>
    <mergeCell ref="B472:M472"/>
    <mergeCell ref="N472:O472"/>
    <mergeCell ref="B473:M473"/>
    <mergeCell ref="N473:O473"/>
    <mergeCell ref="B474:M474"/>
    <mergeCell ref="N474:O474"/>
  </mergeCells>
  <pageMargins left="0.78740157480314998" right="0.78740157480314998" top="0.78740157480314998" bottom="0.78740157480314998" header="0.78740157480314998" footer="0.78740157480314998"/>
  <pageSetup paperSize="9"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A718"/>
  <sheetViews>
    <sheetView showGridLines="0" topLeftCell="A673" workbookViewId="0">
      <selection activeCell="C692" sqref="C692:I692"/>
    </sheetView>
  </sheetViews>
  <sheetFormatPr defaultRowHeight="15" x14ac:dyDescent="0.25"/>
  <cols>
    <col min="1" max="1" width="5.42578125" customWidth="1"/>
    <col min="2" max="2" width="35.5703125" customWidth="1"/>
    <col min="3" max="26" width="14" customWidth="1"/>
    <col min="27" max="27" width="5.7109375" customWidth="1"/>
  </cols>
  <sheetData>
    <row r="1" spans="2:26" s="91" customFormat="1" ht="33.950000000000003" customHeight="1" x14ac:dyDescent="0.25">
      <c r="B1" s="89" t="s">
        <v>181</v>
      </c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</row>
    <row r="2" spans="2:26" ht="17.100000000000001" customHeight="1" x14ac:dyDescent="0.25">
      <c r="B2" s="81" t="s">
        <v>0</v>
      </c>
      <c r="C2" s="53"/>
      <c r="D2" s="53"/>
      <c r="E2" s="53"/>
      <c r="F2" s="53"/>
      <c r="G2" s="53"/>
      <c r="H2" s="53"/>
      <c r="I2" s="81" t="s">
        <v>96</v>
      </c>
      <c r="J2" s="53"/>
      <c r="K2" s="53"/>
      <c r="L2" s="53"/>
      <c r="M2" s="53"/>
      <c r="N2" s="53"/>
      <c r="O2" s="53"/>
      <c r="P2" s="53"/>
      <c r="Q2" s="53"/>
      <c r="R2" s="53"/>
      <c r="S2" s="81" t="s">
        <v>0</v>
      </c>
      <c r="T2" s="53"/>
      <c r="U2" s="53"/>
      <c r="V2" s="53"/>
      <c r="W2" s="53"/>
      <c r="X2" s="53"/>
      <c r="Y2" s="53"/>
      <c r="Z2" s="53"/>
    </row>
    <row r="3" spans="2:26" ht="17.100000000000001" customHeight="1" x14ac:dyDescent="0.25">
      <c r="B3" s="78" t="s">
        <v>0</v>
      </c>
      <c r="C3" s="53"/>
      <c r="D3" s="53"/>
      <c r="E3" s="53"/>
      <c r="F3" s="53"/>
      <c r="G3" s="53"/>
      <c r="H3" s="53"/>
      <c r="I3" s="78" t="s">
        <v>163</v>
      </c>
      <c r="J3" s="53"/>
      <c r="K3" s="53"/>
      <c r="L3" s="53"/>
      <c r="M3" s="53"/>
      <c r="N3" s="53"/>
      <c r="O3" s="53"/>
      <c r="P3" s="53"/>
      <c r="Q3" s="53"/>
      <c r="R3" s="53"/>
      <c r="S3" s="78" t="s">
        <v>0</v>
      </c>
      <c r="T3" s="53"/>
      <c r="U3" s="53"/>
      <c r="V3" s="53"/>
      <c r="W3" s="53"/>
      <c r="X3" s="53"/>
      <c r="Y3" s="53"/>
      <c r="Z3" s="53"/>
    </row>
    <row r="4" spans="2:26" ht="68.099999999999994" customHeight="1" x14ac:dyDescent="0.25">
      <c r="B4" s="78" t="s">
        <v>0</v>
      </c>
      <c r="C4" s="53"/>
      <c r="D4" s="53"/>
      <c r="E4" s="53"/>
      <c r="F4" s="53"/>
      <c r="G4" s="53"/>
      <c r="H4" s="53"/>
      <c r="I4" s="78" t="s">
        <v>164</v>
      </c>
      <c r="J4" s="53"/>
      <c r="K4" s="53"/>
      <c r="L4" s="53"/>
      <c r="M4" s="53"/>
      <c r="N4" s="53"/>
      <c r="O4" s="53"/>
      <c r="P4" s="53"/>
      <c r="Q4" s="53"/>
      <c r="R4" s="53"/>
      <c r="S4" s="78" t="s">
        <v>0</v>
      </c>
      <c r="T4" s="53"/>
      <c r="U4" s="53"/>
      <c r="V4" s="53"/>
      <c r="W4" s="53"/>
      <c r="X4" s="53"/>
      <c r="Y4" s="53"/>
      <c r="Z4" s="53"/>
    </row>
    <row r="5" spans="2:26" ht="21.2" customHeight="1" x14ac:dyDescent="0.25"/>
    <row r="6" spans="2:26" ht="11.1" customHeight="1" x14ac:dyDescent="0.25"/>
    <row r="7" spans="2:26" ht="17.100000000000001" customHeight="1" x14ac:dyDescent="0.25">
      <c r="B7" s="52" t="s">
        <v>99</v>
      </c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  <c r="X7" s="53"/>
      <c r="Y7" s="53"/>
      <c r="Z7" s="53"/>
    </row>
    <row r="8" spans="2:26" ht="7.9" customHeight="1" x14ac:dyDescent="0.25"/>
    <row r="9" spans="2:26" ht="15.75" thickBot="1" x14ac:dyDescent="0.3">
      <c r="B9" s="18" t="s">
        <v>0</v>
      </c>
      <c r="C9" s="18" t="s">
        <v>0</v>
      </c>
      <c r="D9" s="18" t="s">
        <v>0</v>
      </c>
      <c r="E9" s="18" t="s">
        <v>0</v>
      </c>
      <c r="F9" s="18" t="s">
        <v>0</v>
      </c>
      <c r="G9" s="18" t="s">
        <v>0</v>
      </c>
      <c r="H9" s="18" t="s">
        <v>0</v>
      </c>
      <c r="I9" s="18" t="s">
        <v>0</v>
      </c>
      <c r="J9" s="18" t="s">
        <v>0</v>
      </c>
      <c r="K9" s="18" t="s">
        <v>0</v>
      </c>
      <c r="L9" s="18" t="s">
        <v>0</v>
      </c>
      <c r="M9" s="18" t="s">
        <v>0</v>
      </c>
      <c r="N9" s="18" t="s">
        <v>0</v>
      </c>
      <c r="O9" s="18" t="s">
        <v>0</v>
      </c>
      <c r="P9" s="18" t="s">
        <v>0</v>
      </c>
      <c r="Q9" s="18" t="s">
        <v>0</v>
      </c>
      <c r="R9" s="18" t="s">
        <v>0</v>
      </c>
      <c r="S9" s="18" t="s">
        <v>0</v>
      </c>
      <c r="T9" s="18" t="s">
        <v>0</v>
      </c>
      <c r="U9" s="18" t="s">
        <v>0</v>
      </c>
      <c r="V9" s="18" t="s">
        <v>0</v>
      </c>
      <c r="W9" s="18" t="s">
        <v>0</v>
      </c>
      <c r="X9" s="18" t="s">
        <v>0</v>
      </c>
      <c r="Y9" s="18" t="s">
        <v>0</v>
      </c>
      <c r="Z9" s="18" t="s">
        <v>0</v>
      </c>
    </row>
    <row r="10" spans="2:26" x14ac:dyDescent="0.25">
      <c r="B10" s="71" t="s">
        <v>100</v>
      </c>
      <c r="C10" s="73" t="s">
        <v>157</v>
      </c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74"/>
      <c r="V10" s="74"/>
      <c r="W10" s="74"/>
      <c r="X10" s="74"/>
      <c r="Y10" s="74"/>
      <c r="Z10" s="75"/>
    </row>
    <row r="11" spans="2:26" x14ac:dyDescent="0.25">
      <c r="B11" s="72"/>
      <c r="C11" s="76"/>
      <c r="D11" s="53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53"/>
      <c r="U11" s="53"/>
      <c r="V11" s="53"/>
      <c r="W11" s="53"/>
      <c r="X11" s="53"/>
      <c r="Y11" s="53"/>
      <c r="Z11" s="77"/>
    </row>
    <row r="12" spans="2:26" x14ac:dyDescent="0.25">
      <c r="B12" s="12" t="s">
        <v>0</v>
      </c>
      <c r="C12" s="13" t="s">
        <v>102</v>
      </c>
      <c r="D12" s="13" t="s">
        <v>103</v>
      </c>
      <c r="E12" s="13" t="s">
        <v>104</v>
      </c>
      <c r="F12" s="13" t="s">
        <v>105</v>
      </c>
      <c r="G12" s="13" t="s">
        <v>106</v>
      </c>
      <c r="H12" s="13" t="s">
        <v>107</v>
      </c>
      <c r="I12" s="13" t="s">
        <v>108</v>
      </c>
      <c r="J12" s="13" t="s">
        <v>109</v>
      </c>
      <c r="K12" s="13" t="s">
        <v>110</v>
      </c>
      <c r="L12" s="13" t="s">
        <v>111</v>
      </c>
      <c r="M12" s="13" t="s">
        <v>112</v>
      </c>
      <c r="N12" s="13" t="s">
        <v>113</v>
      </c>
      <c r="O12" s="13" t="s">
        <v>114</v>
      </c>
      <c r="P12" s="13" t="s">
        <v>115</v>
      </c>
      <c r="Q12" s="13" t="s">
        <v>116</v>
      </c>
      <c r="R12" s="13" t="s">
        <v>117</v>
      </c>
      <c r="S12" s="13" t="s">
        <v>118</v>
      </c>
      <c r="T12" s="13" t="s">
        <v>119</v>
      </c>
      <c r="U12" s="13" t="s">
        <v>120</v>
      </c>
      <c r="V12" s="13" t="s">
        <v>121</v>
      </c>
      <c r="W12" s="13" t="s">
        <v>122</v>
      </c>
      <c r="X12" s="13" t="s">
        <v>123</v>
      </c>
      <c r="Y12" s="13" t="s">
        <v>124</v>
      </c>
      <c r="Z12" s="13" t="s">
        <v>125</v>
      </c>
    </row>
    <row r="13" spans="2:26" x14ac:dyDescent="0.25">
      <c r="B13" s="13" t="s">
        <v>126</v>
      </c>
      <c r="C13" s="14">
        <f>C14+C15+C16+C17+C18+C19</f>
        <v>4238.8421799999996</v>
      </c>
      <c r="D13" s="25">
        <f t="shared" ref="D13:Z13" si="0">D14+D15+D16+D17+D18+D19</f>
        <v>4282.3362080000006</v>
      </c>
      <c r="E13" s="25">
        <f t="shared" si="0"/>
        <v>4327.7362220000005</v>
      </c>
      <c r="F13" s="25">
        <f t="shared" si="0"/>
        <v>4314.6787180000001</v>
      </c>
      <c r="G13" s="25">
        <f t="shared" si="0"/>
        <v>4320.6937610000004</v>
      </c>
      <c r="H13" s="25">
        <f t="shared" si="0"/>
        <v>4345.5100430000002</v>
      </c>
      <c r="I13" s="25">
        <f t="shared" si="0"/>
        <v>4356.4257699999998</v>
      </c>
      <c r="J13" s="25">
        <f t="shared" si="0"/>
        <v>4354.7677430000003</v>
      </c>
      <c r="K13" s="25">
        <f t="shared" si="0"/>
        <v>4311.4550660000004</v>
      </c>
      <c r="L13" s="25">
        <f t="shared" si="0"/>
        <v>4303.4799199999998</v>
      </c>
      <c r="M13" s="25">
        <f t="shared" si="0"/>
        <v>4252.705019</v>
      </c>
      <c r="N13" s="25">
        <f t="shared" si="0"/>
        <v>4240.3934559999998</v>
      </c>
      <c r="O13" s="25">
        <f t="shared" si="0"/>
        <v>4264.0233050000006</v>
      </c>
      <c r="P13" s="25">
        <f t="shared" si="0"/>
        <v>4276.970088</v>
      </c>
      <c r="Q13" s="25">
        <f t="shared" si="0"/>
        <v>4300.2102830000003</v>
      </c>
      <c r="R13" s="25">
        <f t="shared" si="0"/>
        <v>4319.2414090000002</v>
      </c>
      <c r="S13" s="25">
        <f t="shared" si="0"/>
        <v>4314.2311220000001</v>
      </c>
      <c r="T13" s="25">
        <f t="shared" si="0"/>
        <v>4253.969051</v>
      </c>
      <c r="U13" s="25">
        <f t="shared" si="0"/>
        <v>4192.8609130000004</v>
      </c>
      <c r="V13" s="25">
        <f t="shared" si="0"/>
        <v>4213.2910730000003</v>
      </c>
      <c r="W13" s="25">
        <f t="shared" si="0"/>
        <v>4236.8644139999997</v>
      </c>
      <c r="X13" s="25">
        <f t="shared" si="0"/>
        <v>4252.3946809999998</v>
      </c>
      <c r="Y13" s="25">
        <f t="shared" si="0"/>
        <v>4277.3510370000004</v>
      </c>
      <c r="Z13" s="25">
        <f t="shared" si="0"/>
        <v>4333.3868010000006</v>
      </c>
    </row>
    <row r="14" spans="2:26" ht="38.25" x14ac:dyDescent="0.25">
      <c r="B14" s="15" t="s">
        <v>15</v>
      </c>
      <c r="C14" s="16">
        <v>1973.98118</v>
      </c>
      <c r="D14" s="16">
        <v>2017.4752080000001</v>
      </c>
      <c r="E14" s="16">
        <v>2062.8752220000001</v>
      </c>
      <c r="F14" s="16">
        <v>2049.8177179999998</v>
      </c>
      <c r="G14" s="16">
        <v>2055.8327610000001</v>
      </c>
      <c r="H14" s="16">
        <v>2080.6490429999999</v>
      </c>
      <c r="I14" s="16">
        <v>2091.56477</v>
      </c>
      <c r="J14" s="16">
        <v>2089.906743</v>
      </c>
      <c r="K14" s="16">
        <v>2046.5940660000001</v>
      </c>
      <c r="L14" s="16">
        <v>2038.6189199999999</v>
      </c>
      <c r="M14" s="16">
        <v>1987.8440189999999</v>
      </c>
      <c r="N14" s="16">
        <v>1975.5324559999999</v>
      </c>
      <c r="O14" s="16">
        <v>1999.1623050000001</v>
      </c>
      <c r="P14" s="16">
        <v>2012.1090879999999</v>
      </c>
      <c r="Q14" s="16">
        <v>2035.349283</v>
      </c>
      <c r="R14" s="16">
        <v>2054.3804089999999</v>
      </c>
      <c r="S14" s="16">
        <v>2049.3701219999998</v>
      </c>
      <c r="T14" s="16">
        <v>1989.1080509999999</v>
      </c>
      <c r="U14" s="16">
        <v>1927.9999130000001</v>
      </c>
      <c r="V14" s="16">
        <v>1948.430073</v>
      </c>
      <c r="W14" s="16">
        <v>1972.003414</v>
      </c>
      <c r="X14" s="16">
        <v>1987.5336809999999</v>
      </c>
      <c r="Y14" s="16">
        <v>2012.490037</v>
      </c>
      <c r="Z14" s="16">
        <v>2068.5258009999998</v>
      </c>
    </row>
    <row r="15" spans="2:26" ht="38.25" x14ac:dyDescent="0.25">
      <c r="B15" s="15" t="s">
        <v>16</v>
      </c>
      <c r="C15" s="16">
        <v>41.61</v>
      </c>
      <c r="D15" s="16">
        <v>41.61</v>
      </c>
      <c r="E15" s="16">
        <v>41.61</v>
      </c>
      <c r="F15" s="16">
        <v>41.61</v>
      </c>
      <c r="G15" s="16">
        <v>41.61</v>
      </c>
      <c r="H15" s="16">
        <v>41.61</v>
      </c>
      <c r="I15" s="16">
        <v>41.61</v>
      </c>
      <c r="J15" s="16">
        <v>41.61</v>
      </c>
      <c r="K15" s="16">
        <v>41.61</v>
      </c>
      <c r="L15" s="16">
        <v>41.61</v>
      </c>
      <c r="M15" s="16">
        <v>41.61</v>
      </c>
      <c r="N15" s="16">
        <v>41.61</v>
      </c>
      <c r="O15" s="16">
        <v>41.61</v>
      </c>
      <c r="P15" s="16">
        <v>41.61</v>
      </c>
      <c r="Q15" s="16">
        <v>41.61</v>
      </c>
      <c r="R15" s="16">
        <v>41.61</v>
      </c>
      <c r="S15" s="16">
        <v>41.61</v>
      </c>
      <c r="T15" s="16">
        <v>41.61</v>
      </c>
      <c r="U15" s="16">
        <v>41.61</v>
      </c>
      <c r="V15" s="16">
        <v>41.61</v>
      </c>
      <c r="W15" s="16">
        <v>41.61</v>
      </c>
      <c r="X15" s="16">
        <v>41.61</v>
      </c>
      <c r="Y15" s="16">
        <v>41.61</v>
      </c>
      <c r="Z15" s="16">
        <v>41.61</v>
      </c>
    </row>
    <row r="16" spans="2:26" x14ac:dyDescent="0.25">
      <c r="B16" s="15" t="s">
        <v>17</v>
      </c>
      <c r="C16" s="16">
        <v>230.27</v>
      </c>
      <c r="D16" s="16">
        <v>230.27</v>
      </c>
      <c r="E16" s="16">
        <v>230.27</v>
      </c>
      <c r="F16" s="16">
        <v>230.27</v>
      </c>
      <c r="G16" s="16">
        <v>230.27</v>
      </c>
      <c r="H16" s="16">
        <v>230.27</v>
      </c>
      <c r="I16" s="16">
        <v>230.27</v>
      </c>
      <c r="J16" s="16">
        <v>230.27</v>
      </c>
      <c r="K16" s="16">
        <v>230.27</v>
      </c>
      <c r="L16" s="16">
        <v>230.27</v>
      </c>
      <c r="M16" s="16">
        <v>230.27</v>
      </c>
      <c r="N16" s="16">
        <v>230.27</v>
      </c>
      <c r="O16" s="16">
        <v>230.27</v>
      </c>
      <c r="P16" s="16">
        <v>230.27</v>
      </c>
      <c r="Q16" s="16">
        <v>230.27</v>
      </c>
      <c r="R16" s="16">
        <v>230.27</v>
      </c>
      <c r="S16" s="16">
        <v>230.27</v>
      </c>
      <c r="T16" s="16">
        <v>230.27</v>
      </c>
      <c r="U16" s="16">
        <v>230.27</v>
      </c>
      <c r="V16" s="16">
        <v>230.27</v>
      </c>
      <c r="W16" s="16">
        <v>230.27</v>
      </c>
      <c r="X16" s="16">
        <v>230.27</v>
      </c>
      <c r="Y16" s="16">
        <v>230.27</v>
      </c>
      <c r="Z16" s="16">
        <v>230.27</v>
      </c>
    </row>
    <row r="17" spans="2:27" x14ac:dyDescent="0.25">
      <c r="B17" s="15" t="s">
        <v>18</v>
      </c>
      <c r="C17" s="16">
        <v>705.17</v>
      </c>
      <c r="D17" s="16">
        <v>705.17</v>
      </c>
      <c r="E17" s="16">
        <v>705.17</v>
      </c>
      <c r="F17" s="16">
        <v>705.17</v>
      </c>
      <c r="G17" s="16">
        <v>705.17</v>
      </c>
      <c r="H17" s="16">
        <v>705.17</v>
      </c>
      <c r="I17" s="16">
        <v>705.17</v>
      </c>
      <c r="J17" s="16">
        <v>705.17</v>
      </c>
      <c r="K17" s="16">
        <v>705.17</v>
      </c>
      <c r="L17" s="16">
        <v>705.17</v>
      </c>
      <c r="M17" s="16">
        <v>705.17</v>
      </c>
      <c r="N17" s="16">
        <v>705.17</v>
      </c>
      <c r="O17" s="16">
        <v>705.17</v>
      </c>
      <c r="P17" s="16">
        <v>705.17</v>
      </c>
      <c r="Q17" s="16">
        <v>705.17</v>
      </c>
      <c r="R17" s="16">
        <v>705.17</v>
      </c>
      <c r="S17" s="16">
        <v>705.17</v>
      </c>
      <c r="T17" s="16">
        <v>705.17</v>
      </c>
      <c r="U17" s="16">
        <v>705.17</v>
      </c>
      <c r="V17" s="16">
        <v>705.17</v>
      </c>
      <c r="W17" s="16">
        <v>705.17</v>
      </c>
      <c r="X17" s="16">
        <v>705.17</v>
      </c>
      <c r="Y17" s="16">
        <v>705.17</v>
      </c>
      <c r="Z17" s="16">
        <v>705.17</v>
      </c>
    </row>
    <row r="18" spans="2:27" ht="15.75" thickBot="1" x14ac:dyDescent="0.3">
      <c r="B18" s="15" t="s">
        <v>19</v>
      </c>
      <c r="C18" s="16">
        <v>4.8109999999999999</v>
      </c>
      <c r="D18" s="16">
        <v>4.8109999999999999</v>
      </c>
      <c r="E18" s="16">
        <v>4.8109999999999999</v>
      </c>
      <c r="F18" s="16">
        <v>4.8109999999999999</v>
      </c>
      <c r="G18" s="16">
        <v>4.8109999999999999</v>
      </c>
      <c r="H18" s="16">
        <v>4.8109999999999999</v>
      </c>
      <c r="I18" s="16">
        <v>4.8109999999999999</v>
      </c>
      <c r="J18" s="16">
        <v>4.8109999999999999</v>
      </c>
      <c r="K18" s="16">
        <v>4.8109999999999999</v>
      </c>
      <c r="L18" s="16">
        <v>4.8109999999999999</v>
      </c>
      <c r="M18" s="16">
        <v>4.8109999999999999</v>
      </c>
      <c r="N18" s="16">
        <v>4.8109999999999999</v>
      </c>
      <c r="O18" s="16">
        <v>4.8109999999999999</v>
      </c>
      <c r="P18" s="16">
        <v>4.8109999999999999</v>
      </c>
      <c r="Q18" s="16">
        <v>4.8109999999999999</v>
      </c>
      <c r="R18" s="16">
        <v>4.8109999999999999</v>
      </c>
      <c r="S18" s="16">
        <v>4.8109999999999999</v>
      </c>
      <c r="T18" s="16">
        <v>4.8109999999999999</v>
      </c>
      <c r="U18" s="16">
        <v>4.8109999999999999</v>
      </c>
      <c r="V18" s="16">
        <v>4.8109999999999999</v>
      </c>
      <c r="W18" s="16">
        <v>4.8109999999999999</v>
      </c>
      <c r="X18" s="16">
        <v>4.8109999999999999</v>
      </c>
      <c r="Y18" s="16">
        <v>4.8109999999999999</v>
      </c>
      <c r="Z18" s="16">
        <v>4.8109999999999999</v>
      </c>
    </row>
    <row r="19" spans="2:27" s="26" customFormat="1" ht="24.75" thickBot="1" x14ac:dyDescent="0.3">
      <c r="B19" s="32" t="s">
        <v>180</v>
      </c>
      <c r="C19" s="92">
        <v>1283</v>
      </c>
      <c r="D19" s="92">
        <v>1283</v>
      </c>
      <c r="E19" s="92">
        <v>1283</v>
      </c>
      <c r="F19" s="92">
        <v>1283</v>
      </c>
      <c r="G19" s="92">
        <v>1283</v>
      </c>
      <c r="H19" s="92">
        <v>1283</v>
      </c>
      <c r="I19" s="92">
        <v>1283</v>
      </c>
      <c r="J19" s="92">
        <v>1283</v>
      </c>
      <c r="K19" s="92">
        <v>1283</v>
      </c>
      <c r="L19" s="92">
        <v>1283</v>
      </c>
      <c r="M19" s="92">
        <v>1283</v>
      </c>
      <c r="N19" s="92">
        <v>1283</v>
      </c>
      <c r="O19" s="92">
        <v>1283</v>
      </c>
      <c r="P19" s="92">
        <v>1283</v>
      </c>
      <c r="Q19" s="92">
        <v>1283</v>
      </c>
      <c r="R19" s="92">
        <v>1283</v>
      </c>
      <c r="S19" s="92">
        <v>1283</v>
      </c>
      <c r="T19" s="92">
        <v>1283</v>
      </c>
      <c r="U19" s="92">
        <v>1283</v>
      </c>
      <c r="V19" s="92">
        <v>1283</v>
      </c>
      <c r="W19" s="92">
        <v>1283</v>
      </c>
      <c r="X19" s="92">
        <v>1283</v>
      </c>
      <c r="Y19" s="92">
        <v>1283</v>
      </c>
      <c r="Z19" s="92">
        <v>1283</v>
      </c>
    </row>
    <row r="20" spans="2:27" ht="15.75" thickBot="1" x14ac:dyDescent="0.3">
      <c r="B20" s="13" t="s">
        <v>127</v>
      </c>
      <c r="C20" s="14">
        <f>C21+C22+C23+C24+C25+C26</f>
        <v>4410.3785930000004</v>
      </c>
      <c r="D20" s="25">
        <f t="shared" ref="D20:Z20" si="1">D21+D22+D23+D24+D25+D26</f>
        <v>4405.8314719999998</v>
      </c>
      <c r="E20" s="25">
        <f t="shared" si="1"/>
        <v>4395.0145190000003</v>
      </c>
      <c r="F20" s="25">
        <f t="shared" si="1"/>
        <v>4422.1702560000003</v>
      </c>
      <c r="G20" s="25">
        <f t="shared" si="1"/>
        <v>4417.449149</v>
      </c>
      <c r="H20" s="25">
        <f t="shared" si="1"/>
        <v>4388.0436879999997</v>
      </c>
      <c r="I20" s="25">
        <f t="shared" si="1"/>
        <v>4326.9566489999997</v>
      </c>
      <c r="J20" s="25">
        <f t="shared" si="1"/>
        <v>4248.9708339999997</v>
      </c>
      <c r="K20" s="25">
        <f t="shared" si="1"/>
        <v>4211.4447330000003</v>
      </c>
      <c r="L20" s="25">
        <f t="shared" si="1"/>
        <v>4196.4449850000001</v>
      </c>
      <c r="M20" s="25">
        <f t="shared" si="1"/>
        <v>4211.7579060000007</v>
      </c>
      <c r="N20" s="25">
        <f t="shared" si="1"/>
        <v>4228.1553710000007</v>
      </c>
      <c r="O20" s="25">
        <f t="shared" si="1"/>
        <v>4247.0205249999999</v>
      </c>
      <c r="P20" s="25">
        <f t="shared" si="1"/>
        <v>4265.5791719999997</v>
      </c>
      <c r="Q20" s="25">
        <f t="shared" si="1"/>
        <v>4280.0976780000001</v>
      </c>
      <c r="R20" s="25">
        <f t="shared" si="1"/>
        <v>4277.4918020000005</v>
      </c>
      <c r="S20" s="25">
        <f t="shared" si="1"/>
        <v>4269.0009129999999</v>
      </c>
      <c r="T20" s="25">
        <f t="shared" si="1"/>
        <v>4219.7790139999997</v>
      </c>
      <c r="U20" s="25">
        <f t="shared" si="1"/>
        <v>4172.5396520000004</v>
      </c>
      <c r="V20" s="25">
        <f t="shared" si="1"/>
        <v>4209.1726909999998</v>
      </c>
      <c r="W20" s="25">
        <f t="shared" si="1"/>
        <v>4240.0917260000006</v>
      </c>
      <c r="X20" s="25">
        <f t="shared" si="1"/>
        <v>4226.981452</v>
      </c>
      <c r="Y20" s="25">
        <f t="shared" si="1"/>
        <v>4228.4629569999997</v>
      </c>
      <c r="Z20" s="25">
        <f t="shared" si="1"/>
        <v>4257.6215499999998</v>
      </c>
    </row>
    <row r="21" spans="2:27" ht="38.25" x14ac:dyDescent="0.25">
      <c r="B21" s="15" t="s">
        <v>15</v>
      </c>
      <c r="C21" s="16">
        <v>2145.517593</v>
      </c>
      <c r="D21" s="16">
        <v>2140.970472</v>
      </c>
      <c r="E21" s="16">
        <v>2130.153519</v>
      </c>
      <c r="F21" s="16">
        <v>2157.309256</v>
      </c>
      <c r="G21" s="16">
        <v>2152.5881490000002</v>
      </c>
      <c r="H21" s="16">
        <v>2123.1826879999999</v>
      </c>
      <c r="I21" s="16">
        <v>2062.0956489999999</v>
      </c>
      <c r="J21" s="16">
        <v>1984.1098340000001</v>
      </c>
      <c r="K21" s="16">
        <v>1946.5837329999999</v>
      </c>
      <c r="L21" s="16">
        <v>1931.583985</v>
      </c>
      <c r="M21" s="16">
        <v>1946.8969059999999</v>
      </c>
      <c r="N21" s="16">
        <v>1963.294371</v>
      </c>
      <c r="O21" s="16">
        <v>1982.159525</v>
      </c>
      <c r="P21" s="16">
        <v>2000.7181720000001</v>
      </c>
      <c r="Q21" s="16">
        <v>2015.236678</v>
      </c>
      <c r="R21" s="16">
        <v>2012.6308019999999</v>
      </c>
      <c r="S21" s="16">
        <v>2004.139913</v>
      </c>
      <c r="T21" s="16">
        <v>1954.9180140000001</v>
      </c>
      <c r="U21" s="16">
        <v>1907.6786520000001</v>
      </c>
      <c r="V21" s="16">
        <v>1944.3116910000001</v>
      </c>
      <c r="W21" s="16">
        <v>1975.230726</v>
      </c>
      <c r="X21" s="16">
        <v>1962.1204519999999</v>
      </c>
      <c r="Y21" s="16">
        <v>1963.6019570000001</v>
      </c>
      <c r="Z21" s="16">
        <v>1992.76055</v>
      </c>
    </row>
    <row r="22" spans="2:27" ht="38.25" x14ac:dyDescent="0.25">
      <c r="B22" s="15" t="s">
        <v>16</v>
      </c>
      <c r="C22" s="16">
        <v>41.61</v>
      </c>
      <c r="D22" s="16">
        <v>41.61</v>
      </c>
      <c r="E22" s="16">
        <v>41.61</v>
      </c>
      <c r="F22" s="16">
        <v>41.61</v>
      </c>
      <c r="G22" s="16">
        <v>41.61</v>
      </c>
      <c r="H22" s="16">
        <v>41.61</v>
      </c>
      <c r="I22" s="16">
        <v>41.61</v>
      </c>
      <c r="J22" s="16">
        <v>41.61</v>
      </c>
      <c r="K22" s="16">
        <v>41.61</v>
      </c>
      <c r="L22" s="16">
        <v>41.61</v>
      </c>
      <c r="M22" s="16">
        <v>41.61</v>
      </c>
      <c r="N22" s="16">
        <v>41.61</v>
      </c>
      <c r="O22" s="16">
        <v>41.61</v>
      </c>
      <c r="P22" s="16">
        <v>41.61</v>
      </c>
      <c r="Q22" s="16">
        <v>41.61</v>
      </c>
      <c r="R22" s="16">
        <v>41.61</v>
      </c>
      <c r="S22" s="16">
        <v>41.61</v>
      </c>
      <c r="T22" s="16">
        <v>41.61</v>
      </c>
      <c r="U22" s="16">
        <v>41.61</v>
      </c>
      <c r="V22" s="16">
        <v>41.61</v>
      </c>
      <c r="W22" s="16">
        <v>41.61</v>
      </c>
      <c r="X22" s="16">
        <v>41.61</v>
      </c>
      <c r="Y22" s="16">
        <v>41.61</v>
      </c>
      <c r="Z22" s="16">
        <v>41.61</v>
      </c>
    </row>
    <row r="23" spans="2:27" x14ac:dyDescent="0.25">
      <c r="B23" s="15" t="s">
        <v>17</v>
      </c>
      <c r="C23" s="16">
        <v>230.27</v>
      </c>
      <c r="D23" s="16">
        <v>230.27</v>
      </c>
      <c r="E23" s="16">
        <v>230.27</v>
      </c>
      <c r="F23" s="16">
        <v>230.27</v>
      </c>
      <c r="G23" s="16">
        <v>230.27</v>
      </c>
      <c r="H23" s="16">
        <v>230.27</v>
      </c>
      <c r="I23" s="16">
        <v>230.27</v>
      </c>
      <c r="J23" s="16">
        <v>230.27</v>
      </c>
      <c r="K23" s="16">
        <v>230.27</v>
      </c>
      <c r="L23" s="16">
        <v>230.27</v>
      </c>
      <c r="M23" s="16">
        <v>230.27</v>
      </c>
      <c r="N23" s="16">
        <v>230.27</v>
      </c>
      <c r="O23" s="16">
        <v>230.27</v>
      </c>
      <c r="P23" s="16">
        <v>230.27</v>
      </c>
      <c r="Q23" s="16">
        <v>230.27</v>
      </c>
      <c r="R23" s="16">
        <v>230.27</v>
      </c>
      <c r="S23" s="16">
        <v>230.27</v>
      </c>
      <c r="T23" s="16">
        <v>230.27</v>
      </c>
      <c r="U23" s="16">
        <v>230.27</v>
      </c>
      <c r="V23" s="16">
        <v>230.27</v>
      </c>
      <c r="W23" s="16">
        <v>230.27</v>
      </c>
      <c r="X23" s="16">
        <v>230.27</v>
      </c>
      <c r="Y23" s="16">
        <v>230.27</v>
      </c>
      <c r="Z23" s="16">
        <v>230.27</v>
      </c>
    </row>
    <row r="24" spans="2:27" x14ac:dyDescent="0.25">
      <c r="B24" s="15" t="s">
        <v>18</v>
      </c>
      <c r="C24" s="16">
        <v>705.17</v>
      </c>
      <c r="D24" s="16">
        <v>705.17</v>
      </c>
      <c r="E24" s="16">
        <v>705.17</v>
      </c>
      <c r="F24" s="16">
        <v>705.17</v>
      </c>
      <c r="G24" s="16">
        <v>705.17</v>
      </c>
      <c r="H24" s="16">
        <v>705.17</v>
      </c>
      <c r="I24" s="16">
        <v>705.17</v>
      </c>
      <c r="J24" s="16">
        <v>705.17</v>
      </c>
      <c r="K24" s="16">
        <v>705.17</v>
      </c>
      <c r="L24" s="16">
        <v>705.17</v>
      </c>
      <c r="M24" s="16">
        <v>705.17</v>
      </c>
      <c r="N24" s="16">
        <v>705.17</v>
      </c>
      <c r="O24" s="16">
        <v>705.17</v>
      </c>
      <c r="P24" s="16">
        <v>705.17</v>
      </c>
      <c r="Q24" s="16">
        <v>705.17</v>
      </c>
      <c r="R24" s="16">
        <v>705.17</v>
      </c>
      <c r="S24" s="16">
        <v>705.17</v>
      </c>
      <c r="T24" s="16">
        <v>705.17</v>
      </c>
      <c r="U24" s="16">
        <v>705.17</v>
      </c>
      <c r="V24" s="16">
        <v>705.17</v>
      </c>
      <c r="W24" s="16">
        <v>705.17</v>
      </c>
      <c r="X24" s="16">
        <v>705.17</v>
      </c>
      <c r="Y24" s="16">
        <v>705.17</v>
      </c>
      <c r="Z24" s="16">
        <v>705.17</v>
      </c>
    </row>
    <row r="25" spans="2:27" ht="15.75" thickBot="1" x14ac:dyDescent="0.3">
      <c r="B25" s="15" t="s">
        <v>19</v>
      </c>
      <c r="C25" s="16">
        <v>4.8109999999999999</v>
      </c>
      <c r="D25" s="16">
        <v>4.8109999999999999</v>
      </c>
      <c r="E25" s="16">
        <v>4.8109999999999999</v>
      </c>
      <c r="F25" s="16">
        <v>4.8109999999999999</v>
      </c>
      <c r="G25" s="16">
        <v>4.8109999999999999</v>
      </c>
      <c r="H25" s="16">
        <v>4.8109999999999999</v>
      </c>
      <c r="I25" s="16">
        <v>4.8109999999999999</v>
      </c>
      <c r="J25" s="16">
        <v>4.8109999999999999</v>
      </c>
      <c r="K25" s="16">
        <v>4.8109999999999999</v>
      </c>
      <c r="L25" s="16">
        <v>4.8109999999999999</v>
      </c>
      <c r="M25" s="16">
        <v>4.8109999999999999</v>
      </c>
      <c r="N25" s="16">
        <v>4.8109999999999999</v>
      </c>
      <c r="O25" s="16">
        <v>4.8109999999999999</v>
      </c>
      <c r="P25" s="16">
        <v>4.8109999999999999</v>
      </c>
      <c r="Q25" s="16">
        <v>4.8109999999999999</v>
      </c>
      <c r="R25" s="16">
        <v>4.8109999999999999</v>
      </c>
      <c r="S25" s="16">
        <v>4.8109999999999999</v>
      </c>
      <c r="T25" s="16">
        <v>4.8109999999999999</v>
      </c>
      <c r="U25" s="16">
        <v>4.8109999999999999</v>
      </c>
      <c r="V25" s="16">
        <v>4.8109999999999999</v>
      </c>
      <c r="W25" s="16">
        <v>4.8109999999999999</v>
      </c>
      <c r="X25" s="16">
        <v>4.8109999999999999</v>
      </c>
      <c r="Y25" s="16">
        <v>4.8109999999999999</v>
      </c>
      <c r="Z25" s="16">
        <v>4.8109999999999999</v>
      </c>
    </row>
    <row r="26" spans="2:27" s="26" customFormat="1" ht="24.75" thickBot="1" x14ac:dyDescent="0.3">
      <c r="B26" s="32" t="s">
        <v>180</v>
      </c>
      <c r="C26" s="92">
        <v>1283</v>
      </c>
      <c r="D26" s="92">
        <v>1283</v>
      </c>
      <c r="E26" s="92">
        <v>1283</v>
      </c>
      <c r="F26" s="92">
        <v>1283</v>
      </c>
      <c r="G26" s="92">
        <v>1283</v>
      </c>
      <c r="H26" s="92">
        <v>1283</v>
      </c>
      <c r="I26" s="92">
        <v>1283</v>
      </c>
      <c r="J26" s="92">
        <v>1283</v>
      </c>
      <c r="K26" s="92">
        <v>1283</v>
      </c>
      <c r="L26" s="92">
        <v>1283</v>
      </c>
      <c r="M26" s="92">
        <v>1283</v>
      </c>
      <c r="N26" s="92">
        <v>1283</v>
      </c>
      <c r="O26" s="92">
        <v>1283</v>
      </c>
      <c r="P26" s="92">
        <v>1283</v>
      </c>
      <c r="Q26" s="92">
        <v>1283</v>
      </c>
      <c r="R26" s="92">
        <v>1283</v>
      </c>
      <c r="S26" s="92">
        <v>1283</v>
      </c>
      <c r="T26" s="92">
        <v>1283</v>
      </c>
      <c r="U26" s="92">
        <v>1283</v>
      </c>
      <c r="V26" s="92">
        <v>1283</v>
      </c>
      <c r="W26" s="92">
        <v>1283</v>
      </c>
      <c r="X26" s="92">
        <v>1283</v>
      </c>
      <c r="Y26" s="92">
        <v>1283</v>
      </c>
      <c r="Z26" s="92">
        <v>1283</v>
      </c>
    </row>
    <row r="27" spans="2:27" ht="15.75" thickBot="1" x14ac:dyDescent="0.3">
      <c r="B27" s="13" t="s">
        <v>128</v>
      </c>
      <c r="C27" s="14">
        <f>C28+C29+C30+C31+C32+C33</f>
        <v>4270.3370900000009</v>
      </c>
      <c r="D27" s="25">
        <f t="shared" ref="D27:AA27" si="2">D28+D29+D30+D31+D32+D33</f>
        <v>4309.3041439999997</v>
      </c>
      <c r="E27" s="25">
        <f t="shared" si="2"/>
        <v>4337.1743640000004</v>
      </c>
      <c r="F27" s="25">
        <f t="shared" si="2"/>
        <v>4367.0766070000009</v>
      </c>
      <c r="G27" s="25">
        <f t="shared" si="2"/>
        <v>4373.9978069999997</v>
      </c>
      <c r="H27" s="25">
        <f t="shared" si="2"/>
        <v>4331.7911670000003</v>
      </c>
      <c r="I27" s="25">
        <f t="shared" si="2"/>
        <v>4278.412746</v>
      </c>
      <c r="J27" s="25">
        <f t="shared" si="2"/>
        <v>4211.3331400000006</v>
      </c>
      <c r="K27" s="25">
        <f t="shared" si="2"/>
        <v>4158.4688779999997</v>
      </c>
      <c r="L27" s="25">
        <f t="shared" si="2"/>
        <v>4165.2710050000005</v>
      </c>
      <c r="M27" s="25">
        <f t="shared" si="2"/>
        <v>4168.7237509999995</v>
      </c>
      <c r="N27" s="25">
        <f t="shared" si="2"/>
        <v>4168.2264720000003</v>
      </c>
      <c r="O27" s="25">
        <f t="shared" si="2"/>
        <v>4198.7068959999997</v>
      </c>
      <c r="P27" s="25">
        <f t="shared" si="2"/>
        <v>4213.0849130000006</v>
      </c>
      <c r="Q27" s="25">
        <f t="shared" si="2"/>
        <v>4236.7732109999997</v>
      </c>
      <c r="R27" s="25">
        <f t="shared" si="2"/>
        <v>4261.3167750000002</v>
      </c>
      <c r="S27" s="25">
        <f t="shared" si="2"/>
        <v>4245.553645</v>
      </c>
      <c r="T27" s="25">
        <f t="shared" si="2"/>
        <v>4201.0984530000005</v>
      </c>
      <c r="U27" s="25">
        <f t="shared" si="2"/>
        <v>4155.194356</v>
      </c>
      <c r="V27" s="25">
        <f t="shared" si="2"/>
        <v>4176.8010489999997</v>
      </c>
      <c r="W27" s="25">
        <f t="shared" si="2"/>
        <v>4198.0973819999999</v>
      </c>
      <c r="X27" s="25">
        <f t="shared" si="2"/>
        <v>4212.684792</v>
      </c>
      <c r="Y27" s="25">
        <f t="shared" si="2"/>
        <v>4223.4136820000003</v>
      </c>
      <c r="Z27" s="25">
        <f t="shared" si="2"/>
        <v>4258.2478810000002</v>
      </c>
      <c r="AA27" s="25"/>
    </row>
    <row r="28" spans="2:27" ht="39" thickBot="1" x14ac:dyDescent="0.3">
      <c r="B28" s="15" t="s">
        <v>15</v>
      </c>
      <c r="C28" s="16">
        <v>2005.4760900000001</v>
      </c>
      <c r="D28" s="16">
        <v>2044.4431440000001</v>
      </c>
      <c r="E28" s="16">
        <v>2072.3133640000001</v>
      </c>
      <c r="F28" s="16">
        <v>2102.2156070000001</v>
      </c>
      <c r="G28" s="16">
        <v>2109.1368069999999</v>
      </c>
      <c r="H28" s="16">
        <v>2066.930167</v>
      </c>
      <c r="I28" s="16">
        <v>2013.5517460000001</v>
      </c>
      <c r="J28" s="16">
        <v>1946.4721400000001</v>
      </c>
      <c r="K28" s="16">
        <v>1893.607878</v>
      </c>
      <c r="L28" s="16">
        <v>1900.410005</v>
      </c>
      <c r="M28" s="16">
        <v>1903.8627509999999</v>
      </c>
      <c r="N28" s="16">
        <v>1903.365472</v>
      </c>
      <c r="O28" s="16">
        <v>1933.845896</v>
      </c>
      <c r="P28" s="16">
        <v>1948.223913</v>
      </c>
      <c r="Q28" s="16">
        <v>1971.9122110000001</v>
      </c>
      <c r="R28" s="16">
        <v>1996.4557749999999</v>
      </c>
      <c r="S28" s="16">
        <v>1980.6926450000001</v>
      </c>
      <c r="T28" s="16">
        <v>1936.237453</v>
      </c>
      <c r="U28" s="16">
        <v>1890.3333560000001</v>
      </c>
      <c r="V28" s="16">
        <v>1911.940049</v>
      </c>
      <c r="W28" s="16">
        <v>1933.236382</v>
      </c>
      <c r="X28" s="16">
        <v>1947.8237919999999</v>
      </c>
      <c r="Y28" s="16">
        <v>1958.552682</v>
      </c>
      <c r="Z28" s="16">
        <v>1993.3868809999999</v>
      </c>
    </row>
    <row r="29" spans="2:27" ht="38.25" x14ac:dyDescent="0.25">
      <c r="B29" s="15" t="s">
        <v>16</v>
      </c>
      <c r="C29" s="16">
        <v>41.61</v>
      </c>
      <c r="D29" s="16">
        <v>41.61</v>
      </c>
      <c r="E29" s="16">
        <v>41.61</v>
      </c>
      <c r="F29" s="16">
        <v>41.61</v>
      </c>
      <c r="G29" s="16">
        <v>41.61</v>
      </c>
      <c r="H29" s="16">
        <v>41.61</v>
      </c>
      <c r="I29" s="16">
        <v>41.61</v>
      </c>
      <c r="J29" s="16">
        <v>41.61</v>
      </c>
      <c r="K29" s="16">
        <v>41.61</v>
      </c>
      <c r="L29" s="16">
        <v>41.61</v>
      </c>
      <c r="M29" s="16">
        <v>41.61</v>
      </c>
      <c r="N29" s="16">
        <v>41.61</v>
      </c>
      <c r="O29" s="16">
        <v>41.61</v>
      </c>
      <c r="P29" s="16">
        <v>41.61</v>
      </c>
      <c r="Q29" s="16">
        <v>41.61</v>
      </c>
      <c r="R29" s="16">
        <v>41.61</v>
      </c>
      <c r="S29" s="16">
        <v>41.61</v>
      </c>
      <c r="T29" s="16">
        <v>41.61</v>
      </c>
      <c r="U29" s="16">
        <v>41.61</v>
      </c>
      <c r="V29" s="16">
        <v>41.61</v>
      </c>
      <c r="W29" s="16">
        <v>41.61</v>
      </c>
      <c r="X29" s="16">
        <v>41.61</v>
      </c>
      <c r="Y29" s="16">
        <v>41.61</v>
      </c>
      <c r="Z29" s="16">
        <v>41.61</v>
      </c>
    </row>
    <row r="30" spans="2:27" x14ac:dyDescent="0.25">
      <c r="B30" s="15" t="s">
        <v>17</v>
      </c>
      <c r="C30" s="16">
        <v>230.27</v>
      </c>
      <c r="D30" s="16">
        <v>230.27</v>
      </c>
      <c r="E30" s="16">
        <v>230.27</v>
      </c>
      <c r="F30" s="16">
        <v>230.27</v>
      </c>
      <c r="G30" s="16">
        <v>230.27</v>
      </c>
      <c r="H30" s="16">
        <v>230.27</v>
      </c>
      <c r="I30" s="16">
        <v>230.27</v>
      </c>
      <c r="J30" s="16">
        <v>230.27</v>
      </c>
      <c r="K30" s="16">
        <v>230.27</v>
      </c>
      <c r="L30" s="16">
        <v>230.27</v>
      </c>
      <c r="M30" s="16">
        <v>230.27</v>
      </c>
      <c r="N30" s="16">
        <v>230.27</v>
      </c>
      <c r="O30" s="16">
        <v>230.27</v>
      </c>
      <c r="P30" s="16">
        <v>230.27</v>
      </c>
      <c r="Q30" s="16">
        <v>230.27</v>
      </c>
      <c r="R30" s="16">
        <v>230.27</v>
      </c>
      <c r="S30" s="16">
        <v>230.27</v>
      </c>
      <c r="T30" s="16">
        <v>230.27</v>
      </c>
      <c r="U30" s="16">
        <v>230.27</v>
      </c>
      <c r="V30" s="16">
        <v>230.27</v>
      </c>
      <c r="W30" s="16">
        <v>230.27</v>
      </c>
      <c r="X30" s="16">
        <v>230.27</v>
      </c>
      <c r="Y30" s="16">
        <v>230.27</v>
      </c>
      <c r="Z30" s="16">
        <v>230.27</v>
      </c>
    </row>
    <row r="31" spans="2:27" x14ac:dyDescent="0.25">
      <c r="B31" s="15" t="s">
        <v>18</v>
      </c>
      <c r="C31" s="16">
        <v>705.17</v>
      </c>
      <c r="D31" s="16">
        <v>705.17</v>
      </c>
      <c r="E31" s="16">
        <v>705.17</v>
      </c>
      <c r="F31" s="16">
        <v>705.17</v>
      </c>
      <c r="G31" s="16">
        <v>705.17</v>
      </c>
      <c r="H31" s="16">
        <v>705.17</v>
      </c>
      <c r="I31" s="16">
        <v>705.17</v>
      </c>
      <c r="J31" s="16">
        <v>705.17</v>
      </c>
      <c r="K31" s="16">
        <v>705.17</v>
      </c>
      <c r="L31" s="16">
        <v>705.17</v>
      </c>
      <c r="M31" s="16">
        <v>705.17</v>
      </c>
      <c r="N31" s="16">
        <v>705.17</v>
      </c>
      <c r="O31" s="16">
        <v>705.17</v>
      </c>
      <c r="P31" s="16">
        <v>705.17</v>
      </c>
      <c r="Q31" s="16">
        <v>705.17</v>
      </c>
      <c r="R31" s="16">
        <v>705.17</v>
      </c>
      <c r="S31" s="16">
        <v>705.17</v>
      </c>
      <c r="T31" s="16">
        <v>705.17</v>
      </c>
      <c r="U31" s="16">
        <v>705.17</v>
      </c>
      <c r="V31" s="16">
        <v>705.17</v>
      </c>
      <c r="W31" s="16">
        <v>705.17</v>
      </c>
      <c r="X31" s="16">
        <v>705.17</v>
      </c>
      <c r="Y31" s="16">
        <v>705.17</v>
      </c>
      <c r="Z31" s="16">
        <v>705.17</v>
      </c>
    </row>
    <row r="32" spans="2:27" ht="15.75" thickBot="1" x14ac:dyDescent="0.3">
      <c r="B32" s="15" t="s">
        <v>19</v>
      </c>
      <c r="C32" s="16">
        <v>4.8109999999999999</v>
      </c>
      <c r="D32" s="16">
        <v>4.8109999999999999</v>
      </c>
      <c r="E32" s="16">
        <v>4.8109999999999999</v>
      </c>
      <c r="F32" s="16">
        <v>4.8109999999999999</v>
      </c>
      <c r="G32" s="16">
        <v>4.8109999999999999</v>
      </c>
      <c r="H32" s="16">
        <v>4.8109999999999999</v>
      </c>
      <c r="I32" s="16">
        <v>4.8109999999999999</v>
      </c>
      <c r="J32" s="16">
        <v>4.8109999999999999</v>
      </c>
      <c r="K32" s="16">
        <v>4.8109999999999999</v>
      </c>
      <c r="L32" s="16">
        <v>4.8109999999999999</v>
      </c>
      <c r="M32" s="16">
        <v>4.8109999999999999</v>
      </c>
      <c r="N32" s="16">
        <v>4.8109999999999999</v>
      </c>
      <c r="O32" s="16">
        <v>4.8109999999999999</v>
      </c>
      <c r="P32" s="16">
        <v>4.8109999999999999</v>
      </c>
      <c r="Q32" s="16">
        <v>4.8109999999999999</v>
      </c>
      <c r="R32" s="16">
        <v>4.8109999999999999</v>
      </c>
      <c r="S32" s="16">
        <v>4.8109999999999999</v>
      </c>
      <c r="T32" s="16">
        <v>4.8109999999999999</v>
      </c>
      <c r="U32" s="16">
        <v>4.8109999999999999</v>
      </c>
      <c r="V32" s="16">
        <v>4.8109999999999999</v>
      </c>
      <c r="W32" s="16">
        <v>4.8109999999999999</v>
      </c>
      <c r="X32" s="16">
        <v>4.8109999999999999</v>
      </c>
      <c r="Y32" s="16">
        <v>4.8109999999999999</v>
      </c>
      <c r="Z32" s="16">
        <v>4.8109999999999999</v>
      </c>
    </row>
    <row r="33" spans="2:26" s="26" customFormat="1" ht="24.75" thickBot="1" x14ac:dyDescent="0.3">
      <c r="B33" s="32" t="s">
        <v>180</v>
      </c>
      <c r="C33" s="92">
        <v>1283</v>
      </c>
      <c r="D33" s="92">
        <v>1283</v>
      </c>
      <c r="E33" s="92">
        <v>1283</v>
      </c>
      <c r="F33" s="92">
        <v>1283</v>
      </c>
      <c r="G33" s="92">
        <v>1283</v>
      </c>
      <c r="H33" s="92">
        <v>1283</v>
      </c>
      <c r="I33" s="92">
        <v>1283</v>
      </c>
      <c r="J33" s="92">
        <v>1283</v>
      </c>
      <c r="K33" s="92">
        <v>1283</v>
      </c>
      <c r="L33" s="92">
        <v>1283</v>
      </c>
      <c r="M33" s="92">
        <v>1283</v>
      </c>
      <c r="N33" s="92">
        <v>1283</v>
      </c>
      <c r="O33" s="92">
        <v>1283</v>
      </c>
      <c r="P33" s="92">
        <v>1283</v>
      </c>
      <c r="Q33" s="92">
        <v>1283</v>
      </c>
      <c r="R33" s="92">
        <v>1283</v>
      </c>
      <c r="S33" s="92">
        <v>1283</v>
      </c>
      <c r="T33" s="92">
        <v>1283</v>
      </c>
      <c r="U33" s="92">
        <v>1283</v>
      </c>
      <c r="V33" s="92">
        <v>1283</v>
      </c>
      <c r="W33" s="92">
        <v>1283</v>
      </c>
      <c r="X33" s="92">
        <v>1283</v>
      </c>
      <c r="Y33" s="92">
        <v>1283</v>
      </c>
      <c r="Z33" s="92">
        <v>1283</v>
      </c>
    </row>
    <row r="34" spans="2:26" ht="15.75" thickBot="1" x14ac:dyDescent="0.3">
      <c r="B34" s="13" t="s">
        <v>129</v>
      </c>
      <c r="C34" s="14">
        <f>C35+C36+C37+C38+C39+C40</f>
        <v>4292.6339399999997</v>
      </c>
      <c r="D34" s="25">
        <f t="shared" ref="D34:Z34" si="3">D35+D36+D37+D38+D39+D40</f>
        <v>4352.6912790000006</v>
      </c>
      <c r="E34" s="25">
        <f t="shared" si="3"/>
        <v>4376.5552560000006</v>
      </c>
      <c r="F34" s="25">
        <f t="shared" si="3"/>
        <v>4392.2867500000002</v>
      </c>
      <c r="G34" s="25">
        <f t="shared" si="3"/>
        <v>4387.8086340000009</v>
      </c>
      <c r="H34" s="25">
        <f t="shared" si="3"/>
        <v>4374.2743929999997</v>
      </c>
      <c r="I34" s="25">
        <f t="shared" si="3"/>
        <v>4345.2583780000004</v>
      </c>
      <c r="J34" s="25">
        <f t="shared" si="3"/>
        <v>4244.0370569999995</v>
      </c>
      <c r="K34" s="25">
        <f t="shared" si="3"/>
        <v>4194.004868</v>
      </c>
      <c r="L34" s="25">
        <f t="shared" si="3"/>
        <v>4172.6721550000002</v>
      </c>
      <c r="M34" s="25">
        <f t="shared" si="3"/>
        <v>4103.5220170000002</v>
      </c>
      <c r="N34" s="25">
        <f t="shared" si="3"/>
        <v>4090.7476100000003</v>
      </c>
      <c r="O34" s="25">
        <f t="shared" si="3"/>
        <v>4123.9210110000004</v>
      </c>
      <c r="P34" s="25">
        <f t="shared" si="3"/>
        <v>4132.907663</v>
      </c>
      <c r="Q34" s="25">
        <f t="shared" si="3"/>
        <v>4145.6959000000006</v>
      </c>
      <c r="R34" s="25">
        <f t="shared" si="3"/>
        <v>4155.7635170000003</v>
      </c>
      <c r="S34" s="25">
        <f t="shared" si="3"/>
        <v>4147.8692940000001</v>
      </c>
      <c r="T34" s="25">
        <f t="shared" si="3"/>
        <v>4101.3528560000004</v>
      </c>
      <c r="U34" s="25">
        <f t="shared" si="3"/>
        <v>4054.5946260000001</v>
      </c>
      <c r="V34" s="25">
        <f t="shared" si="3"/>
        <v>4058.1096030000003</v>
      </c>
      <c r="W34" s="25">
        <f t="shared" si="3"/>
        <v>4095.5409470000004</v>
      </c>
      <c r="X34" s="25">
        <f t="shared" si="3"/>
        <v>4115.453622</v>
      </c>
      <c r="Y34" s="25">
        <f t="shared" si="3"/>
        <v>4150.4171380000007</v>
      </c>
      <c r="Z34" s="25">
        <f t="shared" si="3"/>
        <v>4187.1319390000008</v>
      </c>
    </row>
    <row r="35" spans="2:26" ht="38.25" x14ac:dyDescent="0.25">
      <c r="B35" s="15" t="s">
        <v>15</v>
      </c>
      <c r="C35" s="16">
        <v>2027.7729400000001</v>
      </c>
      <c r="D35" s="16">
        <v>2087.8302789999998</v>
      </c>
      <c r="E35" s="16">
        <v>2111.6942560000002</v>
      </c>
      <c r="F35" s="16">
        <v>2127.4257499999999</v>
      </c>
      <c r="G35" s="16">
        <v>2122.9476340000001</v>
      </c>
      <c r="H35" s="16">
        <v>2109.4133929999998</v>
      </c>
      <c r="I35" s="16">
        <v>2080.3973780000001</v>
      </c>
      <c r="J35" s="16">
        <v>1979.1760569999999</v>
      </c>
      <c r="K35" s="16">
        <v>1929.1438680000001</v>
      </c>
      <c r="L35" s="16">
        <v>1907.8111550000001</v>
      </c>
      <c r="M35" s="16">
        <v>1838.6610169999999</v>
      </c>
      <c r="N35" s="16">
        <v>1825.88661</v>
      </c>
      <c r="O35" s="16">
        <v>1859.060011</v>
      </c>
      <c r="P35" s="16">
        <v>1868.0466630000001</v>
      </c>
      <c r="Q35" s="16">
        <v>1880.8349000000001</v>
      </c>
      <c r="R35" s="16">
        <v>1890.902517</v>
      </c>
      <c r="S35" s="16">
        <v>1883.008294</v>
      </c>
      <c r="T35" s="16">
        <v>1836.4918560000001</v>
      </c>
      <c r="U35" s="16">
        <v>1789.733626</v>
      </c>
      <c r="V35" s="16">
        <v>1793.248603</v>
      </c>
      <c r="W35" s="16">
        <v>1830.6799470000001</v>
      </c>
      <c r="X35" s="16">
        <v>1850.5926219999999</v>
      </c>
      <c r="Y35" s="16">
        <v>1885.5561379999999</v>
      </c>
      <c r="Z35" s="16">
        <v>1922.270939</v>
      </c>
    </row>
    <row r="36" spans="2:26" ht="38.25" x14ac:dyDescent="0.25">
      <c r="B36" s="15" t="s">
        <v>16</v>
      </c>
      <c r="C36" s="16">
        <v>41.61</v>
      </c>
      <c r="D36" s="16">
        <v>41.61</v>
      </c>
      <c r="E36" s="16">
        <v>41.61</v>
      </c>
      <c r="F36" s="16">
        <v>41.61</v>
      </c>
      <c r="G36" s="16">
        <v>41.61</v>
      </c>
      <c r="H36" s="16">
        <v>41.61</v>
      </c>
      <c r="I36" s="16">
        <v>41.61</v>
      </c>
      <c r="J36" s="16">
        <v>41.61</v>
      </c>
      <c r="K36" s="16">
        <v>41.61</v>
      </c>
      <c r="L36" s="16">
        <v>41.61</v>
      </c>
      <c r="M36" s="16">
        <v>41.61</v>
      </c>
      <c r="N36" s="16">
        <v>41.61</v>
      </c>
      <c r="O36" s="16">
        <v>41.61</v>
      </c>
      <c r="P36" s="16">
        <v>41.61</v>
      </c>
      <c r="Q36" s="16">
        <v>41.61</v>
      </c>
      <c r="R36" s="16">
        <v>41.61</v>
      </c>
      <c r="S36" s="16">
        <v>41.61</v>
      </c>
      <c r="T36" s="16">
        <v>41.61</v>
      </c>
      <c r="U36" s="16">
        <v>41.61</v>
      </c>
      <c r="V36" s="16">
        <v>41.61</v>
      </c>
      <c r="W36" s="16">
        <v>41.61</v>
      </c>
      <c r="X36" s="16">
        <v>41.61</v>
      </c>
      <c r="Y36" s="16">
        <v>41.61</v>
      </c>
      <c r="Z36" s="16">
        <v>41.61</v>
      </c>
    </row>
    <row r="37" spans="2:26" x14ac:dyDescent="0.25">
      <c r="B37" s="15" t="s">
        <v>17</v>
      </c>
      <c r="C37" s="16">
        <v>230.27</v>
      </c>
      <c r="D37" s="16">
        <v>230.27</v>
      </c>
      <c r="E37" s="16">
        <v>230.27</v>
      </c>
      <c r="F37" s="16">
        <v>230.27</v>
      </c>
      <c r="G37" s="16">
        <v>230.27</v>
      </c>
      <c r="H37" s="16">
        <v>230.27</v>
      </c>
      <c r="I37" s="16">
        <v>230.27</v>
      </c>
      <c r="J37" s="16">
        <v>230.27</v>
      </c>
      <c r="K37" s="16">
        <v>230.27</v>
      </c>
      <c r="L37" s="16">
        <v>230.27</v>
      </c>
      <c r="M37" s="16">
        <v>230.27</v>
      </c>
      <c r="N37" s="16">
        <v>230.27</v>
      </c>
      <c r="O37" s="16">
        <v>230.27</v>
      </c>
      <c r="P37" s="16">
        <v>230.27</v>
      </c>
      <c r="Q37" s="16">
        <v>230.27</v>
      </c>
      <c r="R37" s="16">
        <v>230.27</v>
      </c>
      <c r="S37" s="16">
        <v>230.27</v>
      </c>
      <c r="T37" s="16">
        <v>230.27</v>
      </c>
      <c r="U37" s="16">
        <v>230.27</v>
      </c>
      <c r="V37" s="16">
        <v>230.27</v>
      </c>
      <c r="W37" s="16">
        <v>230.27</v>
      </c>
      <c r="X37" s="16">
        <v>230.27</v>
      </c>
      <c r="Y37" s="16">
        <v>230.27</v>
      </c>
      <c r="Z37" s="16">
        <v>230.27</v>
      </c>
    </row>
    <row r="38" spans="2:26" x14ac:dyDescent="0.25">
      <c r="B38" s="15" t="s">
        <v>18</v>
      </c>
      <c r="C38" s="16">
        <v>705.17</v>
      </c>
      <c r="D38" s="16">
        <v>705.17</v>
      </c>
      <c r="E38" s="16">
        <v>705.17</v>
      </c>
      <c r="F38" s="16">
        <v>705.17</v>
      </c>
      <c r="G38" s="16">
        <v>705.17</v>
      </c>
      <c r="H38" s="16">
        <v>705.17</v>
      </c>
      <c r="I38" s="16">
        <v>705.17</v>
      </c>
      <c r="J38" s="16">
        <v>705.17</v>
      </c>
      <c r="K38" s="16">
        <v>705.17</v>
      </c>
      <c r="L38" s="16">
        <v>705.17</v>
      </c>
      <c r="M38" s="16">
        <v>705.17</v>
      </c>
      <c r="N38" s="16">
        <v>705.17</v>
      </c>
      <c r="O38" s="16">
        <v>705.17</v>
      </c>
      <c r="P38" s="16">
        <v>705.17</v>
      </c>
      <c r="Q38" s="16">
        <v>705.17</v>
      </c>
      <c r="R38" s="16">
        <v>705.17</v>
      </c>
      <c r="S38" s="16">
        <v>705.17</v>
      </c>
      <c r="T38" s="16">
        <v>705.17</v>
      </c>
      <c r="U38" s="16">
        <v>705.17</v>
      </c>
      <c r="V38" s="16">
        <v>705.17</v>
      </c>
      <c r="W38" s="16">
        <v>705.17</v>
      </c>
      <c r="X38" s="16">
        <v>705.17</v>
      </c>
      <c r="Y38" s="16">
        <v>705.17</v>
      </c>
      <c r="Z38" s="16">
        <v>705.17</v>
      </c>
    </row>
    <row r="39" spans="2:26" ht="15.75" thickBot="1" x14ac:dyDescent="0.3">
      <c r="B39" s="15" t="s">
        <v>19</v>
      </c>
      <c r="C39" s="16">
        <v>4.8109999999999999</v>
      </c>
      <c r="D39" s="16">
        <v>4.8109999999999999</v>
      </c>
      <c r="E39" s="16">
        <v>4.8109999999999999</v>
      </c>
      <c r="F39" s="16">
        <v>4.8109999999999999</v>
      </c>
      <c r="G39" s="16">
        <v>4.8109999999999999</v>
      </c>
      <c r="H39" s="16">
        <v>4.8109999999999999</v>
      </c>
      <c r="I39" s="16">
        <v>4.8109999999999999</v>
      </c>
      <c r="J39" s="16">
        <v>4.8109999999999999</v>
      </c>
      <c r="K39" s="16">
        <v>4.8109999999999999</v>
      </c>
      <c r="L39" s="16">
        <v>4.8109999999999999</v>
      </c>
      <c r="M39" s="16">
        <v>4.8109999999999999</v>
      </c>
      <c r="N39" s="16">
        <v>4.8109999999999999</v>
      </c>
      <c r="O39" s="16">
        <v>4.8109999999999999</v>
      </c>
      <c r="P39" s="16">
        <v>4.8109999999999999</v>
      </c>
      <c r="Q39" s="16">
        <v>4.8109999999999999</v>
      </c>
      <c r="R39" s="16">
        <v>4.8109999999999999</v>
      </c>
      <c r="S39" s="16">
        <v>4.8109999999999999</v>
      </c>
      <c r="T39" s="16">
        <v>4.8109999999999999</v>
      </c>
      <c r="U39" s="16">
        <v>4.8109999999999999</v>
      </c>
      <c r="V39" s="16">
        <v>4.8109999999999999</v>
      </c>
      <c r="W39" s="16">
        <v>4.8109999999999999</v>
      </c>
      <c r="X39" s="16">
        <v>4.8109999999999999</v>
      </c>
      <c r="Y39" s="16">
        <v>4.8109999999999999</v>
      </c>
      <c r="Z39" s="16">
        <v>4.8109999999999999</v>
      </c>
    </row>
    <row r="40" spans="2:26" s="26" customFormat="1" ht="24.75" thickBot="1" x14ac:dyDescent="0.3">
      <c r="B40" s="32" t="s">
        <v>180</v>
      </c>
      <c r="C40" s="92">
        <v>1283</v>
      </c>
      <c r="D40" s="92">
        <v>1283</v>
      </c>
      <c r="E40" s="92">
        <v>1283</v>
      </c>
      <c r="F40" s="92">
        <v>1283</v>
      </c>
      <c r="G40" s="92">
        <v>1283</v>
      </c>
      <c r="H40" s="92">
        <v>1283</v>
      </c>
      <c r="I40" s="92">
        <v>1283</v>
      </c>
      <c r="J40" s="92">
        <v>1283</v>
      </c>
      <c r="K40" s="92">
        <v>1283</v>
      </c>
      <c r="L40" s="92">
        <v>1283</v>
      </c>
      <c r="M40" s="92">
        <v>1283</v>
      </c>
      <c r="N40" s="92">
        <v>1283</v>
      </c>
      <c r="O40" s="92">
        <v>1283</v>
      </c>
      <c r="P40" s="92">
        <v>1283</v>
      </c>
      <c r="Q40" s="92">
        <v>1283</v>
      </c>
      <c r="R40" s="92">
        <v>1283</v>
      </c>
      <c r="S40" s="92">
        <v>1283</v>
      </c>
      <c r="T40" s="92">
        <v>1283</v>
      </c>
      <c r="U40" s="92">
        <v>1283</v>
      </c>
      <c r="V40" s="92">
        <v>1283</v>
      </c>
      <c r="W40" s="92">
        <v>1283</v>
      </c>
      <c r="X40" s="92">
        <v>1283</v>
      </c>
      <c r="Y40" s="92">
        <v>1283</v>
      </c>
      <c r="Z40" s="92">
        <v>1283</v>
      </c>
    </row>
    <row r="41" spans="2:26" ht="15.75" thickBot="1" x14ac:dyDescent="0.3">
      <c r="B41" s="13" t="s">
        <v>130</v>
      </c>
      <c r="C41" s="14">
        <f>C42+C43+C44+C45+C46+C47</f>
        <v>4191.7926700000007</v>
      </c>
      <c r="D41" s="25">
        <f t="shared" ref="D41:Z41" si="4">D42+D43+D44+D45+D46+D47</f>
        <v>4239.9176050000005</v>
      </c>
      <c r="E41" s="25">
        <f t="shared" si="4"/>
        <v>4251.183027</v>
      </c>
      <c r="F41" s="25">
        <f t="shared" si="4"/>
        <v>4263.2889940000005</v>
      </c>
      <c r="G41" s="25">
        <f t="shared" si="4"/>
        <v>4258.402204</v>
      </c>
      <c r="H41" s="25">
        <f t="shared" si="4"/>
        <v>4234.429083</v>
      </c>
      <c r="I41" s="25">
        <f t="shared" si="4"/>
        <v>4163.1067139999996</v>
      </c>
      <c r="J41" s="25">
        <f t="shared" si="4"/>
        <v>4084.9467860000004</v>
      </c>
      <c r="K41" s="25">
        <f t="shared" si="4"/>
        <v>4044.281602</v>
      </c>
      <c r="L41" s="25">
        <f t="shared" si="4"/>
        <v>4014.2270870000002</v>
      </c>
      <c r="M41" s="25">
        <f t="shared" si="4"/>
        <v>4003.929631</v>
      </c>
      <c r="N41" s="25">
        <f t="shared" si="4"/>
        <v>4027.7898719999998</v>
      </c>
      <c r="O41" s="25">
        <f t="shared" si="4"/>
        <v>4038.3926929999998</v>
      </c>
      <c r="P41" s="25">
        <f t="shared" si="4"/>
        <v>4043.9634770000002</v>
      </c>
      <c r="Q41" s="25">
        <f t="shared" si="4"/>
        <v>4058.9271870000002</v>
      </c>
      <c r="R41" s="25">
        <f t="shared" si="4"/>
        <v>4079.8771260000003</v>
      </c>
      <c r="S41" s="25">
        <f t="shared" si="4"/>
        <v>4082.3238940000001</v>
      </c>
      <c r="T41" s="25">
        <f t="shared" si="4"/>
        <v>4031.3833410000002</v>
      </c>
      <c r="U41" s="25">
        <f t="shared" si="4"/>
        <v>3980.7137379999999</v>
      </c>
      <c r="V41" s="25">
        <f t="shared" si="4"/>
        <v>3980.5168279999998</v>
      </c>
      <c r="W41" s="25">
        <f t="shared" si="4"/>
        <v>4014.714277</v>
      </c>
      <c r="X41" s="25">
        <f t="shared" si="4"/>
        <v>4024.2766539999998</v>
      </c>
      <c r="Y41" s="25">
        <f t="shared" si="4"/>
        <v>4044.7601220000001</v>
      </c>
      <c r="Z41" s="25">
        <f t="shared" si="4"/>
        <v>4050.2080560000004</v>
      </c>
    </row>
    <row r="42" spans="2:26" ht="38.25" x14ac:dyDescent="0.25">
      <c r="B42" s="15" t="s">
        <v>15</v>
      </c>
      <c r="C42" s="16">
        <v>1926.9316699999999</v>
      </c>
      <c r="D42" s="16">
        <v>1975.056605</v>
      </c>
      <c r="E42" s="16">
        <v>1986.3220269999999</v>
      </c>
      <c r="F42" s="16">
        <v>1998.4279939999999</v>
      </c>
      <c r="G42" s="16">
        <v>1993.5412040000001</v>
      </c>
      <c r="H42" s="16">
        <v>1969.5680829999999</v>
      </c>
      <c r="I42" s="16">
        <v>1898.2457139999999</v>
      </c>
      <c r="J42" s="16">
        <v>1820.0857860000001</v>
      </c>
      <c r="K42" s="16">
        <v>1779.4206019999999</v>
      </c>
      <c r="L42" s="16">
        <v>1749.3660870000001</v>
      </c>
      <c r="M42" s="16">
        <v>1739.0686310000001</v>
      </c>
      <c r="N42" s="16">
        <v>1762.928872</v>
      </c>
      <c r="O42" s="16">
        <v>1773.5316929999999</v>
      </c>
      <c r="P42" s="16">
        <v>1779.1024769999999</v>
      </c>
      <c r="Q42" s="16">
        <v>1794.0661869999999</v>
      </c>
      <c r="R42" s="16">
        <v>1815.016126</v>
      </c>
      <c r="S42" s="16">
        <v>1817.462894</v>
      </c>
      <c r="T42" s="16">
        <v>1766.5223410000001</v>
      </c>
      <c r="U42" s="16">
        <v>1715.852738</v>
      </c>
      <c r="V42" s="16">
        <v>1715.6558279999999</v>
      </c>
      <c r="W42" s="16">
        <v>1749.8532769999999</v>
      </c>
      <c r="X42" s="16">
        <v>1759.4156539999999</v>
      </c>
      <c r="Y42" s="16">
        <v>1779.899122</v>
      </c>
      <c r="Z42" s="16">
        <v>1785.3470560000001</v>
      </c>
    </row>
    <row r="43" spans="2:26" ht="38.25" x14ac:dyDescent="0.25">
      <c r="B43" s="15" t="s">
        <v>16</v>
      </c>
      <c r="C43" s="16">
        <v>41.61</v>
      </c>
      <c r="D43" s="16">
        <v>41.61</v>
      </c>
      <c r="E43" s="16">
        <v>41.61</v>
      </c>
      <c r="F43" s="16">
        <v>41.61</v>
      </c>
      <c r="G43" s="16">
        <v>41.61</v>
      </c>
      <c r="H43" s="16">
        <v>41.61</v>
      </c>
      <c r="I43" s="16">
        <v>41.61</v>
      </c>
      <c r="J43" s="16">
        <v>41.61</v>
      </c>
      <c r="K43" s="16">
        <v>41.61</v>
      </c>
      <c r="L43" s="16">
        <v>41.61</v>
      </c>
      <c r="M43" s="16">
        <v>41.61</v>
      </c>
      <c r="N43" s="16">
        <v>41.61</v>
      </c>
      <c r="O43" s="16">
        <v>41.61</v>
      </c>
      <c r="P43" s="16">
        <v>41.61</v>
      </c>
      <c r="Q43" s="16">
        <v>41.61</v>
      </c>
      <c r="R43" s="16">
        <v>41.61</v>
      </c>
      <c r="S43" s="16">
        <v>41.61</v>
      </c>
      <c r="T43" s="16">
        <v>41.61</v>
      </c>
      <c r="U43" s="16">
        <v>41.61</v>
      </c>
      <c r="V43" s="16">
        <v>41.61</v>
      </c>
      <c r="W43" s="16">
        <v>41.61</v>
      </c>
      <c r="X43" s="16">
        <v>41.61</v>
      </c>
      <c r="Y43" s="16">
        <v>41.61</v>
      </c>
      <c r="Z43" s="16">
        <v>41.61</v>
      </c>
    </row>
    <row r="44" spans="2:26" x14ac:dyDescent="0.25">
      <c r="B44" s="15" t="s">
        <v>17</v>
      </c>
      <c r="C44" s="16">
        <v>230.27</v>
      </c>
      <c r="D44" s="16">
        <v>230.27</v>
      </c>
      <c r="E44" s="16">
        <v>230.27</v>
      </c>
      <c r="F44" s="16">
        <v>230.27</v>
      </c>
      <c r="G44" s="16">
        <v>230.27</v>
      </c>
      <c r="H44" s="16">
        <v>230.27</v>
      </c>
      <c r="I44" s="16">
        <v>230.27</v>
      </c>
      <c r="J44" s="16">
        <v>230.27</v>
      </c>
      <c r="K44" s="16">
        <v>230.27</v>
      </c>
      <c r="L44" s="16">
        <v>230.27</v>
      </c>
      <c r="M44" s="16">
        <v>230.27</v>
      </c>
      <c r="N44" s="16">
        <v>230.27</v>
      </c>
      <c r="O44" s="16">
        <v>230.27</v>
      </c>
      <c r="P44" s="16">
        <v>230.27</v>
      </c>
      <c r="Q44" s="16">
        <v>230.27</v>
      </c>
      <c r="R44" s="16">
        <v>230.27</v>
      </c>
      <c r="S44" s="16">
        <v>230.27</v>
      </c>
      <c r="T44" s="16">
        <v>230.27</v>
      </c>
      <c r="U44" s="16">
        <v>230.27</v>
      </c>
      <c r="V44" s="16">
        <v>230.27</v>
      </c>
      <c r="W44" s="16">
        <v>230.27</v>
      </c>
      <c r="X44" s="16">
        <v>230.27</v>
      </c>
      <c r="Y44" s="16">
        <v>230.27</v>
      </c>
      <c r="Z44" s="16">
        <v>230.27</v>
      </c>
    </row>
    <row r="45" spans="2:26" x14ac:dyDescent="0.25">
      <c r="B45" s="15" t="s">
        <v>18</v>
      </c>
      <c r="C45" s="16">
        <v>705.17</v>
      </c>
      <c r="D45" s="16">
        <v>705.17</v>
      </c>
      <c r="E45" s="16">
        <v>705.17</v>
      </c>
      <c r="F45" s="16">
        <v>705.17</v>
      </c>
      <c r="G45" s="16">
        <v>705.17</v>
      </c>
      <c r="H45" s="16">
        <v>705.17</v>
      </c>
      <c r="I45" s="16">
        <v>705.17</v>
      </c>
      <c r="J45" s="16">
        <v>705.17</v>
      </c>
      <c r="K45" s="16">
        <v>705.17</v>
      </c>
      <c r="L45" s="16">
        <v>705.17</v>
      </c>
      <c r="M45" s="16">
        <v>705.17</v>
      </c>
      <c r="N45" s="16">
        <v>705.17</v>
      </c>
      <c r="O45" s="16">
        <v>705.17</v>
      </c>
      <c r="P45" s="16">
        <v>705.17</v>
      </c>
      <c r="Q45" s="16">
        <v>705.17</v>
      </c>
      <c r="R45" s="16">
        <v>705.17</v>
      </c>
      <c r="S45" s="16">
        <v>705.17</v>
      </c>
      <c r="T45" s="16">
        <v>705.17</v>
      </c>
      <c r="U45" s="16">
        <v>705.17</v>
      </c>
      <c r="V45" s="16">
        <v>705.17</v>
      </c>
      <c r="W45" s="16">
        <v>705.17</v>
      </c>
      <c r="X45" s="16">
        <v>705.17</v>
      </c>
      <c r="Y45" s="16">
        <v>705.17</v>
      </c>
      <c r="Z45" s="16">
        <v>705.17</v>
      </c>
    </row>
    <row r="46" spans="2:26" ht="15.75" thickBot="1" x14ac:dyDescent="0.3">
      <c r="B46" s="15" t="s">
        <v>19</v>
      </c>
      <c r="C46" s="16">
        <v>4.8109999999999999</v>
      </c>
      <c r="D46" s="16">
        <v>4.8109999999999999</v>
      </c>
      <c r="E46" s="16">
        <v>4.8109999999999999</v>
      </c>
      <c r="F46" s="16">
        <v>4.8109999999999999</v>
      </c>
      <c r="G46" s="16">
        <v>4.8109999999999999</v>
      </c>
      <c r="H46" s="16">
        <v>4.8109999999999999</v>
      </c>
      <c r="I46" s="16">
        <v>4.8109999999999999</v>
      </c>
      <c r="J46" s="16">
        <v>4.8109999999999999</v>
      </c>
      <c r="K46" s="16">
        <v>4.8109999999999999</v>
      </c>
      <c r="L46" s="16">
        <v>4.8109999999999999</v>
      </c>
      <c r="M46" s="16">
        <v>4.8109999999999999</v>
      </c>
      <c r="N46" s="16">
        <v>4.8109999999999999</v>
      </c>
      <c r="O46" s="16">
        <v>4.8109999999999999</v>
      </c>
      <c r="P46" s="16">
        <v>4.8109999999999999</v>
      </c>
      <c r="Q46" s="16">
        <v>4.8109999999999999</v>
      </c>
      <c r="R46" s="16">
        <v>4.8109999999999999</v>
      </c>
      <c r="S46" s="16">
        <v>4.8109999999999999</v>
      </c>
      <c r="T46" s="16">
        <v>4.8109999999999999</v>
      </c>
      <c r="U46" s="16">
        <v>4.8109999999999999</v>
      </c>
      <c r="V46" s="16">
        <v>4.8109999999999999</v>
      </c>
      <c r="W46" s="16">
        <v>4.8109999999999999</v>
      </c>
      <c r="X46" s="16">
        <v>4.8109999999999999</v>
      </c>
      <c r="Y46" s="16">
        <v>4.8109999999999999</v>
      </c>
      <c r="Z46" s="16">
        <v>4.8109999999999999</v>
      </c>
    </row>
    <row r="47" spans="2:26" s="26" customFormat="1" ht="24.75" thickBot="1" x14ac:dyDescent="0.3">
      <c r="B47" s="32" t="s">
        <v>180</v>
      </c>
      <c r="C47" s="92">
        <v>1283</v>
      </c>
      <c r="D47" s="92">
        <v>1283</v>
      </c>
      <c r="E47" s="92">
        <v>1283</v>
      </c>
      <c r="F47" s="92">
        <v>1283</v>
      </c>
      <c r="G47" s="92">
        <v>1283</v>
      </c>
      <c r="H47" s="92">
        <v>1283</v>
      </c>
      <c r="I47" s="92">
        <v>1283</v>
      </c>
      <c r="J47" s="92">
        <v>1283</v>
      </c>
      <c r="K47" s="92">
        <v>1283</v>
      </c>
      <c r="L47" s="92">
        <v>1283</v>
      </c>
      <c r="M47" s="92">
        <v>1283</v>
      </c>
      <c r="N47" s="92">
        <v>1283</v>
      </c>
      <c r="O47" s="92">
        <v>1283</v>
      </c>
      <c r="P47" s="92">
        <v>1283</v>
      </c>
      <c r="Q47" s="92">
        <v>1283</v>
      </c>
      <c r="R47" s="92">
        <v>1283</v>
      </c>
      <c r="S47" s="92">
        <v>1283</v>
      </c>
      <c r="T47" s="92">
        <v>1283</v>
      </c>
      <c r="U47" s="92">
        <v>1283</v>
      </c>
      <c r="V47" s="92">
        <v>1283</v>
      </c>
      <c r="W47" s="92">
        <v>1283</v>
      </c>
      <c r="X47" s="92">
        <v>1283</v>
      </c>
      <c r="Y47" s="92">
        <v>1283</v>
      </c>
      <c r="Z47" s="92">
        <v>1283</v>
      </c>
    </row>
    <row r="48" spans="2:26" ht="15.75" thickBot="1" x14ac:dyDescent="0.3">
      <c r="B48" s="13" t="s">
        <v>131</v>
      </c>
      <c r="C48" s="14">
        <f>C49+C50+C52+++C53+C54</f>
        <v>3919.2513300000001</v>
      </c>
      <c r="D48" s="25">
        <f t="shared" ref="D48:Z48" si="5">D49+D50+D52+++D53+D54</f>
        <v>3986.107634</v>
      </c>
      <c r="E48" s="25">
        <f t="shared" si="5"/>
        <v>4010.7599559999999</v>
      </c>
      <c r="F48" s="25">
        <f t="shared" si="5"/>
        <v>4022.685023</v>
      </c>
      <c r="G48" s="25">
        <f t="shared" si="5"/>
        <v>4020.3688689999999</v>
      </c>
      <c r="H48" s="25">
        <f t="shared" si="5"/>
        <v>4001.807033</v>
      </c>
      <c r="I48" s="25">
        <f t="shared" si="5"/>
        <v>3925.890797</v>
      </c>
      <c r="J48" s="25">
        <f t="shared" si="5"/>
        <v>3860.188103</v>
      </c>
      <c r="K48" s="25">
        <f t="shared" si="5"/>
        <v>3804.48569</v>
      </c>
      <c r="L48" s="25">
        <f t="shared" si="5"/>
        <v>3773.0028000000002</v>
      </c>
      <c r="M48" s="25">
        <f t="shared" si="5"/>
        <v>3776.4710140000002</v>
      </c>
      <c r="N48" s="25">
        <f t="shared" si="5"/>
        <v>3788.7428279999999</v>
      </c>
      <c r="O48" s="25">
        <f t="shared" si="5"/>
        <v>3800.0728399999998</v>
      </c>
      <c r="P48" s="25">
        <f t="shared" si="5"/>
        <v>3807.3429230000002</v>
      </c>
      <c r="Q48" s="25">
        <f t="shared" si="5"/>
        <v>3828.3957190000001</v>
      </c>
      <c r="R48" s="25">
        <f t="shared" si="5"/>
        <v>3838.8996430000002</v>
      </c>
      <c r="S48" s="25">
        <f t="shared" si="5"/>
        <v>3834.0291090000001</v>
      </c>
      <c r="T48" s="25">
        <f t="shared" si="5"/>
        <v>3815.2784080000001</v>
      </c>
      <c r="U48" s="25">
        <f t="shared" si="5"/>
        <v>3763.7020870000001</v>
      </c>
      <c r="V48" s="25">
        <f t="shared" si="5"/>
        <v>3748.6874889999999</v>
      </c>
      <c r="W48" s="25">
        <f t="shared" si="5"/>
        <v>3789.4758310000002</v>
      </c>
      <c r="X48" s="25">
        <f t="shared" si="5"/>
        <v>3792.03523</v>
      </c>
      <c r="Y48" s="25">
        <f t="shared" si="5"/>
        <v>3799.2305190000002</v>
      </c>
      <c r="Z48" s="25">
        <f t="shared" si="5"/>
        <v>3828.833873</v>
      </c>
    </row>
    <row r="49" spans="2:26" ht="38.25" x14ac:dyDescent="0.25">
      <c r="B49" s="15" t="s">
        <v>15</v>
      </c>
      <c r="C49" s="16">
        <v>1884.6603299999999</v>
      </c>
      <c r="D49" s="16">
        <v>1951.5166340000001</v>
      </c>
      <c r="E49" s="16">
        <v>1976.168956</v>
      </c>
      <c r="F49" s="16">
        <v>1988.0940230000001</v>
      </c>
      <c r="G49" s="16">
        <v>1985.777869</v>
      </c>
      <c r="H49" s="16">
        <v>1967.2160329999999</v>
      </c>
      <c r="I49" s="16">
        <v>1891.2997969999999</v>
      </c>
      <c r="J49" s="16">
        <v>1825.5971030000001</v>
      </c>
      <c r="K49" s="16">
        <v>1769.8946900000001</v>
      </c>
      <c r="L49" s="16">
        <v>1738.4118000000001</v>
      </c>
      <c r="M49" s="16">
        <v>1741.8800140000001</v>
      </c>
      <c r="N49" s="16">
        <v>1754.151828</v>
      </c>
      <c r="O49" s="16">
        <v>1765.4818399999999</v>
      </c>
      <c r="P49" s="16">
        <v>1772.751923</v>
      </c>
      <c r="Q49" s="16">
        <v>1793.804719</v>
      </c>
      <c r="R49" s="16">
        <v>1804.3086430000001</v>
      </c>
      <c r="S49" s="16">
        <v>1799.4381089999999</v>
      </c>
      <c r="T49" s="16">
        <v>1780.687408</v>
      </c>
      <c r="U49" s="16">
        <v>1729.111087</v>
      </c>
      <c r="V49" s="16">
        <v>1714.096489</v>
      </c>
      <c r="W49" s="16">
        <v>1754.8848310000001</v>
      </c>
      <c r="X49" s="16">
        <v>1757.4442300000001</v>
      </c>
      <c r="Y49" s="16">
        <v>1764.6395190000001</v>
      </c>
      <c r="Z49" s="16">
        <v>1794.2428729999999</v>
      </c>
    </row>
    <row r="50" spans="2:26" ht="38.25" x14ac:dyDescent="0.25">
      <c r="B50" s="15" t="s">
        <v>16</v>
      </c>
      <c r="C50" s="16">
        <v>41.61</v>
      </c>
      <c r="D50" s="16">
        <v>41.61</v>
      </c>
      <c r="E50" s="16">
        <v>41.61</v>
      </c>
      <c r="F50" s="16">
        <v>41.61</v>
      </c>
      <c r="G50" s="16">
        <v>41.61</v>
      </c>
      <c r="H50" s="16">
        <v>41.61</v>
      </c>
      <c r="I50" s="16">
        <v>41.61</v>
      </c>
      <c r="J50" s="16">
        <v>41.61</v>
      </c>
      <c r="K50" s="16">
        <v>41.61</v>
      </c>
      <c r="L50" s="16">
        <v>41.61</v>
      </c>
      <c r="M50" s="16">
        <v>41.61</v>
      </c>
      <c r="N50" s="16">
        <v>41.61</v>
      </c>
      <c r="O50" s="16">
        <v>41.61</v>
      </c>
      <c r="P50" s="16">
        <v>41.61</v>
      </c>
      <c r="Q50" s="16">
        <v>41.61</v>
      </c>
      <c r="R50" s="16">
        <v>41.61</v>
      </c>
      <c r="S50" s="16">
        <v>41.61</v>
      </c>
      <c r="T50" s="16">
        <v>41.61</v>
      </c>
      <c r="U50" s="16">
        <v>41.61</v>
      </c>
      <c r="V50" s="16">
        <v>41.61</v>
      </c>
      <c r="W50" s="16">
        <v>41.61</v>
      </c>
      <c r="X50" s="16">
        <v>41.61</v>
      </c>
      <c r="Y50" s="16">
        <v>41.61</v>
      </c>
      <c r="Z50" s="16">
        <v>41.61</v>
      </c>
    </row>
    <row r="51" spans="2:26" x14ac:dyDescent="0.25">
      <c r="B51" s="15" t="s">
        <v>17</v>
      </c>
      <c r="C51" s="16">
        <v>230.27</v>
      </c>
      <c r="D51" s="16">
        <v>230.27</v>
      </c>
      <c r="E51" s="16">
        <v>230.27</v>
      </c>
      <c r="F51" s="16">
        <v>230.27</v>
      </c>
      <c r="G51" s="16">
        <v>230.27</v>
      </c>
      <c r="H51" s="16">
        <v>230.27</v>
      </c>
      <c r="I51" s="16">
        <v>230.27</v>
      </c>
      <c r="J51" s="16">
        <v>230.27</v>
      </c>
      <c r="K51" s="16">
        <v>230.27</v>
      </c>
      <c r="L51" s="16">
        <v>230.27</v>
      </c>
      <c r="M51" s="16">
        <v>230.27</v>
      </c>
      <c r="N51" s="16">
        <v>230.27</v>
      </c>
      <c r="O51" s="16">
        <v>230.27</v>
      </c>
      <c r="P51" s="16">
        <v>230.27</v>
      </c>
      <c r="Q51" s="16">
        <v>230.27</v>
      </c>
      <c r="R51" s="16">
        <v>230.27</v>
      </c>
      <c r="S51" s="16">
        <v>230.27</v>
      </c>
      <c r="T51" s="16">
        <v>230.27</v>
      </c>
      <c r="U51" s="16">
        <v>230.27</v>
      </c>
      <c r="V51" s="16">
        <v>230.27</v>
      </c>
      <c r="W51" s="16">
        <v>230.27</v>
      </c>
      <c r="X51" s="16">
        <v>230.27</v>
      </c>
      <c r="Y51" s="16">
        <v>230.27</v>
      </c>
      <c r="Z51" s="16">
        <v>230.27</v>
      </c>
    </row>
    <row r="52" spans="2:26" x14ac:dyDescent="0.25">
      <c r="B52" s="15" t="s">
        <v>18</v>
      </c>
      <c r="C52" s="16">
        <v>705.17</v>
      </c>
      <c r="D52" s="16">
        <v>705.17</v>
      </c>
      <c r="E52" s="16">
        <v>705.17</v>
      </c>
      <c r="F52" s="16">
        <v>705.17</v>
      </c>
      <c r="G52" s="16">
        <v>705.17</v>
      </c>
      <c r="H52" s="16">
        <v>705.17</v>
      </c>
      <c r="I52" s="16">
        <v>705.17</v>
      </c>
      <c r="J52" s="16">
        <v>705.17</v>
      </c>
      <c r="K52" s="16">
        <v>705.17</v>
      </c>
      <c r="L52" s="16">
        <v>705.17</v>
      </c>
      <c r="M52" s="16">
        <v>705.17</v>
      </c>
      <c r="N52" s="16">
        <v>705.17</v>
      </c>
      <c r="O52" s="16">
        <v>705.17</v>
      </c>
      <c r="P52" s="16">
        <v>705.17</v>
      </c>
      <c r="Q52" s="16">
        <v>705.17</v>
      </c>
      <c r="R52" s="16">
        <v>705.17</v>
      </c>
      <c r="S52" s="16">
        <v>705.17</v>
      </c>
      <c r="T52" s="16">
        <v>705.17</v>
      </c>
      <c r="U52" s="16">
        <v>705.17</v>
      </c>
      <c r="V52" s="16">
        <v>705.17</v>
      </c>
      <c r="W52" s="16">
        <v>705.17</v>
      </c>
      <c r="X52" s="16">
        <v>705.17</v>
      </c>
      <c r="Y52" s="16">
        <v>705.17</v>
      </c>
      <c r="Z52" s="16">
        <v>705.17</v>
      </c>
    </row>
    <row r="53" spans="2:26" ht="15.75" thickBot="1" x14ac:dyDescent="0.3">
      <c r="B53" s="15" t="s">
        <v>19</v>
      </c>
      <c r="C53" s="16">
        <v>4.8109999999999999</v>
      </c>
      <c r="D53" s="16">
        <v>4.8109999999999999</v>
      </c>
      <c r="E53" s="16">
        <v>4.8109999999999999</v>
      </c>
      <c r="F53" s="16">
        <v>4.8109999999999999</v>
      </c>
      <c r="G53" s="16">
        <v>4.8109999999999999</v>
      </c>
      <c r="H53" s="16">
        <v>4.8109999999999999</v>
      </c>
      <c r="I53" s="16">
        <v>4.8109999999999999</v>
      </c>
      <c r="J53" s="16">
        <v>4.8109999999999999</v>
      </c>
      <c r="K53" s="16">
        <v>4.8109999999999999</v>
      </c>
      <c r="L53" s="16">
        <v>4.8109999999999999</v>
      </c>
      <c r="M53" s="16">
        <v>4.8109999999999999</v>
      </c>
      <c r="N53" s="16">
        <v>4.8109999999999999</v>
      </c>
      <c r="O53" s="16">
        <v>4.8109999999999999</v>
      </c>
      <c r="P53" s="16">
        <v>4.8109999999999999</v>
      </c>
      <c r="Q53" s="16">
        <v>4.8109999999999999</v>
      </c>
      <c r="R53" s="16">
        <v>4.8109999999999999</v>
      </c>
      <c r="S53" s="16">
        <v>4.8109999999999999</v>
      </c>
      <c r="T53" s="16">
        <v>4.8109999999999999</v>
      </c>
      <c r="U53" s="16">
        <v>4.8109999999999999</v>
      </c>
      <c r="V53" s="16">
        <v>4.8109999999999999</v>
      </c>
      <c r="W53" s="16">
        <v>4.8109999999999999</v>
      </c>
      <c r="X53" s="16">
        <v>4.8109999999999999</v>
      </c>
      <c r="Y53" s="16">
        <v>4.8109999999999999</v>
      </c>
      <c r="Z53" s="16">
        <v>4.8109999999999999</v>
      </c>
    </row>
    <row r="54" spans="2:26" s="26" customFormat="1" ht="24.75" thickBot="1" x14ac:dyDescent="0.3">
      <c r="B54" s="32" t="s">
        <v>180</v>
      </c>
      <c r="C54" s="92">
        <v>1283</v>
      </c>
      <c r="D54" s="92">
        <v>1283</v>
      </c>
      <c r="E54" s="92">
        <v>1283</v>
      </c>
      <c r="F54" s="92">
        <v>1283</v>
      </c>
      <c r="G54" s="92">
        <v>1283</v>
      </c>
      <c r="H54" s="92">
        <v>1283</v>
      </c>
      <c r="I54" s="92">
        <v>1283</v>
      </c>
      <c r="J54" s="92">
        <v>1283</v>
      </c>
      <c r="K54" s="92">
        <v>1283</v>
      </c>
      <c r="L54" s="92">
        <v>1283</v>
      </c>
      <c r="M54" s="92">
        <v>1283</v>
      </c>
      <c r="N54" s="92">
        <v>1283</v>
      </c>
      <c r="O54" s="92">
        <v>1283</v>
      </c>
      <c r="P54" s="92">
        <v>1283</v>
      </c>
      <c r="Q54" s="92">
        <v>1283</v>
      </c>
      <c r="R54" s="92">
        <v>1283</v>
      </c>
      <c r="S54" s="92">
        <v>1283</v>
      </c>
      <c r="T54" s="92">
        <v>1283</v>
      </c>
      <c r="U54" s="92">
        <v>1283</v>
      </c>
      <c r="V54" s="92">
        <v>1283</v>
      </c>
      <c r="W54" s="92">
        <v>1283</v>
      </c>
      <c r="X54" s="92">
        <v>1283</v>
      </c>
      <c r="Y54" s="92">
        <v>1283</v>
      </c>
      <c r="Z54" s="92">
        <v>1283</v>
      </c>
    </row>
    <row r="55" spans="2:26" ht="15.75" thickBot="1" x14ac:dyDescent="0.3">
      <c r="B55" s="13" t="s">
        <v>132</v>
      </c>
      <c r="C55" s="14">
        <f>C56+C57+C58+C59+C60+C61</f>
        <v>4136.0282920000009</v>
      </c>
      <c r="D55" s="25">
        <f t="shared" ref="D55:Z55" si="6">D56+D57+D58+D59+D60+D61</f>
        <v>4108.9830510000002</v>
      </c>
      <c r="E55" s="25">
        <f t="shared" si="6"/>
        <v>4137.0308530000002</v>
      </c>
      <c r="F55" s="25">
        <f t="shared" si="6"/>
        <v>4160.034866</v>
      </c>
      <c r="G55" s="25">
        <f t="shared" si="6"/>
        <v>4156.0746259999996</v>
      </c>
      <c r="H55" s="25">
        <f t="shared" si="6"/>
        <v>4139.3409069999998</v>
      </c>
      <c r="I55" s="25">
        <f t="shared" si="6"/>
        <v>4119.2977420000007</v>
      </c>
      <c r="J55" s="25">
        <f t="shared" si="6"/>
        <v>4119.9383180000004</v>
      </c>
      <c r="K55" s="25">
        <f t="shared" si="6"/>
        <v>4059.6027780000004</v>
      </c>
      <c r="L55" s="25">
        <f t="shared" si="6"/>
        <v>3977.745222</v>
      </c>
      <c r="M55" s="25">
        <f t="shared" si="6"/>
        <v>3950.9587889999998</v>
      </c>
      <c r="N55" s="25">
        <f t="shared" si="6"/>
        <v>3952.3033850000002</v>
      </c>
      <c r="O55" s="25">
        <f t="shared" si="6"/>
        <v>3973.6645749999998</v>
      </c>
      <c r="P55" s="25">
        <f t="shared" si="6"/>
        <v>3977.2229870000001</v>
      </c>
      <c r="Q55" s="25">
        <f t="shared" si="6"/>
        <v>3991.7273489999998</v>
      </c>
      <c r="R55" s="25">
        <f t="shared" si="6"/>
        <v>3989.3140020000001</v>
      </c>
      <c r="S55" s="25">
        <f t="shared" si="6"/>
        <v>3994.5599390000002</v>
      </c>
      <c r="T55" s="25">
        <f t="shared" si="6"/>
        <v>3968.0287870000002</v>
      </c>
      <c r="U55" s="25">
        <f t="shared" si="6"/>
        <v>3925.497112</v>
      </c>
      <c r="V55" s="25">
        <f t="shared" si="6"/>
        <v>3943.7112619999998</v>
      </c>
      <c r="W55" s="25">
        <f t="shared" si="6"/>
        <v>3958.6260849999999</v>
      </c>
      <c r="X55" s="25">
        <f t="shared" si="6"/>
        <v>3974.3420070000002</v>
      </c>
      <c r="Y55" s="25">
        <f t="shared" si="6"/>
        <v>4014.776672</v>
      </c>
      <c r="Z55" s="25">
        <f t="shared" si="6"/>
        <v>4074.5130230000004</v>
      </c>
    </row>
    <row r="56" spans="2:26" ht="38.25" x14ac:dyDescent="0.25">
      <c r="B56" s="15" t="s">
        <v>15</v>
      </c>
      <c r="C56" s="16">
        <v>1871.1672920000001</v>
      </c>
      <c r="D56" s="16">
        <v>1844.1220510000001</v>
      </c>
      <c r="E56" s="16">
        <v>1872.1698530000001</v>
      </c>
      <c r="F56" s="16">
        <v>1895.1738660000001</v>
      </c>
      <c r="G56" s="16">
        <v>1891.213626</v>
      </c>
      <c r="H56" s="16">
        <v>1874.4799069999999</v>
      </c>
      <c r="I56" s="16">
        <v>1854.4367420000001</v>
      </c>
      <c r="J56" s="16">
        <v>1855.0773180000001</v>
      </c>
      <c r="K56" s="16">
        <v>1794.7417780000001</v>
      </c>
      <c r="L56" s="16">
        <v>1712.8842219999999</v>
      </c>
      <c r="M56" s="16">
        <v>1686.0977889999999</v>
      </c>
      <c r="N56" s="16">
        <v>1687.4423850000001</v>
      </c>
      <c r="O56" s="16">
        <v>1708.8035749999999</v>
      </c>
      <c r="P56" s="16">
        <v>1712.361987</v>
      </c>
      <c r="Q56" s="16">
        <v>1726.8663489999999</v>
      </c>
      <c r="R56" s="16">
        <v>1724.453002</v>
      </c>
      <c r="S56" s="16">
        <v>1729.6989390000001</v>
      </c>
      <c r="T56" s="16">
        <v>1703.1677870000001</v>
      </c>
      <c r="U56" s="16">
        <v>1660.6361119999999</v>
      </c>
      <c r="V56" s="16">
        <v>1678.8502619999999</v>
      </c>
      <c r="W56" s="16">
        <v>1693.765085</v>
      </c>
      <c r="X56" s="16">
        <v>1709.4810070000001</v>
      </c>
      <c r="Y56" s="16">
        <v>1749.9156720000001</v>
      </c>
      <c r="Z56" s="16">
        <v>1809.6520230000001</v>
      </c>
    </row>
    <row r="57" spans="2:26" ht="38.25" x14ac:dyDescent="0.25">
      <c r="B57" s="15" t="s">
        <v>16</v>
      </c>
      <c r="C57" s="16">
        <v>41.61</v>
      </c>
      <c r="D57" s="16">
        <v>41.61</v>
      </c>
      <c r="E57" s="16">
        <v>41.61</v>
      </c>
      <c r="F57" s="16">
        <v>41.61</v>
      </c>
      <c r="G57" s="16">
        <v>41.61</v>
      </c>
      <c r="H57" s="16">
        <v>41.61</v>
      </c>
      <c r="I57" s="16">
        <v>41.61</v>
      </c>
      <c r="J57" s="16">
        <v>41.61</v>
      </c>
      <c r="K57" s="16">
        <v>41.61</v>
      </c>
      <c r="L57" s="16">
        <v>41.61</v>
      </c>
      <c r="M57" s="16">
        <v>41.61</v>
      </c>
      <c r="N57" s="16">
        <v>41.61</v>
      </c>
      <c r="O57" s="16">
        <v>41.61</v>
      </c>
      <c r="P57" s="16">
        <v>41.61</v>
      </c>
      <c r="Q57" s="16">
        <v>41.61</v>
      </c>
      <c r="R57" s="16">
        <v>41.61</v>
      </c>
      <c r="S57" s="16">
        <v>41.61</v>
      </c>
      <c r="T57" s="16">
        <v>41.61</v>
      </c>
      <c r="U57" s="16">
        <v>41.61</v>
      </c>
      <c r="V57" s="16">
        <v>41.61</v>
      </c>
      <c r="W57" s="16">
        <v>41.61</v>
      </c>
      <c r="X57" s="16">
        <v>41.61</v>
      </c>
      <c r="Y57" s="16">
        <v>41.61</v>
      </c>
      <c r="Z57" s="16">
        <v>41.61</v>
      </c>
    </row>
    <row r="58" spans="2:26" x14ac:dyDescent="0.25">
      <c r="B58" s="15" t="s">
        <v>17</v>
      </c>
      <c r="C58" s="16">
        <v>230.27</v>
      </c>
      <c r="D58" s="16">
        <v>230.27</v>
      </c>
      <c r="E58" s="16">
        <v>230.27</v>
      </c>
      <c r="F58" s="16">
        <v>230.27</v>
      </c>
      <c r="G58" s="16">
        <v>230.27</v>
      </c>
      <c r="H58" s="16">
        <v>230.27</v>
      </c>
      <c r="I58" s="16">
        <v>230.27</v>
      </c>
      <c r="J58" s="16">
        <v>230.27</v>
      </c>
      <c r="K58" s="16">
        <v>230.27</v>
      </c>
      <c r="L58" s="16">
        <v>230.27</v>
      </c>
      <c r="M58" s="16">
        <v>230.27</v>
      </c>
      <c r="N58" s="16">
        <v>230.27</v>
      </c>
      <c r="O58" s="16">
        <v>230.27</v>
      </c>
      <c r="P58" s="16">
        <v>230.27</v>
      </c>
      <c r="Q58" s="16">
        <v>230.27</v>
      </c>
      <c r="R58" s="16">
        <v>230.27</v>
      </c>
      <c r="S58" s="16">
        <v>230.27</v>
      </c>
      <c r="T58" s="16">
        <v>230.27</v>
      </c>
      <c r="U58" s="16">
        <v>230.27</v>
      </c>
      <c r="V58" s="16">
        <v>230.27</v>
      </c>
      <c r="W58" s="16">
        <v>230.27</v>
      </c>
      <c r="X58" s="16">
        <v>230.27</v>
      </c>
      <c r="Y58" s="16">
        <v>230.27</v>
      </c>
      <c r="Z58" s="16">
        <v>230.27</v>
      </c>
    </row>
    <row r="59" spans="2:26" x14ac:dyDescent="0.25">
      <c r="B59" s="15" t="s">
        <v>18</v>
      </c>
      <c r="C59" s="16">
        <v>705.17</v>
      </c>
      <c r="D59" s="16">
        <v>705.17</v>
      </c>
      <c r="E59" s="16">
        <v>705.17</v>
      </c>
      <c r="F59" s="16">
        <v>705.17</v>
      </c>
      <c r="G59" s="16">
        <v>705.17</v>
      </c>
      <c r="H59" s="16">
        <v>705.17</v>
      </c>
      <c r="I59" s="16">
        <v>705.17</v>
      </c>
      <c r="J59" s="16">
        <v>705.17</v>
      </c>
      <c r="K59" s="16">
        <v>705.17</v>
      </c>
      <c r="L59" s="16">
        <v>705.17</v>
      </c>
      <c r="M59" s="16">
        <v>705.17</v>
      </c>
      <c r="N59" s="16">
        <v>705.17</v>
      </c>
      <c r="O59" s="16">
        <v>705.17</v>
      </c>
      <c r="P59" s="16">
        <v>705.17</v>
      </c>
      <c r="Q59" s="16">
        <v>705.17</v>
      </c>
      <c r="R59" s="16">
        <v>705.17</v>
      </c>
      <c r="S59" s="16">
        <v>705.17</v>
      </c>
      <c r="T59" s="16">
        <v>705.17</v>
      </c>
      <c r="U59" s="16">
        <v>705.17</v>
      </c>
      <c r="V59" s="16">
        <v>705.17</v>
      </c>
      <c r="W59" s="16">
        <v>705.17</v>
      </c>
      <c r="X59" s="16">
        <v>705.17</v>
      </c>
      <c r="Y59" s="16">
        <v>705.17</v>
      </c>
      <c r="Z59" s="16">
        <v>705.17</v>
      </c>
    </row>
    <row r="60" spans="2:26" ht="15.75" thickBot="1" x14ac:dyDescent="0.3">
      <c r="B60" s="15" t="s">
        <v>19</v>
      </c>
      <c r="C60" s="16">
        <v>4.8109999999999999</v>
      </c>
      <c r="D60" s="16">
        <v>4.8109999999999999</v>
      </c>
      <c r="E60" s="16">
        <v>4.8109999999999999</v>
      </c>
      <c r="F60" s="16">
        <v>4.8109999999999999</v>
      </c>
      <c r="G60" s="16">
        <v>4.8109999999999999</v>
      </c>
      <c r="H60" s="16">
        <v>4.8109999999999999</v>
      </c>
      <c r="I60" s="16">
        <v>4.8109999999999999</v>
      </c>
      <c r="J60" s="16">
        <v>4.8109999999999999</v>
      </c>
      <c r="K60" s="16">
        <v>4.8109999999999999</v>
      </c>
      <c r="L60" s="16">
        <v>4.8109999999999999</v>
      </c>
      <c r="M60" s="16">
        <v>4.8109999999999999</v>
      </c>
      <c r="N60" s="16">
        <v>4.8109999999999999</v>
      </c>
      <c r="O60" s="16">
        <v>4.8109999999999999</v>
      </c>
      <c r="P60" s="16">
        <v>4.8109999999999999</v>
      </c>
      <c r="Q60" s="16">
        <v>4.8109999999999999</v>
      </c>
      <c r="R60" s="16">
        <v>4.8109999999999999</v>
      </c>
      <c r="S60" s="16">
        <v>4.8109999999999999</v>
      </c>
      <c r="T60" s="16">
        <v>4.8109999999999999</v>
      </c>
      <c r="U60" s="16">
        <v>4.8109999999999999</v>
      </c>
      <c r="V60" s="16">
        <v>4.8109999999999999</v>
      </c>
      <c r="W60" s="16">
        <v>4.8109999999999999</v>
      </c>
      <c r="X60" s="16">
        <v>4.8109999999999999</v>
      </c>
      <c r="Y60" s="16">
        <v>4.8109999999999999</v>
      </c>
      <c r="Z60" s="16">
        <v>4.8109999999999999</v>
      </c>
    </row>
    <row r="61" spans="2:26" s="26" customFormat="1" ht="24.75" thickBot="1" x14ac:dyDescent="0.3">
      <c r="B61" s="32" t="s">
        <v>180</v>
      </c>
      <c r="C61" s="92">
        <v>1283</v>
      </c>
      <c r="D61" s="92">
        <v>1283</v>
      </c>
      <c r="E61" s="92">
        <v>1283</v>
      </c>
      <c r="F61" s="92">
        <v>1283</v>
      </c>
      <c r="G61" s="92">
        <v>1283</v>
      </c>
      <c r="H61" s="92">
        <v>1283</v>
      </c>
      <c r="I61" s="92">
        <v>1283</v>
      </c>
      <c r="J61" s="92">
        <v>1283</v>
      </c>
      <c r="K61" s="92">
        <v>1283</v>
      </c>
      <c r="L61" s="92">
        <v>1283</v>
      </c>
      <c r="M61" s="92">
        <v>1283</v>
      </c>
      <c r="N61" s="92">
        <v>1283</v>
      </c>
      <c r="O61" s="92">
        <v>1283</v>
      </c>
      <c r="P61" s="92">
        <v>1283</v>
      </c>
      <c r="Q61" s="92">
        <v>1283</v>
      </c>
      <c r="R61" s="92">
        <v>1283</v>
      </c>
      <c r="S61" s="92">
        <v>1283</v>
      </c>
      <c r="T61" s="92">
        <v>1283</v>
      </c>
      <c r="U61" s="92">
        <v>1283</v>
      </c>
      <c r="V61" s="92">
        <v>1283</v>
      </c>
      <c r="W61" s="92">
        <v>1283</v>
      </c>
      <c r="X61" s="92">
        <v>1283</v>
      </c>
      <c r="Y61" s="92">
        <v>1283</v>
      </c>
      <c r="Z61" s="92">
        <v>1283</v>
      </c>
    </row>
    <row r="62" spans="2:26" ht="15.75" thickBot="1" x14ac:dyDescent="0.3">
      <c r="B62" s="13" t="s">
        <v>133</v>
      </c>
      <c r="C62" s="14">
        <f>C63+C64+C65+C66+C67+C68</f>
        <v>4059.617248</v>
      </c>
      <c r="D62" s="25">
        <f t="shared" ref="D62:Z62" si="7">D63+D64+D65+D66+D67+D68</f>
        <v>4089.7331180000001</v>
      </c>
      <c r="E62" s="25">
        <f t="shared" si="7"/>
        <v>4120.4912830000003</v>
      </c>
      <c r="F62" s="25">
        <f t="shared" si="7"/>
        <v>4149.5605439999999</v>
      </c>
      <c r="G62" s="25">
        <f t="shared" si="7"/>
        <v>4160.5214400000004</v>
      </c>
      <c r="H62" s="25">
        <f t="shared" si="7"/>
        <v>4137.99809</v>
      </c>
      <c r="I62" s="25">
        <f t="shared" si="7"/>
        <v>4155.5472490000002</v>
      </c>
      <c r="J62" s="25">
        <f t="shared" si="7"/>
        <v>4144.9751960000003</v>
      </c>
      <c r="K62" s="25">
        <f t="shared" si="7"/>
        <v>4089.4838420000001</v>
      </c>
      <c r="L62" s="25">
        <f t="shared" si="7"/>
        <v>4020.4875529999999</v>
      </c>
      <c r="M62" s="25">
        <f t="shared" si="7"/>
        <v>3973.9879700000001</v>
      </c>
      <c r="N62" s="25">
        <f t="shared" si="7"/>
        <v>3974.7657319999998</v>
      </c>
      <c r="O62" s="25">
        <f t="shared" si="7"/>
        <v>3999.6726610000001</v>
      </c>
      <c r="P62" s="25">
        <f t="shared" si="7"/>
        <v>4010.2793919999999</v>
      </c>
      <c r="Q62" s="25">
        <f t="shared" si="7"/>
        <v>4020.0005070000002</v>
      </c>
      <c r="R62" s="25">
        <f t="shared" si="7"/>
        <v>4024.6481469999999</v>
      </c>
      <c r="S62" s="25">
        <f t="shared" si="7"/>
        <v>4019.2675859999999</v>
      </c>
      <c r="T62" s="25">
        <f t="shared" si="7"/>
        <v>3958.9822410000002</v>
      </c>
      <c r="U62" s="25">
        <f t="shared" si="7"/>
        <v>3887.8909589999998</v>
      </c>
      <c r="V62" s="25">
        <f t="shared" si="7"/>
        <v>3897.1435339999998</v>
      </c>
      <c r="W62" s="25">
        <f t="shared" si="7"/>
        <v>3924.5410630000001</v>
      </c>
      <c r="X62" s="25">
        <f t="shared" si="7"/>
        <v>3950.5136969999999</v>
      </c>
      <c r="Y62" s="25">
        <f t="shared" si="7"/>
        <v>3965.999585</v>
      </c>
      <c r="Z62" s="25">
        <f t="shared" si="7"/>
        <v>3968.5388670000002</v>
      </c>
    </row>
    <row r="63" spans="2:26" ht="38.25" x14ac:dyDescent="0.25">
      <c r="B63" s="15" t="s">
        <v>15</v>
      </c>
      <c r="C63" s="16">
        <v>1794.7562479999999</v>
      </c>
      <c r="D63" s="16">
        <v>1824.872118</v>
      </c>
      <c r="E63" s="16">
        <v>1855.630283</v>
      </c>
      <c r="F63" s="16">
        <v>1884.6995440000001</v>
      </c>
      <c r="G63" s="16">
        <v>1895.6604400000001</v>
      </c>
      <c r="H63" s="16">
        <v>1873.1370899999999</v>
      </c>
      <c r="I63" s="16">
        <v>1890.6862490000001</v>
      </c>
      <c r="J63" s="16">
        <v>1880.114196</v>
      </c>
      <c r="K63" s="16">
        <v>1824.622842</v>
      </c>
      <c r="L63" s="16">
        <v>1755.6265530000001</v>
      </c>
      <c r="M63" s="16">
        <v>1709.12697</v>
      </c>
      <c r="N63" s="16">
        <v>1709.904732</v>
      </c>
      <c r="O63" s="16">
        <v>1734.811661</v>
      </c>
      <c r="P63" s="16">
        <v>1745.418392</v>
      </c>
      <c r="Q63" s="16">
        <v>1755.1395070000001</v>
      </c>
      <c r="R63" s="16">
        <v>1759.787147</v>
      </c>
      <c r="S63" s="16">
        <v>1754.4065860000001</v>
      </c>
      <c r="T63" s="16">
        <v>1694.1212410000001</v>
      </c>
      <c r="U63" s="16">
        <v>1623.029959</v>
      </c>
      <c r="V63" s="16">
        <v>1632.2825339999999</v>
      </c>
      <c r="W63" s="16">
        <v>1659.680063</v>
      </c>
      <c r="X63" s="16">
        <v>1685.652697</v>
      </c>
      <c r="Y63" s="16">
        <v>1701.1385849999999</v>
      </c>
      <c r="Z63" s="16">
        <v>1703.6778670000001</v>
      </c>
    </row>
    <row r="64" spans="2:26" ht="38.25" x14ac:dyDescent="0.25">
      <c r="B64" s="15" t="s">
        <v>16</v>
      </c>
      <c r="C64" s="16">
        <v>41.61</v>
      </c>
      <c r="D64" s="16">
        <v>41.61</v>
      </c>
      <c r="E64" s="16">
        <v>41.61</v>
      </c>
      <c r="F64" s="16">
        <v>41.61</v>
      </c>
      <c r="G64" s="16">
        <v>41.61</v>
      </c>
      <c r="H64" s="16">
        <v>41.61</v>
      </c>
      <c r="I64" s="16">
        <v>41.61</v>
      </c>
      <c r="J64" s="16">
        <v>41.61</v>
      </c>
      <c r="K64" s="16">
        <v>41.61</v>
      </c>
      <c r="L64" s="16">
        <v>41.61</v>
      </c>
      <c r="M64" s="16">
        <v>41.61</v>
      </c>
      <c r="N64" s="16">
        <v>41.61</v>
      </c>
      <c r="O64" s="16">
        <v>41.61</v>
      </c>
      <c r="P64" s="16">
        <v>41.61</v>
      </c>
      <c r="Q64" s="16">
        <v>41.61</v>
      </c>
      <c r="R64" s="16">
        <v>41.61</v>
      </c>
      <c r="S64" s="16">
        <v>41.61</v>
      </c>
      <c r="T64" s="16">
        <v>41.61</v>
      </c>
      <c r="U64" s="16">
        <v>41.61</v>
      </c>
      <c r="V64" s="16">
        <v>41.61</v>
      </c>
      <c r="W64" s="16">
        <v>41.61</v>
      </c>
      <c r="X64" s="16">
        <v>41.61</v>
      </c>
      <c r="Y64" s="16">
        <v>41.61</v>
      </c>
      <c r="Z64" s="16">
        <v>41.61</v>
      </c>
    </row>
    <row r="65" spans="2:26" x14ac:dyDescent="0.25">
      <c r="B65" s="15" t="s">
        <v>17</v>
      </c>
      <c r="C65" s="16">
        <v>230.27</v>
      </c>
      <c r="D65" s="16">
        <v>230.27</v>
      </c>
      <c r="E65" s="16">
        <v>230.27</v>
      </c>
      <c r="F65" s="16">
        <v>230.27</v>
      </c>
      <c r="G65" s="16">
        <v>230.27</v>
      </c>
      <c r="H65" s="16">
        <v>230.27</v>
      </c>
      <c r="I65" s="16">
        <v>230.27</v>
      </c>
      <c r="J65" s="16">
        <v>230.27</v>
      </c>
      <c r="K65" s="16">
        <v>230.27</v>
      </c>
      <c r="L65" s="16">
        <v>230.27</v>
      </c>
      <c r="M65" s="16">
        <v>230.27</v>
      </c>
      <c r="N65" s="16">
        <v>230.27</v>
      </c>
      <c r="O65" s="16">
        <v>230.27</v>
      </c>
      <c r="P65" s="16">
        <v>230.27</v>
      </c>
      <c r="Q65" s="16">
        <v>230.27</v>
      </c>
      <c r="R65" s="16">
        <v>230.27</v>
      </c>
      <c r="S65" s="16">
        <v>230.27</v>
      </c>
      <c r="T65" s="16">
        <v>230.27</v>
      </c>
      <c r="U65" s="16">
        <v>230.27</v>
      </c>
      <c r="V65" s="16">
        <v>230.27</v>
      </c>
      <c r="W65" s="16">
        <v>230.27</v>
      </c>
      <c r="X65" s="16">
        <v>230.27</v>
      </c>
      <c r="Y65" s="16">
        <v>230.27</v>
      </c>
      <c r="Z65" s="16">
        <v>230.27</v>
      </c>
    </row>
    <row r="66" spans="2:26" x14ac:dyDescent="0.25">
      <c r="B66" s="15" t="s">
        <v>18</v>
      </c>
      <c r="C66" s="16">
        <v>705.17</v>
      </c>
      <c r="D66" s="16">
        <v>705.17</v>
      </c>
      <c r="E66" s="16">
        <v>705.17</v>
      </c>
      <c r="F66" s="16">
        <v>705.17</v>
      </c>
      <c r="G66" s="16">
        <v>705.17</v>
      </c>
      <c r="H66" s="16">
        <v>705.17</v>
      </c>
      <c r="I66" s="16">
        <v>705.17</v>
      </c>
      <c r="J66" s="16">
        <v>705.17</v>
      </c>
      <c r="K66" s="16">
        <v>705.17</v>
      </c>
      <c r="L66" s="16">
        <v>705.17</v>
      </c>
      <c r="M66" s="16">
        <v>705.17</v>
      </c>
      <c r="N66" s="16">
        <v>705.17</v>
      </c>
      <c r="O66" s="16">
        <v>705.17</v>
      </c>
      <c r="P66" s="16">
        <v>705.17</v>
      </c>
      <c r="Q66" s="16">
        <v>705.17</v>
      </c>
      <c r="R66" s="16">
        <v>705.17</v>
      </c>
      <c r="S66" s="16">
        <v>705.17</v>
      </c>
      <c r="T66" s="16">
        <v>705.17</v>
      </c>
      <c r="U66" s="16">
        <v>705.17</v>
      </c>
      <c r="V66" s="16">
        <v>705.17</v>
      </c>
      <c r="W66" s="16">
        <v>705.17</v>
      </c>
      <c r="X66" s="16">
        <v>705.17</v>
      </c>
      <c r="Y66" s="16">
        <v>705.17</v>
      </c>
      <c r="Z66" s="16">
        <v>705.17</v>
      </c>
    </row>
    <row r="67" spans="2:26" ht="15.75" thickBot="1" x14ac:dyDescent="0.3">
      <c r="B67" s="15" t="s">
        <v>19</v>
      </c>
      <c r="C67" s="16">
        <v>4.8109999999999999</v>
      </c>
      <c r="D67" s="16">
        <v>4.8109999999999999</v>
      </c>
      <c r="E67" s="16">
        <v>4.8109999999999999</v>
      </c>
      <c r="F67" s="16">
        <v>4.8109999999999999</v>
      </c>
      <c r="G67" s="16">
        <v>4.8109999999999999</v>
      </c>
      <c r="H67" s="16">
        <v>4.8109999999999999</v>
      </c>
      <c r="I67" s="16">
        <v>4.8109999999999999</v>
      </c>
      <c r="J67" s="16">
        <v>4.8109999999999999</v>
      </c>
      <c r="K67" s="16">
        <v>4.8109999999999999</v>
      </c>
      <c r="L67" s="16">
        <v>4.8109999999999999</v>
      </c>
      <c r="M67" s="16">
        <v>4.8109999999999999</v>
      </c>
      <c r="N67" s="16">
        <v>4.8109999999999999</v>
      </c>
      <c r="O67" s="16">
        <v>4.8109999999999999</v>
      </c>
      <c r="P67" s="16">
        <v>4.8109999999999999</v>
      </c>
      <c r="Q67" s="16">
        <v>4.8109999999999999</v>
      </c>
      <c r="R67" s="16">
        <v>4.8109999999999999</v>
      </c>
      <c r="S67" s="16">
        <v>4.8109999999999999</v>
      </c>
      <c r="T67" s="16">
        <v>4.8109999999999999</v>
      </c>
      <c r="U67" s="16">
        <v>4.8109999999999999</v>
      </c>
      <c r="V67" s="16">
        <v>4.8109999999999999</v>
      </c>
      <c r="W67" s="16">
        <v>4.8109999999999999</v>
      </c>
      <c r="X67" s="16">
        <v>4.8109999999999999</v>
      </c>
      <c r="Y67" s="16">
        <v>4.8109999999999999</v>
      </c>
      <c r="Z67" s="16">
        <v>4.8109999999999999</v>
      </c>
    </row>
    <row r="68" spans="2:26" s="26" customFormat="1" ht="24.75" thickBot="1" x14ac:dyDescent="0.3">
      <c r="B68" s="32" t="s">
        <v>180</v>
      </c>
      <c r="C68" s="92">
        <v>1283</v>
      </c>
      <c r="D68" s="92">
        <v>1283</v>
      </c>
      <c r="E68" s="92">
        <v>1283</v>
      </c>
      <c r="F68" s="92">
        <v>1283</v>
      </c>
      <c r="G68" s="92">
        <v>1283</v>
      </c>
      <c r="H68" s="92">
        <v>1283</v>
      </c>
      <c r="I68" s="92">
        <v>1283</v>
      </c>
      <c r="J68" s="92">
        <v>1283</v>
      </c>
      <c r="K68" s="92">
        <v>1283</v>
      </c>
      <c r="L68" s="92">
        <v>1283</v>
      </c>
      <c r="M68" s="92">
        <v>1283</v>
      </c>
      <c r="N68" s="92">
        <v>1283</v>
      </c>
      <c r="O68" s="92">
        <v>1283</v>
      </c>
      <c r="P68" s="92">
        <v>1283</v>
      </c>
      <c r="Q68" s="92">
        <v>1283</v>
      </c>
      <c r="R68" s="92">
        <v>1283</v>
      </c>
      <c r="S68" s="92">
        <v>1283</v>
      </c>
      <c r="T68" s="92">
        <v>1283</v>
      </c>
      <c r="U68" s="92">
        <v>1283</v>
      </c>
      <c r="V68" s="92">
        <v>1283</v>
      </c>
      <c r="W68" s="92">
        <v>1283</v>
      </c>
      <c r="X68" s="92">
        <v>1283</v>
      </c>
      <c r="Y68" s="92">
        <v>1283</v>
      </c>
      <c r="Z68" s="92">
        <v>1283</v>
      </c>
    </row>
    <row r="69" spans="2:26" ht="15.75" thickBot="1" x14ac:dyDescent="0.3">
      <c r="B69" s="13" t="s">
        <v>134</v>
      </c>
      <c r="C69" s="14">
        <f>C70+C71+C72+C73+C74+C75</f>
        <v>4042.3128650000003</v>
      </c>
      <c r="D69" s="25">
        <f t="shared" ref="D69:Z69" si="8">D70+D71+D72+D73+D74+D75</f>
        <v>4064.2784810000003</v>
      </c>
      <c r="E69" s="25">
        <f t="shared" si="8"/>
        <v>4105.4641580000007</v>
      </c>
      <c r="F69" s="25">
        <f t="shared" si="8"/>
        <v>4126.0002400000003</v>
      </c>
      <c r="G69" s="25">
        <f t="shared" si="8"/>
        <v>4126.4963420000004</v>
      </c>
      <c r="H69" s="25">
        <f t="shared" si="8"/>
        <v>4090.7228690000002</v>
      </c>
      <c r="I69" s="25">
        <f t="shared" si="8"/>
        <v>4013.7178699999999</v>
      </c>
      <c r="J69" s="25">
        <f t="shared" si="8"/>
        <v>3946.6186039999998</v>
      </c>
      <c r="K69" s="25">
        <f t="shared" si="8"/>
        <v>3962.8126240000001</v>
      </c>
      <c r="L69" s="25">
        <f t="shared" si="8"/>
        <v>3947.202162</v>
      </c>
      <c r="M69" s="25">
        <f t="shared" si="8"/>
        <v>3940.7863349999998</v>
      </c>
      <c r="N69" s="25">
        <f t="shared" si="8"/>
        <v>3961.2624679999999</v>
      </c>
      <c r="O69" s="25">
        <f t="shared" si="8"/>
        <v>3954.7188329999999</v>
      </c>
      <c r="P69" s="25">
        <f t="shared" si="8"/>
        <v>3963.4934709999998</v>
      </c>
      <c r="Q69" s="25">
        <f t="shared" si="8"/>
        <v>3972.0118710000002</v>
      </c>
      <c r="R69" s="25">
        <f t="shared" si="8"/>
        <v>3976.5288690000002</v>
      </c>
      <c r="S69" s="25">
        <f t="shared" si="8"/>
        <v>3961.6839839999998</v>
      </c>
      <c r="T69" s="25">
        <f t="shared" si="8"/>
        <v>3928.4233669999999</v>
      </c>
      <c r="U69" s="25">
        <f t="shared" si="8"/>
        <v>3903.9862680000001</v>
      </c>
      <c r="V69" s="25">
        <f t="shared" si="8"/>
        <v>3909.8090339999999</v>
      </c>
      <c r="W69" s="25">
        <f t="shared" si="8"/>
        <v>3935.7340819999999</v>
      </c>
      <c r="X69" s="25">
        <f t="shared" si="8"/>
        <v>3950.606088</v>
      </c>
      <c r="Y69" s="25">
        <f t="shared" si="8"/>
        <v>3955.658449</v>
      </c>
      <c r="Z69" s="25">
        <f t="shared" si="8"/>
        <v>3948.1510109999999</v>
      </c>
    </row>
    <row r="70" spans="2:26" ht="38.25" x14ac:dyDescent="0.25">
      <c r="B70" s="15" t="s">
        <v>15</v>
      </c>
      <c r="C70" s="16">
        <v>1777.451865</v>
      </c>
      <c r="D70" s="16">
        <v>1799.417481</v>
      </c>
      <c r="E70" s="16">
        <v>1840.6031579999999</v>
      </c>
      <c r="F70" s="16">
        <v>1861.13924</v>
      </c>
      <c r="G70" s="16">
        <v>1861.635342</v>
      </c>
      <c r="H70" s="16">
        <v>1825.8618690000001</v>
      </c>
      <c r="I70" s="16">
        <v>1748.8568700000001</v>
      </c>
      <c r="J70" s="16">
        <v>1681.7576039999999</v>
      </c>
      <c r="K70" s="16">
        <v>1697.951624</v>
      </c>
      <c r="L70" s="16">
        <v>1682.3411619999999</v>
      </c>
      <c r="M70" s="16">
        <v>1675.9253349999999</v>
      </c>
      <c r="N70" s="16">
        <v>1696.401468</v>
      </c>
      <c r="O70" s="16">
        <v>1689.857833</v>
      </c>
      <c r="P70" s="16">
        <v>1698.6324709999999</v>
      </c>
      <c r="Q70" s="16">
        <v>1707.1508710000001</v>
      </c>
      <c r="R70" s="16">
        <v>1711.6678690000001</v>
      </c>
      <c r="S70" s="16">
        <v>1696.8229839999999</v>
      </c>
      <c r="T70" s="16">
        <v>1663.562367</v>
      </c>
      <c r="U70" s="16">
        <v>1639.125268</v>
      </c>
      <c r="V70" s="16">
        <v>1644.948034</v>
      </c>
      <c r="W70" s="16">
        <v>1670.8730820000001</v>
      </c>
      <c r="X70" s="16">
        <v>1685.7450879999999</v>
      </c>
      <c r="Y70" s="16">
        <v>1690.7974489999999</v>
      </c>
      <c r="Z70" s="16">
        <v>1683.290011</v>
      </c>
    </row>
    <row r="71" spans="2:26" ht="38.25" x14ac:dyDescent="0.25">
      <c r="B71" s="15" t="s">
        <v>16</v>
      </c>
      <c r="C71" s="16">
        <v>41.61</v>
      </c>
      <c r="D71" s="16">
        <v>41.61</v>
      </c>
      <c r="E71" s="16">
        <v>41.61</v>
      </c>
      <c r="F71" s="16">
        <v>41.61</v>
      </c>
      <c r="G71" s="16">
        <v>41.61</v>
      </c>
      <c r="H71" s="16">
        <v>41.61</v>
      </c>
      <c r="I71" s="16">
        <v>41.61</v>
      </c>
      <c r="J71" s="16">
        <v>41.61</v>
      </c>
      <c r="K71" s="16">
        <v>41.61</v>
      </c>
      <c r="L71" s="16">
        <v>41.61</v>
      </c>
      <c r="M71" s="16">
        <v>41.61</v>
      </c>
      <c r="N71" s="16">
        <v>41.61</v>
      </c>
      <c r="O71" s="16">
        <v>41.61</v>
      </c>
      <c r="P71" s="16">
        <v>41.61</v>
      </c>
      <c r="Q71" s="16">
        <v>41.61</v>
      </c>
      <c r="R71" s="16">
        <v>41.61</v>
      </c>
      <c r="S71" s="16">
        <v>41.61</v>
      </c>
      <c r="T71" s="16">
        <v>41.61</v>
      </c>
      <c r="U71" s="16">
        <v>41.61</v>
      </c>
      <c r="V71" s="16">
        <v>41.61</v>
      </c>
      <c r="W71" s="16">
        <v>41.61</v>
      </c>
      <c r="X71" s="16">
        <v>41.61</v>
      </c>
      <c r="Y71" s="16">
        <v>41.61</v>
      </c>
      <c r="Z71" s="16">
        <v>41.61</v>
      </c>
    </row>
    <row r="72" spans="2:26" x14ac:dyDescent="0.25">
      <c r="B72" s="15" t="s">
        <v>17</v>
      </c>
      <c r="C72" s="16">
        <v>230.27</v>
      </c>
      <c r="D72" s="16">
        <v>230.27</v>
      </c>
      <c r="E72" s="16">
        <v>230.27</v>
      </c>
      <c r="F72" s="16">
        <v>230.27</v>
      </c>
      <c r="G72" s="16">
        <v>230.27</v>
      </c>
      <c r="H72" s="16">
        <v>230.27</v>
      </c>
      <c r="I72" s="16">
        <v>230.27</v>
      </c>
      <c r="J72" s="16">
        <v>230.27</v>
      </c>
      <c r="K72" s="16">
        <v>230.27</v>
      </c>
      <c r="L72" s="16">
        <v>230.27</v>
      </c>
      <c r="M72" s="16">
        <v>230.27</v>
      </c>
      <c r="N72" s="16">
        <v>230.27</v>
      </c>
      <c r="O72" s="16">
        <v>230.27</v>
      </c>
      <c r="P72" s="16">
        <v>230.27</v>
      </c>
      <c r="Q72" s="16">
        <v>230.27</v>
      </c>
      <c r="R72" s="16">
        <v>230.27</v>
      </c>
      <c r="S72" s="16">
        <v>230.27</v>
      </c>
      <c r="T72" s="16">
        <v>230.27</v>
      </c>
      <c r="U72" s="16">
        <v>230.27</v>
      </c>
      <c r="V72" s="16">
        <v>230.27</v>
      </c>
      <c r="W72" s="16">
        <v>230.27</v>
      </c>
      <c r="X72" s="16">
        <v>230.27</v>
      </c>
      <c r="Y72" s="16">
        <v>230.27</v>
      </c>
      <c r="Z72" s="16">
        <v>230.27</v>
      </c>
    </row>
    <row r="73" spans="2:26" x14ac:dyDescent="0.25">
      <c r="B73" s="15" t="s">
        <v>18</v>
      </c>
      <c r="C73" s="16">
        <v>705.17</v>
      </c>
      <c r="D73" s="16">
        <v>705.17</v>
      </c>
      <c r="E73" s="16">
        <v>705.17</v>
      </c>
      <c r="F73" s="16">
        <v>705.17</v>
      </c>
      <c r="G73" s="16">
        <v>705.17</v>
      </c>
      <c r="H73" s="16">
        <v>705.17</v>
      </c>
      <c r="I73" s="16">
        <v>705.17</v>
      </c>
      <c r="J73" s="16">
        <v>705.17</v>
      </c>
      <c r="K73" s="16">
        <v>705.17</v>
      </c>
      <c r="L73" s="16">
        <v>705.17</v>
      </c>
      <c r="M73" s="16">
        <v>705.17</v>
      </c>
      <c r="N73" s="16">
        <v>705.17</v>
      </c>
      <c r="O73" s="16">
        <v>705.17</v>
      </c>
      <c r="P73" s="16">
        <v>705.17</v>
      </c>
      <c r="Q73" s="16">
        <v>705.17</v>
      </c>
      <c r="R73" s="16">
        <v>705.17</v>
      </c>
      <c r="S73" s="16">
        <v>705.17</v>
      </c>
      <c r="T73" s="16">
        <v>705.17</v>
      </c>
      <c r="U73" s="16">
        <v>705.17</v>
      </c>
      <c r="V73" s="16">
        <v>705.17</v>
      </c>
      <c r="W73" s="16">
        <v>705.17</v>
      </c>
      <c r="X73" s="16">
        <v>705.17</v>
      </c>
      <c r="Y73" s="16">
        <v>705.17</v>
      </c>
      <c r="Z73" s="16">
        <v>705.17</v>
      </c>
    </row>
    <row r="74" spans="2:26" ht="15.75" thickBot="1" x14ac:dyDescent="0.3">
      <c r="B74" s="15" t="s">
        <v>19</v>
      </c>
      <c r="C74" s="16">
        <v>4.8109999999999999</v>
      </c>
      <c r="D74" s="16">
        <v>4.8109999999999999</v>
      </c>
      <c r="E74" s="16">
        <v>4.8109999999999999</v>
      </c>
      <c r="F74" s="16">
        <v>4.8109999999999999</v>
      </c>
      <c r="G74" s="16">
        <v>4.8109999999999999</v>
      </c>
      <c r="H74" s="16">
        <v>4.8109999999999999</v>
      </c>
      <c r="I74" s="16">
        <v>4.8109999999999999</v>
      </c>
      <c r="J74" s="16">
        <v>4.8109999999999999</v>
      </c>
      <c r="K74" s="16">
        <v>4.8109999999999999</v>
      </c>
      <c r="L74" s="16">
        <v>4.8109999999999999</v>
      </c>
      <c r="M74" s="16">
        <v>4.8109999999999999</v>
      </c>
      <c r="N74" s="16">
        <v>4.8109999999999999</v>
      </c>
      <c r="O74" s="16">
        <v>4.8109999999999999</v>
      </c>
      <c r="P74" s="16">
        <v>4.8109999999999999</v>
      </c>
      <c r="Q74" s="16">
        <v>4.8109999999999999</v>
      </c>
      <c r="R74" s="16">
        <v>4.8109999999999999</v>
      </c>
      <c r="S74" s="16">
        <v>4.8109999999999999</v>
      </c>
      <c r="T74" s="16">
        <v>4.8109999999999999</v>
      </c>
      <c r="U74" s="16">
        <v>4.8109999999999999</v>
      </c>
      <c r="V74" s="16">
        <v>4.8109999999999999</v>
      </c>
      <c r="W74" s="16">
        <v>4.8109999999999999</v>
      </c>
      <c r="X74" s="16">
        <v>4.8109999999999999</v>
      </c>
      <c r="Y74" s="16">
        <v>4.8109999999999999</v>
      </c>
      <c r="Z74" s="16">
        <v>4.8109999999999999</v>
      </c>
    </row>
    <row r="75" spans="2:26" s="26" customFormat="1" ht="24.75" thickBot="1" x14ac:dyDescent="0.3">
      <c r="B75" s="32" t="s">
        <v>180</v>
      </c>
      <c r="C75" s="92">
        <v>1283</v>
      </c>
      <c r="D75" s="92">
        <v>1283</v>
      </c>
      <c r="E75" s="92">
        <v>1283</v>
      </c>
      <c r="F75" s="92">
        <v>1283</v>
      </c>
      <c r="G75" s="92">
        <v>1283</v>
      </c>
      <c r="H75" s="92">
        <v>1283</v>
      </c>
      <c r="I75" s="92">
        <v>1283</v>
      </c>
      <c r="J75" s="92">
        <v>1283</v>
      </c>
      <c r="K75" s="92">
        <v>1283</v>
      </c>
      <c r="L75" s="92">
        <v>1283</v>
      </c>
      <c r="M75" s="92">
        <v>1283</v>
      </c>
      <c r="N75" s="92">
        <v>1283</v>
      </c>
      <c r="O75" s="92">
        <v>1283</v>
      </c>
      <c r="P75" s="92">
        <v>1283</v>
      </c>
      <c r="Q75" s="92">
        <v>1283</v>
      </c>
      <c r="R75" s="92">
        <v>1283</v>
      </c>
      <c r="S75" s="92">
        <v>1283</v>
      </c>
      <c r="T75" s="92">
        <v>1283</v>
      </c>
      <c r="U75" s="92">
        <v>1283</v>
      </c>
      <c r="V75" s="92">
        <v>1283</v>
      </c>
      <c r="W75" s="92">
        <v>1283</v>
      </c>
      <c r="X75" s="92">
        <v>1283</v>
      </c>
      <c r="Y75" s="92">
        <v>1283</v>
      </c>
      <c r="Z75" s="92">
        <v>1283</v>
      </c>
    </row>
    <row r="76" spans="2:26" ht="15.75" thickBot="1" x14ac:dyDescent="0.3">
      <c r="B76" s="13" t="s">
        <v>135</v>
      </c>
      <c r="C76" s="14">
        <f>C77+C78+C79+C80+C81+C82</f>
        <v>4069.022606</v>
      </c>
      <c r="D76" s="25">
        <f t="shared" ref="D76:Z76" si="9">D77+D78+D79+D80+D81+D82</f>
        <v>4125.2470990000002</v>
      </c>
      <c r="E76" s="25">
        <f t="shared" si="9"/>
        <v>4140.0890010000003</v>
      </c>
      <c r="F76" s="25">
        <f t="shared" si="9"/>
        <v>4156.1912620000003</v>
      </c>
      <c r="G76" s="25">
        <f t="shared" si="9"/>
        <v>4157.9787219999998</v>
      </c>
      <c r="H76" s="25">
        <f t="shared" si="9"/>
        <v>4129.8528630000001</v>
      </c>
      <c r="I76" s="25">
        <f t="shared" si="9"/>
        <v>4059.7164330000001</v>
      </c>
      <c r="J76" s="25">
        <f t="shared" si="9"/>
        <v>3987.7617169999999</v>
      </c>
      <c r="K76" s="25">
        <f t="shared" si="9"/>
        <v>3936.725297</v>
      </c>
      <c r="L76" s="25">
        <f t="shared" si="9"/>
        <v>3912.9181629999998</v>
      </c>
      <c r="M76" s="25">
        <f t="shared" si="9"/>
        <v>3926.0298079999998</v>
      </c>
      <c r="N76" s="25">
        <f t="shared" si="9"/>
        <v>3936.6997940000001</v>
      </c>
      <c r="O76" s="25">
        <f t="shared" si="9"/>
        <v>3935.9685420000001</v>
      </c>
      <c r="P76" s="25">
        <f t="shared" si="9"/>
        <v>3935.575816</v>
      </c>
      <c r="Q76" s="25">
        <f t="shared" si="9"/>
        <v>3968.7642700000001</v>
      </c>
      <c r="R76" s="25">
        <f t="shared" si="9"/>
        <v>3982.2909810000001</v>
      </c>
      <c r="S76" s="25">
        <f t="shared" si="9"/>
        <v>3960.1639169999999</v>
      </c>
      <c r="T76" s="25">
        <f t="shared" si="9"/>
        <v>3922.4615039999999</v>
      </c>
      <c r="U76" s="25">
        <f t="shared" si="9"/>
        <v>3900.700863</v>
      </c>
      <c r="V76" s="25">
        <f t="shared" si="9"/>
        <v>3915.5496199999998</v>
      </c>
      <c r="W76" s="25">
        <f t="shared" si="9"/>
        <v>3928.052087</v>
      </c>
      <c r="X76" s="25">
        <f t="shared" si="9"/>
        <v>3954.5060149999999</v>
      </c>
      <c r="Y76" s="25">
        <f t="shared" si="9"/>
        <v>3956.3441710000002</v>
      </c>
      <c r="Z76" s="25">
        <f t="shared" si="9"/>
        <v>3995.2407250000001</v>
      </c>
    </row>
    <row r="77" spans="2:26" ht="38.25" x14ac:dyDescent="0.25">
      <c r="B77" s="15" t="s">
        <v>15</v>
      </c>
      <c r="C77" s="16">
        <v>1804.1616059999999</v>
      </c>
      <c r="D77" s="16">
        <v>1860.3860990000001</v>
      </c>
      <c r="E77" s="16">
        <v>1875.2280009999999</v>
      </c>
      <c r="F77" s="16">
        <v>1891.3302619999999</v>
      </c>
      <c r="G77" s="16">
        <v>1893.117722</v>
      </c>
      <c r="H77" s="16">
        <v>1864.991863</v>
      </c>
      <c r="I77" s="16">
        <v>1794.8554329999999</v>
      </c>
      <c r="J77" s="16">
        <v>1722.900717</v>
      </c>
      <c r="K77" s="16">
        <v>1671.8642970000001</v>
      </c>
      <c r="L77" s="16">
        <v>1648.0571629999999</v>
      </c>
      <c r="M77" s="16">
        <v>1661.1688079999999</v>
      </c>
      <c r="N77" s="16">
        <v>1671.838794</v>
      </c>
      <c r="O77" s="16">
        <v>1671.107542</v>
      </c>
      <c r="P77" s="16">
        <v>1670.7148159999999</v>
      </c>
      <c r="Q77" s="16">
        <v>1703.90327</v>
      </c>
      <c r="R77" s="16">
        <v>1717.429981</v>
      </c>
      <c r="S77" s="16">
        <v>1695.302917</v>
      </c>
      <c r="T77" s="16">
        <v>1657.600504</v>
      </c>
      <c r="U77" s="16">
        <v>1635.8398629999999</v>
      </c>
      <c r="V77" s="16">
        <v>1650.6886199999999</v>
      </c>
      <c r="W77" s="16">
        <v>1663.1910869999999</v>
      </c>
      <c r="X77" s="16">
        <v>1689.6450150000001</v>
      </c>
      <c r="Y77" s="16">
        <v>1691.4831710000001</v>
      </c>
      <c r="Z77" s="16">
        <v>1730.379725</v>
      </c>
    </row>
    <row r="78" spans="2:26" ht="38.25" x14ac:dyDescent="0.25">
      <c r="B78" s="15" t="s">
        <v>16</v>
      </c>
      <c r="C78" s="16">
        <v>41.61</v>
      </c>
      <c r="D78" s="16">
        <v>41.61</v>
      </c>
      <c r="E78" s="16">
        <v>41.61</v>
      </c>
      <c r="F78" s="16">
        <v>41.61</v>
      </c>
      <c r="G78" s="16">
        <v>41.61</v>
      </c>
      <c r="H78" s="16">
        <v>41.61</v>
      </c>
      <c r="I78" s="16">
        <v>41.61</v>
      </c>
      <c r="J78" s="16">
        <v>41.61</v>
      </c>
      <c r="K78" s="16">
        <v>41.61</v>
      </c>
      <c r="L78" s="16">
        <v>41.61</v>
      </c>
      <c r="M78" s="16">
        <v>41.61</v>
      </c>
      <c r="N78" s="16">
        <v>41.61</v>
      </c>
      <c r="O78" s="16">
        <v>41.61</v>
      </c>
      <c r="P78" s="16">
        <v>41.61</v>
      </c>
      <c r="Q78" s="16">
        <v>41.61</v>
      </c>
      <c r="R78" s="16">
        <v>41.61</v>
      </c>
      <c r="S78" s="16">
        <v>41.61</v>
      </c>
      <c r="T78" s="16">
        <v>41.61</v>
      </c>
      <c r="U78" s="16">
        <v>41.61</v>
      </c>
      <c r="V78" s="16">
        <v>41.61</v>
      </c>
      <c r="W78" s="16">
        <v>41.61</v>
      </c>
      <c r="X78" s="16">
        <v>41.61</v>
      </c>
      <c r="Y78" s="16">
        <v>41.61</v>
      </c>
      <c r="Z78" s="16">
        <v>41.61</v>
      </c>
    </row>
    <row r="79" spans="2:26" x14ac:dyDescent="0.25">
      <c r="B79" s="15" t="s">
        <v>17</v>
      </c>
      <c r="C79" s="16">
        <v>230.27</v>
      </c>
      <c r="D79" s="16">
        <v>230.27</v>
      </c>
      <c r="E79" s="16">
        <v>230.27</v>
      </c>
      <c r="F79" s="16">
        <v>230.27</v>
      </c>
      <c r="G79" s="16">
        <v>230.27</v>
      </c>
      <c r="H79" s="16">
        <v>230.27</v>
      </c>
      <c r="I79" s="16">
        <v>230.27</v>
      </c>
      <c r="J79" s="16">
        <v>230.27</v>
      </c>
      <c r="K79" s="16">
        <v>230.27</v>
      </c>
      <c r="L79" s="16">
        <v>230.27</v>
      </c>
      <c r="M79" s="16">
        <v>230.27</v>
      </c>
      <c r="N79" s="16">
        <v>230.27</v>
      </c>
      <c r="O79" s="16">
        <v>230.27</v>
      </c>
      <c r="P79" s="16">
        <v>230.27</v>
      </c>
      <c r="Q79" s="16">
        <v>230.27</v>
      </c>
      <c r="R79" s="16">
        <v>230.27</v>
      </c>
      <c r="S79" s="16">
        <v>230.27</v>
      </c>
      <c r="T79" s="16">
        <v>230.27</v>
      </c>
      <c r="U79" s="16">
        <v>230.27</v>
      </c>
      <c r="V79" s="16">
        <v>230.27</v>
      </c>
      <c r="W79" s="16">
        <v>230.27</v>
      </c>
      <c r="X79" s="16">
        <v>230.27</v>
      </c>
      <c r="Y79" s="16">
        <v>230.27</v>
      </c>
      <c r="Z79" s="16">
        <v>230.27</v>
      </c>
    </row>
    <row r="80" spans="2:26" x14ac:dyDescent="0.25">
      <c r="B80" s="15" t="s">
        <v>18</v>
      </c>
      <c r="C80" s="16">
        <v>705.17</v>
      </c>
      <c r="D80" s="16">
        <v>705.17</v>
      </c>
      <c r="E80" s="16">
        <v>705.17</v>
      </c>
      <c r="F80" s="16">
        <v>705.17</v>
      </c>
      <c r="G80" s="16">
        <v>705.17</v>
      </c>
      <c r="H80" s="16">
        <v>705.17</v>
      </c>
      <c r="I80" s="16">
        <v>705.17</v>
      </c>
      <c r="J80" s="16">
        <v>705.17</v>
      </c>
      <c r="K80" s="16">
        <v>705.17</v>
      </c>
      <c r="L80" s="16">
        <v>705.17</v>
      </c>
      <c r="M80" s="16">
        <v>705.17</v>
      </c>
      <c r="N80" s="16">
        <v>705.17</v>
      </c>
      <c r="O80" s="16">
        <v>705.17</v>
      </c>
      <c r="P80" s="16">
        <v>705.17</v>
      </c>
      <c r="Q80" s="16">
        <v>705.17</v>
      </c>
      <c r="R80" s="16">
        <v>705.17</v>
      </c>
      <c r="S80" s="16">
        <v>705.17</v>
      </c>
      <c r="T80" s="16">
        <v>705.17</v>
      </c>
      <c r="U80" s="16">
        <v>705.17</v>
      </c>
      <c r="V80" s="16">
        <v>705.17</v>
      </c>
      <c r="W80" s="16">
        <v>705.17</v>
      </c>
      <c r="X80" s="16">
        <v>705.17</v>
      </c>
      <c r="Y80" s="16">
        <v>705.17</v>
      </c>
      <c r="Z80" s="16">
        <v>705.17</v>
      </c>
    </row>
    <row r="81" spans="2:26" ht="15.75" thickBot="1" x14ac:dyDescent="0.3">
      <c r="B81" s="15" t="s">
        <v>19</v>
      </c>
      <c r="C81" s="16">
        <v>4.8109999999999999</v>
      </c>
      <c r="D81" s="16">
        <v>4.8109999999999999</v>
      </c>
      <c r="E81" s="16">
        <v>4.8109999999999999</v>
      </c>
      <c r="F81" s="16">
        <v>4.8109999999999999</v>
      </c>
      <c r="G81" s="16">
        <v>4.8109999999999999</v>
      </c>
      <c r="H81" s="16">
        <v>4.8109999999999999</v>
      </c>
      <c r="I81" s="16">
        <v>4.8109999999999999</v>
      </c>
      <c r="J81" s="16">
        <v>4.8109999999999999</v>
      </c>
      <c r="K81" s="16">
        <v>4.8109999999999999</v>
      </c>
      <c r="L81" s="16">
        <v>4.8109999999999999</v>
      </c>
      <c r="M81" s="16">
        <v>4.8109999999999999</v>
      </c>
      <c r="N81" s="16">
        <v>4.8109999999999999</v>
      </c>
      <c r="O81" s="16">
        <v>4.8109999999999999</v>
      </c>
      <c r="P81" s="16">
        <v>4.8109999999999999</v>
      </c>
      <c r="Q81" s="16">
        <v>4.8109999999999999</v>
      </c>
      <c r="R81" s="16">
        <v>4.8109999999999999</v>
      </c>
      <c r="S81" s="16">
        <v>4.8109999999999999</v>
      </c>
      <c r="T81" s="16">
        <v>4.8109999999999999</v>
      </c>
      <c r="U81" s="16">
        <v>4.8109999999999999</v>
      </c>
      <c r="V81" s="16">
        <v>4.8109999999999999</v>
      </c>
      <c r="W81" s="16">
        <v>4.8109999999999999</v>
      </c>
      <c r="X81" s="16">
        <v>4.8109999999999999</v>
      </c>
      <c r="Y81" s="16">
        <v>4.8109999999999999</v>
      </c>
      <c r="Z81" s="16">
        <v>4.8109999999999999</v>
      </c>
    </row>
    <row r="82" spans="2:26" s="26" customFormat="1" ht="24.75" thickBot="1" x14ac:dyDescent="0.3">
      <c r="B82" s="32" t="s">
        <v>180</v>
      </c>
      <c r="C82" s="92">
        <v>1283</v>
      </c>
      <c r="D82" s="92">
        <v>1283</v>
      </c>
      <c r="E82" s="92">
        <v>1283</v>
      </c>
      <c r="F82" s="92">
        <v>1283</v>
      </c>
      <c r="G82" s="92">
        <v>1283</v>
      </c>
      <c r="H82" s="92">
        <v>1283</v>
      </c>
      <c r="I82" s="92">
        <v>1283</v>
      </c>
      <c r="J82" s="92">
        <v>1283</v>
      </c>
      <c r="K82" s="92">
        <v>1283</v>
      </c>
      <c r="L82" s="92">
        <v>1283</v>
      </c>
      <c r="M82" s="92">
        <v>1283</v>
      </c>
      <c r="N82" s="92">
        <v>1283</v>
      </c>
      <c r="O82" s="92">
        <v>1283</v>
      </c>
      <c r="P82" s="92">
        <v>1283</v>
      </c>
      <c r="Q82" s="92">
        <v>1283</v>
      </c>
      <c r="R82" s="92">
        <v>1283</v>
      </c>
      <c r="S82" s="92">
        <v>1283</v>
      </c>
      <c r="T82" s="92">
        <v>1283</v>
      </c>
      <c r="U82" s="92">
        <v>1283</v>
      </c>
      <c r="V82" s="92">
        <v>1283</v>
      </c>
      <c r="W82" s="92">
        <v>1283</v>
      </c>
      <c r="X82" s="92">
        <v>1283</v>
      </c>
      <c r="Y82" s="92">
        <v>1283</v>
      </c>
      <c r="Z82" s="92">
        <v>1283</v>
      </c>
    </row>
    <row r="83" spans="2:26" ht="15.75" thickBot="1" x14ac:dyDescent="0.3">
      <c r="B83" s="13" t="s">
        <v>136</v>
      </c>
      <c r="C83" s="14">
        <f>C84+C85+C86+C87+C88+C89</f>
        <v>3993.8718789999998</v>
      </c>
      <c r="D83" s="25">
        <f t="shared" ref="D83:Z83" si="10">D84+D85+D86+D87+D88+D89</f>
        <v>4090.2422760000004</v>
      </c>
      <c r="E83" s="25">
        <f t="shared" si="10"/>
        <v>4132.0123720000001</v>
      </c>
      <c r="F83" s="25">
        <f t="shared" si="10"/>
        <v>4142.0724960000007</v>
      </c>
      <c r="G83" s="25">
        <f t="shared" si="10"/>
        <v>4153.4493590000002</v>
      </c>
      <c r="H83" s="25">
        <f t="shared" si="10"/>
        <v>4125.3396140000004</v>
      </c>
      <c r="I83" s="25">
        <f t="shared" si="10"/>
        <v>4077.8785330000001</v>
      </c>
      <c r="J83" s="25">
        <f t="shared" si="10"/>
        <v>4012.9806939999999</v>
      </c>
      <c r="K83" s="25">
        <f t="shared" si="10"/>
        <v>3972.8958069999999</v>
      </c>
      <c r="L83" s="25">
        <f t="shared" si="10"/>
        <v>3963.947721</v>
      </c>
      <c r="M83" s="25">
        <f t="shared" si="10"/>
        <v>3989.8113130000002</v>
      </c>
      <c r="N83" s="25">
        <f t="shared" si="10"/>
        <v>4047.7758780000004</v>
      </c>
      <c r="O83" s="25">
        <f t="shared" si="10"/>
        <v>4061.2006510000001</v>
      </c>
      <c r="P83" s="25">
        <f t="shared" si="10"/>
        <v>4080.9045930000002</v>
      </c>
      <c r="Q83" s="25">
        <f t="shared" si="10"/>
        <v>4091.306325</v>
      </c>
      <c r="R83" s="25">
        <f t="shared" si="10"/>
        <v>4105.9772290000001</v>
      </c>
      <c r="S83" s="25">
        <f t="shared" si="10"/>
        <v>4091.0285880000001</v>
      </c>
      <c r="T83" s="25">
        <f t="shared" si="10"/>
        <v>4053.563658</v>
      </c>
      <c r="U83" s="25">
        <f t="shared" si="10"/>
        <v>4024.1976129999998</v>
      </c>
      <c r="V83" s="25">
        <f t="shared" si="10"/>
        <v>4030.226373</v>
      </c>
      <c r="W83" s="25">
        <f t="shared" si="10"/>
        <v>4014.475457</v>
      </c>
      <c r="X83" s="25">
        <f t="shared" si="10"/>
        <v>3999.3703190000001</v>
      </c>
      <c r="Y83" s="25">
        <f t="shared" si="10"/>
        <v>4013.1940239999999</v>
      </c>
      <c r="Z83" s="25">
        <f t="shared" si="10"/>
        <v>4057.5736760000004</v>
      </c>
    </row>
    <row r="84" spans="2:26" ht="38.25" x14ac:dyDescent="0.25">
      <c r="B84" s="15" t="s">
        <v>15</v>
      </c>
      <c r="C84" s="16">
        <v>1729.0108789999999</v>
      </c>
      <c r="D84" s="16">
        <v>1825.3812760000001</v>
      </c>
      <c r="E84" s="16">
        <v>1867.151372</v>
      </c>
      <c r="F84" s="16">
        <v>1877.2114959999999</v>
      </c>
      <c r="G84" s="16">
        <v>1888.5883590000001</v>
      </c>
      <c r="H84" s="16">
        <v>1860.4786140000001</v>
      </c>
      <c r="I84" s="16">
        <v>1813.017533</v>
      </c>
      <c r="J84" s="16">
        <v>1748.119694</v>
      </c>
      <c r="K84" s="16">
        <v>1708.034807</v>
      </c>
      <c r="L84" s="16">
        <v>1699.0867209999999</v>
      </c>
      <c r="M84" s="16">
        <v>1724.9503130000001</v>
      </c>
      <c r="N84" s="16">
        <v>1782.914878</v>
      </c>
      <c r="O84" s="16">
        <v>1796.339651</v>
      </c>
      <c r="P84" s="16">
        <v>1816.0435930000001</v>
      </c>
      <c r="Q84" s="16">
        <v>1826.4453249999999</v>
      </c>
      <c r="R84" s="16">
        <v>1841.116229</v>
      </c>
      <c r="S84" s="16">
        <v>1826.167588</v>
      </c>
      <c r="T84" s="16">
        <v>1788.7026579999999</v>
      </c>
      <c r="U84" s="16">
        <v>1759.3366129999999</v>
      </c>
      <c r="V84" s="16">
        <v>1765.3653730000001</v>
      </c>
      <c r="W84" s="16">
        <v>1749.6144569999999</v>
      </c>
      <c r="X84" s="16">
        <v>1734.509319</v>
      </c>
      <c r="Y84" s="16">
        <v>1748.333024</v>
      </c>
      <c r="Z84" s="16">
        <v>1792.7126760000001</v>
      </c>
    </row>
    <row r="85" spans="2:26" ht="38.25" x14ac:dyDescent="0.25">
      <c r="B85" s="15" t="s">
        <v>16</v>
      </c>
      <c r="C85" s="16">
        <v>41.61</v>
      </c>
      <c r="D85" s="16">
        <v>41.61</v>
      </c>
      <c r="E85" s="16">
        <v>41.61</v>
      </c>
      <c r="F85" s="16">
        <v>41.61</v>
      </c>
      <c r="G85" s="16">
        <v>41.61</v>
      </c>
      <c r="H85" s="16">
        <v>41.61</v>
      </c>
      <c r="I85" s="16">
        <v>41.61</v>
      </c>
      <c r="J85" s="16">
        <v>41.61</v>
      </c>
      <c r="K85" s="16">
        <v>41.61</v>
      </c>
      <c r="L85" s="16">
        <v>41.61</v>
      </c>
      <c r="M85" s="16">
        <v>41.61</v>
      </c>
      <c r="N85" s="16">
        <v>41.61</v>
      </c>
      <c r="O85" s="16">
        <v>41.61</v>
      </c>
      <c r="P85" s="16">
        <v>41.61</v>
      </c>
      <c r="Q85" s="16">
        <v>41.61</v>
      </c>
      <c r="R85" s="16">
        <v>41.61</v>
      </c>
      <c r="S85" s="16">
        <v>41.61</v>
      </c>
      <c r="T85" s="16">
        <v>41.61</v>
      </c>
      <c r="U85" s="16">
        <v>41.61</v>
      </c>
      <c r="V85" s="16">
        <v>41.61</v>
      </c>
      <c r="W85" s="16">
        <v>41.61</v>
      </c>
      <c r="X85" s="16">
        <v>41.61</v>
      </c>
      <c r="Y85" s="16">
        <v>41.61</v>
      </c>
      <c r="Z85" s="16">
        <v>41.61</v>
      </c>
    </row>
    <row r="86" spans="2:26" x14ac:dyDescent="0.25">
      <c r="B86" s="15" t="s">
        <v>17</v>
      </c>
      <c r="C86" s="16">
        <v>230.27</v>
      </c>
      <c r="D86" s="16">
        <v>230.27</v>
      </c>
      <c r="E86" s="16">
        <v>230.27</v>
      </c>
      <c r="F86" s="16">
        <v>230.27</v>
      </c>
      <c r="G86" s="16">
        <v>230.27</v>
      </c>
      <c r="H86" s="16">
        <v>230.27</v>
      </c>
      <c r="I86" s="16">
        <v>230.27</v>
      </c>
      <c r="J86" s="16">
        <v>230.27</v>
      </c>
      <c r="K86" s="16">
        <v>230.27</v>
      </c>
      <c r="L86" s="16">
        <v>230.27</v>
      </c>
      <c r="M86" s="16">
        <v>230.27</v>
      </c>
      <c r="N86" s="16">
        <v>230.27</v>
      </c>
      <c r="O86" s="16">
        <v>230.27</v>
      </c>
      <c r="P86" s="16">
        <v>230.27</v>
      </c>
      <c r="Q86" s="16">
        <v>230.27</v>
      </c>
      <c r="R86" s="16">
        <v>230.27</v>
      </c>
      <c r="S86" s="16">
        <v>230.27</v>
      </c>
      <c r="T86" s="16">
        <v>230.27</v>
      </c>
      <c r="U86" s="16">
        <v>230.27</v>
      </c>
      <c r="V86" s="16">
        <v>230.27</v>
      </c>
      <c r="W86" s="16">
        <v>230.27</v>
      </c>
      <c r="X86" s="16">
        <v>230.27</v>
      </c>
      <c r="Y86" s="16">
        <v>230.27</v>
      </c>
      <c r="Z86" s="16">
        <v>230.27</v>
      </c>
    </row>
    <row r="87" spans="2:26" x14ac:dyDescent="0.25">
      <c r="B87" s="15" t="s">
        <v>18</v>
      </c>
      <c r="C87" s="16">
        <v>705.17</v>
      </c>
      <c r="D87" s="16">
        <v>705.17</v>
      </c>
      <c r="E87" s="16">
        <v>705.17</v>
      </c>
      <c r="F87" s="16">
        <v>705.17</v>
      </c>
      <c r="G87" s="16">
        <v>705.17</v>
      </c>
      <c r="H87" s="16">
        <v>705.17</v>
      </c>
      <c r="I87" s="16">
        <v>705.17</v>
      </c>
      <c r="J87" s="16">
        <v>705.17</v>
      </c>
      <c r="K87" s="16">
        <v>705.17</v>
      </c>
      <c r="L87" s="16">
        <v>705.17</v>
      </c>
      <c r="M87" s="16">
        <v>705.17</v>
      </c>
      <c r="N87" s="16">
        <v>705.17</v>
      </c>
      <c r="O87" s="16">
        <v>705.17</v>
      </c>
      <c r="P87" s="16">
        <v>705.17</v>
      </c>
      <c r="Q87" s="16">
        <v>705.17</v>
      </c>
      <c r="R87" s="16">
        <v>705.17</v>
      </c>
      <c r="S87" s="16">
        <v>705.17</v>
      </c>
      <c r="T87" s="16">
        <v>705.17</v>
      </c>
      <c r="U87" s="16">
        <v>705.17</v>
      </c>
      <c r="V87" s="16">
        <v>705.17</v>
      </c>
      <c r="W87" s="16">
        <v>705.17</v>
      </c>
      <c r="X87" s="16">
        <v>705.17</v>
      </c>
      <c r="Y87" s="16">
        <v>705.17</v>
      </c>
      <c r="Z87" s="16">
        <v>705.17</v>
      </c>
    </row>
    <row r="88" spans="2:26" ht="15.75" thickBot="1" x14ac:dyDescent="0.3">
      <c r="B88" s="15" t="s">
        <v>19</v>
      </c>
      <c r="C88" s="16">
        <v>4.8109999999999999</v>
      </c>
      <c r="D88" s="16">
        <v>4.8109999999999999</v>
      </c>
      <c r="E88" s="16">
        <v>4.8109999999999999</v>
      </c>
      <c r="F88" s="16">
        <v>4.8109999999999999</v>
      </c>
      <c r="G88" s="16">
        <v>4.8109999999999999</v>
      </c>
      <c r="H88" s="16">
        <v>4.8109999999999999</v>
      </c>
      <c r="I88" s="16">
        <v>4.8109999999999999</v>
      </c>
      <c r="J88" s="16">
        <v>4.8109999999999999</v>
      </c>
      <c r="K88" s="16">
        <v>4.8109999999999999</v>
      </c>
      <c r="L88" s="16">
        <v>4.8109999999999999</v>
      </c>
      <c r="M88" s="16">
        <v>4.8109999999999999</v>
      </c>
      <c r="N88" s="16">
        <v>4.8109999999999999</v>
      </c>
      <c r="O88" s="16">
        <v>4.8109999999999999</v>
      </c>
      <c r="P88" s="16">
        <v>4.8109999999999999</v>
      </c>
      <c r="Q88" s="16">
        <v>4.8109999999999999</v>
      </c>
      <c r="R88" s="16">
        <v>4.8109999999999999</v>
      </c>
      <c r="S88" s="16">
        <v>4.8109999999999999</v>
      </c>
      <c r="T88" s="16">
        <v>4.8109999999999999</v>
      </c>
      <c r="U88" s="16">
        <v>4.8109999999999999</v>
      </c>
      <c r="V88" s="16">
        <v>4.8109999999999999</v>
      </c>
      <c r="W88" s="16">
        <v>4.8109999999999999</v>
      </c>
      <c r="X88" s="16">
        <v>4.8109999999999999</v>
      </c>
      <c r="Y88" s="16">
        <v>4.8109999999999999</v>
      </c>
      <c r="Z88" s="16">
        <v>4.8109999999999999</v>
      </c>
    </row>
    <row r="89" spans="2:26" s="26" customFormat="1" ht="24.75" thickBot="1" x14ac:dyDescent="0.3">
      <c r="B89" s="32" t="s">
        <v>180</v>
      </c>
      <c r="C89" s="92">
        <v>1283</v>
      </c>
      <c r="D89" s="92">
        <v>1283</v>
      </c>
      <c r="E89" s="92">
        <v>1283</v>
      </c>
      <c r="F89" s="92">
        <v>1283</v>
      </c>
      <c r="G89" s="92">
        <v>1283</v>
      </c>
      <c r="H89" s="92">
        <v>1283</v>
      </c>
      <c r="I89" s="92">
        <v>1283</v>
      </c>
      <c r="J89" s="92">
        <v>1283</v>
      </c>
      <c r="K89" s="92">
        <v>1283</v>
      </c>
      <c r="L89" s="92">
        <v>1283</v>
      </c>
      <c r="M89" s="92">
        <v>1283</v>
      </c>
      <c r="N89" s="92">
        <v>1283</v>
      </c>
      <c r="O89" s="92">
        <v>1283</v>
      </c>
      <c r="P89" s="92">
        <v>1283</v>
      </c>
      <c r="Q89" s="92">
        <v>1283</v>
      </c>
      <c r="R89" s="92">
        <v>1283</v>
      </c>
      <c r="S89" s="92">
        <v>1283</v>
      </c>
      <c r="T89" s="92">
        <v>1283</v>
      </c>
      <c r="U89" s="92">
        <v>1283</v>
      </c>
      <c r="V89" s="92">
        <v>1283</v>
      </c>
      <c r="W89" s="92">
        <v>1283</v>
      </c>
      <c r="X89" s="92">
        <v>1283</v>
      </c>
      <c r="Y89" s="92">
        <v>1283</v>
      </c>
      <c r="Z89" s="92">
        <v>1283</v>
      </c>
    </row>
    <row r="90" spans="2:26" ht="15.75" thickBot="1" x14ac:dyDescent="0.3">
      <c r="B90" s="13" t="s">
        <v>137</v>
      </c>
      <c r="C90" s="14">
        <f>C91+C92+C93+C94+C95+C96</f>
        <v>4100.054623</v>
      </c>
      <c r="D90" s="25">
        <f t="shared" ref="D90:Z90" si="11">D91+D92+D93+D94+D95+D96</f>
        <v>4145.6233090000005</v>
      </c>
      <c r="E90" s="25">
        <f t="shared" si="11"/>
        <v>4155.2923050000009</v>
      </c>
      <c r="F90" s="25">
        <f t="shared" si="11"/>
        <v>4154.7330270000002</v>
      </c>
      <c r="G90" s="25">
        <f t="shared" si="11"/>
        <v>4164.2972480000008</v>
      </c>
      <c r="H90" s="25">
        <f t="shared" si="11"/>
        <v>4158.9525549999998</v>
      </c>
      <c r="I90" s="25">
        <f t="shared" si="11"/>
        <v>4119.5891549999997</v>
      </c>
      <c r="J90" s="25">
        <f t="shared" si="11"/>
        <v>4055.4694240000003</v>
      </c>
      <c r="K90" s="25">
        <f t="shared" si="11"/>
        <v>4011.5288059999998</v>
      </c>
      <c r="L90" s="25">
        <f t="shared" si="11"/>
        <v>3995.239321</v>
      </c>
      <c r="M90" s="25">
        <f t="shared" si="11"/>
        <v>3985.3357099999998</v>
      </c>
      <c r="N90" s="25">
        <f t="shared" si="11"/>
        <v>3999.64689</v>
      </c>
      <c r="O90" s="25">
        <f t="shared" si="11"/>
        <v>4001.3192260000001</v>
      </c>
      <c r="P90" s="25">
        <f t="shared" si="11"/>
        <v>4029.9871239999998</v>
      </c>
      <c r="Q90" s="25">
        <f t="shared" si="11"/>
        <v>4025.8727549999999</v>
      </c>
      <c r="R90" s="25">
        <f t="shared" si="11"/>
        <v>4039.2551840000001</v>
      </c>
      <c r="S90" s="25">
        <f t="shared" si="11"/>
        <v>4025.4470099999999</v>
      </c>
      <c r="T90" s="25">
        <f t="shared" si="11"/>
        <v>3984.4453939999999</v>
      </c>
      <c r="U90" s="25">
        <f t="shared" si="11"/>
        <v>3979.1877340000001</v>
      </c>
      <c r="V90" s="25">
        <f t="shared" si="11"/>
        <v>3995.5412889999998</v>
      </c>
      <c r="W90" s="25">
        <f t="shared" si="11"/>
        <v>4007.1075390000001</v>
      </c>
      <c r="X90" s="25">
        <f t="shared" si="11"/>
        <v>4034.7483729999999</v>
      </c>
      <c r="Y90" s="25">
        <f t="shared" si="11"/>
        <v>4058.3272360000001</v>
      </c>
      <c r="Z90" s="25">
        <f t="shared" si="11"/>
        <v>4103.406583</v>
      </c>
    </row>
    <row r="91" spans="2:26" ht="38.25" x14ac:dyDescent="0.25">
      <c r="B91" s="15" t="s">
        <v>15</v>
      </c>
      <c r="C91" s="16">
        <v>1835.1936229999999</v>
      </c>
      <c r="D91" s="16">
        <v>1880.762309</v>
      </c>
      <c r="E91" s="16">
        <v>1890.4313050000001</v>
      </c>
      <c r="F91" s="16">
        <v>1889.8720269999999</v>
      </c>
      <c r="G91" s="16">
        <v>1899.436248</v>
      </c>
      <c r="H91" s="16">
        <v>1894.091555</v>
      </c>
      <c r="I91" s="16">
        <v>1854.728155</v>
      </c>
      <c r="J91" s="16">
        <v>1790.608424</v>
      </c>
      <c r="K91" s="16">
        <v>1746.6678059999999</v>
      </c>
      <c r="L91" s="16">
        <v>1730.3783209999999</v>
      </c>
      <c r="M91" s="16">
        <v>1720.47471</v>
      </c>
      <c r="N91" s="16">
        <v>1734.7858900000001</v>
      </c>
      <c r="O91" s="16">
        <v>1736.458226</v>
      </c>
      <c r="P91" s="16">
        <v>1765.1261239999999</v>
      </c>
      <c r="Q91" s="16">
        <v>1761.011755</v>
      </c>
      <c r="R91" s="16">
        <v>1774.394184</v>
      </c>
      <c r="S91" s="16">
        <v>1760.58601</v>
      </c>
      <c r="T91" s="16">
        <v>1719.584394</v>
      </c>
      <c r="U91" s="16">
        <v>1714.326734</v>
      </c>
      <c r="V91" s="16">
        <v>1730.6802889999999</v>
      </c>
      <c r="W91" s="16">
        <v>1742.246539</v>
      </c>
      <c r="X91" s="16">
        <v>1769.887373</v>
      </c>
      <c r="Y91" s="16">
        <v>1793.466236</v>
      </c>
      <c r="Z91" s="16">
        <v>1838.5455830000001</v>
      </c>
    </row>
    <row r="92" spans="2:26" ht="38.25" x14ac:dyDescent="0.25">
      <c r="B92" s="15" t="s">
        <v>16</v>
      </c>
      <c r="C92" s="16">
        <v>41.61</v>
      </c>
      <c r="D92" s="16">
        <v>41.61</v>
      </c>
      <c r="E92" s="16">
        <v>41.61</v>
      </c>
      <c r="F92" s="16">
        <v>41.61</v>
      </c>
      <c r="G92" s="16">
        <v>41.61</v>
      </c>
      <c r="H92" s="16">
        <v>41.61</v>
      </c>
      <c r="I92" s="16">
        <v>41.61</v>
      </c>
      <c r="J92" s="16">
        <v>41.61</v>
      </c>
      <c r="K92" s="16">
        <v>41.61</v>
      </c>
      <c r="L92" s="16">
        <v>41.61</v>
      </c>
      <c r="M92" s="16">
        <v>41.61</v>
      </c>
      <c r="N92" s="16">
        <v>41.61</v>
      </c>
      <c r="O92" s="16">
        <v>41.61</v>
      </c>
      <c r="P92" s="16">
        <v>41.61</v>
      </c>
      <c r="Q92" s="16">
        <v>41.61</v>
      </c>
      <c r="R92" s="16">
        <v>41.61</v>
      </c>
      <c r="S92" s="16">
        <v>41.61</v>
      </c>
      <c r="T92" s="16">
        <v>41.61</v>
      </c>
      <c r="U92" s="16">
        <v>41.61</v>
      </c>
      <c r="V92" s="16">
        <v>41.61</v>
      </c>
      <c r="W92" s="16">
        <v>41.61</v>
      </c>
      <c r="X92" s="16">
        <v>41.61</v>
      </c>
      <c r="Y92" s="16">
        <v>41.61</v>
      </c>
      <c r="Z92" s="16">
        <v>41.61</v>
      </c>
    </row>
    <row r="93" spans="2:26" x14ac:dyDescent="0.25">
      <c r="B93" s="15" t="s">
        <v>17</v>
      </c>
      <c r="C93" s="16">
        <v>230.27</v>
      </c>
      <c r="D93" s="16">
        <v>230.27</v>
      </c>
      <c r="E93" s="16">
        <v>230.27</v>
      </c>
      <c r="F93" s="16">
        <v>230.27</v>
      </c>
      <c r="G93" s="16">
        <v>230.27</v>
      </c>
      <c r="H93" s="16">
        <v>230.27</v>
      </c>
      <c r="I93" s="16">
        <v>230.27</v>
      </c>
      <c r="J93" s="16">
        <v>230.27</v>
      </c>
      <c r="K93" s="16">
        <v>230.27</v>
      </c>
      <c r="L93" s="16">
        <v>230.27</v>
      </c>
      <c r="M93" s="16">
        <v>230.27</v>
      </c>
      <c r="N93" s="16">
        <v>230.27</v>
      </c>
      <c r="O93" s="16">
        <v>230.27</v>
      </c>
      <c r="P93" s="16">
        <v>230.27</v>
      </c>
      <c r="Q93" s="16">
        <v>230.27</v>
      </c>
      <c r="R93" s="16">
        <v>230.27</v>
      </c>
      <c r="S93" s="16">
        <v>230.27</v>
      </c>
      <c r="T93" s="16">
        <v>230.27</v>
      </c>
      <c r="U93" s="16">
        <v>230.27</v>
      </c>
      <c r="V93" s="16">
        <v>230.27</v>
      </c>
      <c r="W93" s="16">
        <v>230.27</v>
      </c>
      <c r="X93" s="16">
        <v>230.27</v>
      </c>
      <c r="Y93" s="16">
        <v>230.27</v>
      </c>
      <c r="Z93" s="16">
        <v>230.27</v>
      </c>
    </row>
    <row r="94" spans="2:26" x14ac:dyDescent="0.25">
      <c r="B94" s="15" t="s">
        <v>18</v>
      </c>
      <c r="C94" s="16">
        <v>705.17</v>
      </c>
      <c r="D94" s="16">
        <v>705.17</v>
      </c>
      <c r="E94" s="16">
        <v>705.17</v>
      </c>
      <c r="F94" s="16">
        <v>705.17</v>
      </c>
      <c r="G94" s="16">
        <v>705.17</v>
      </c>
      <c r="H94" s="16">
        <v>705.17</v>
      </c>
      <c r="I94" s="16">
        <v>705.17</v>
      </c>
      <c r="J94" s="16">
        <v>705.17</v>
      </c>
      <c r="K94" s="16">
        <v>705.17</v>
      </c>
      <c r="L94" s="16">
        <v>705.17</v>
      </c>
      <c r="M94" s="16">
        <v>705.17</v>
      </c>
      <c r="N94" s="16">
        <v>705.17</v>
      </c>
      <c r="O94" s="16">
        <v>705.17</v>
      </c>
      <c r="P94" s="16">
        <v>705.17</v>
      </c>
      <c r="Q94" s="16">
        <v>705.17</v>
      </c>
      <c r="R94" s="16">
        <v>705.17</v>
      </c>
      <c r="S94" s="16">
        <v>705.17</v>
      </c>
      <c r="T94" s="16">
        <v>705.17</v>
      </c>
      <c r="U94" s="16">
        <v>705.17</v>
      </c>
      <c r="V94" s="16">
        <v>705.17</v>
      </c>
      <c r="W94" s="16">
        <v>705.17</v>
      </c>
      <c r="X94" s="16">
        <v>705.17</v>
      </c>
      <c r="Y94" s="16">
        <v>705.17</v>
      </c>
      <c r="Z94" s="16">
        <v>705.17</v>
      </c>
    </row>
    <row r="95" spans="2:26" ht="15.75" thickBot="1" x14ac:dyDescent="0.3">
      <c r="B95" s="15" t="s">
        <v>19</v>
      </c>
      <c r="C95" s="16">
        <v>4.8109999999999999</v>
      </c>
      <c r="D95" s="16">
        <v>4.8109999999999999</v>
      </c>
      <c r="E95" s="16">
        <v>4.8109999999999999</v>
      </c>
      <c r="F95" s="16">
        <v>4.8109999999999999</v>
      </c>
      <c r="G95" s="16">
        <v>4.8109999999999999</v>
      </c>
      <c r="H95" s="16">
        <v>4.8109999999999999</v>
      </c>
      <c r="I95" s="16">
        <v>4.8109999999999999</v>
      </c>
      <c r="J95" s="16">
        <v>4.8109999999999999</v>
      </c>
      <c r="K95" s="16">
        <v>4.8109999999999999</v>
      </c>
      <c r="L95" s="16">
        <v>4.8109999999999999</v>
      </c>
      <c r="M95" s="16">
        <v>4.8109999999999999</v>
      </c>
      <c r="N95" s="16">
        <v>4.8109999999999999</v>
      </c>
      <c r="O95" s="16">
        <v>4.8109999999999999</v>
      </c>
      <c r="P95" s="16">
        <v>4.8109999999999999</v>
      </c>
      <c r="Q95" s="16">
        <v>4.8109999999999999</v>
      </c>
      <c r="R95" s="16">
        <v>4.8109999999999999</v>
      </c>
      <c r="S95" s="16">
        <v>4.8109999999999999</v>
      </c>
      <c r="T95" s="16">
        <v>4.8109999999999999</v>
      </c>
      <c r="U95" s="16">
        <v>4.8109999999999999</v>
      </c>
      <c r="V95" s="16">
        <v>4.8109999999999999</v>
      </c>
      <c r="W95" s="16">
        <v>4.8109999999999999</v>
      </c>
      <c r="X95" s="16">
        <v>4.8109999999999999</v>
      </c>
      <c r="Y95" s="16">
        <v>4.8109999999999999</v>
      </c>
      <c r="Z95" s="16">
        <v>4.8109999999999999</v>
      </c>
    </row>
    <row r="96" spans="2:26" s="26" customFormat="1" ht="24.75" thickBot="1" x14ac:dyDescent="0.3">
      <c r="B96" s="32" t="s">
        <v>180</v>
      </c>
      <c r="C96" s="92">
        <v>1283</v>
      </c>
      <c r="D96" s="92">
        <v>1283</v>
      </c>
      <c r="E96" s="92">
        <v>1283</v>
      </c>
      <c r="F96" s="92">
        <v>1283</v>
      </c>
      <c r="G96" s="92">
        <v>1283</v>
      </c>
      <c r="H96" s="92">
        <v>1283</v>
      </c>
      <c r="I96" s="92">
        <v>1283</v>
      </c>
      <c r="J96" s="92">
        <v>1283</v>
      </c>
      <c r="K96" s="92">
        <v>1283</v>
      </c>
      <c r="L96" s="92">
        <v>1283</v>
      </c>
      <c r="M96" s="92">
        <v>1283</v>
      </c>
      <c r="N96" s="92">
        <v>1283</v>
      </c>
      <c r="O96" s="92">
        <v>1283</v>
      </c>
      <c r="P96" s="92">
        <v>1283</v>
      </c>
      <c r="Q96" s="92">
        <v>1283</v>
      </c>
      <c r="R96" s="92">
        <v>1283</v>
      </c>
      <c r="S96" s="92">
        <v>1283</v>
      </c>
      <c r="T96" s="92">
        <v>1283</v>
      </c>
      <c r="U96" s="92">
        <v>1283</v>
      </c>
      <c r="V96" s="92">
        <v>1283</v>
      </c>
      <c r="W96" s="92">
        <v>1283</v>
      </c>
      <c r="X96" s="92">
        <v>1283</v>
      </c>
      <c r="Y96" s="92">
        <v>1283</v>
      </c>
      <c r="Z96" s="92">
        <v>1283</v>
      </c>
    </row>
    <row r="97" spans="2:26" ht="15.75" thickBot="1" x14ac:dyDescent="0.3">
      <c r="B97" s="13" t="s">
        <v>138</v>
      </c>
      <c r="C97" s="14">
        <f>C98+C99+C100+C101+C102+C103</f>
        <v>4150.8291040000004</v>
      </c>
      <c r="D97" s="25">
        <f t="shared" ref="D97:Z97" si="12">D98+D99+D100+D101+D102+D103</f>
        <v>4198.8638150000006</v>
      </c>
      <c r="E97" s="25">
        <f t="shared" si="12"/>
        <v>4232.1909859999996</v>
      </c>
      <c r="F97" s="25">
        <f t="shared" si="12"/>
        <v>4227.7299579999999</v>
      </c>
      <c r="G97" s="25">
        <f t="shared" si="12"/>
        <v>4213.2007580000009</v>
      </c>
      <c r="H97" s="25">
        <f t="shared" si="12"/>
        <v>4180.7654910000001</v>
      </c>
      <c r="I97" s="25">
        <f t="shared" si="12"/>
        <v>4113.009814</v>
      </c>
      <c r="J97" s="25">
        <f t="shared" si="12"/>
        <v>4044.0137340000001</v>
      </c>
      <c r="K97" s="25">
        <f t="shared" si="12"/>
        <v>3998.2366379999999</v>
      </c>
      <c r="L97" s="25">
        <f t="shared" si="12"/>
        <v>3982.5814770000002</v>
      </c>
      <c r="M97" s="25">
        <f t="shared" si="12"/>
        <v>3971.582766</v>
      </c>
      <c r="N97" s="25">
        <f t="shared" si="12"/>
        <v>3987.8753419999998</v>
      </c>
      <c r="O97" s="25">
        <f t="shared" si="12"/>
        <v>3979.3067679999999</v>
      </c>
      <c r="P97" s="25">
        <f t="shared" si="12"/>
        <v>3990.9781029999999</v>
      </c>
      <c r="Q97" s="25">
        <f t="shared" si="12"/>
        <v>4003.0148450000002</v>
      </c>
      <c r="R97" s="25">
        <f t="shared" si="12"/>
        <v>4005.7881120000002</v>
      </c>
      <c r="S97" s="25">
        <f t="shared" si="12"/>
        <v>3989.0460050000002</v>
      </c>
      <c r="T97" s="25">
        <f t="shared" si="12"/>
        <v>3969.47768</v>
      </c>
      <c r="U97" s="25">
        <f t="shared" si="12"/>
        <v>3959.0118429999998</v>
      </c>
      <c r="V97" s="25">
        <f t="shared" si="12"/>
        <v>3969.6797900000001</v>
      </c>
      <c r="W97" s="25">
        <f t="shared" si="12"/>
        <v>3984.572717</v>
      </c>
      <c r="X97" s="25">
        <f t="shared" si="12"/>
        <v>3998.8841379999999</v>
      </c>
      <c r="Y97" s="25">
        <f t="shared" si="12"/>
        <v>4034.8682800000001</v>
      </c>
      <c r="Z97" s="25">
        <f t="shared" si="12"/>
        <v>4065.9841880000004</v>
      </c>
    </row>
    <row r="98" spans="2:26" ht="38.25" x14ac:dyDescent="0.25">
      <c r="B98" s="15" t="s">
        <v>15</v>
      </c>
      <c r="C98" s="16">
        <v>1885.968104</v>
      </c>
      <c r="D98" s="16">
        <v>1934.0028150000001</v>
      </c>
      <c r="E98" s="16">
        <v>1967.329986</v>
      </c>
      <c r="F98" s="16">
        <v>1962.868958</v>
      </c>
      <c r="G98" s="16">
        <v>1948.3397580000001</v>
      </c>
      <c r="H98" s="16">
        <v>1915.904491</v>
      </c>
      <c r="I98" s="16">
        <v>1848.1488139999999</v>
      </c>
      <c r="J98" s="16">
        <v>1779.152734</v>
      </c>
      <c r="K98" s="16">
        <v>1733.375638</v>
      </c>
      <c r="L98" s="16">
        <v>1717.7204770000001</v>
      </c>
      <c r="M98" s="16">
        <v>1706.7217659999999</v>
      </c>
      <c r="N98" s="16">
        <v>1723.0143419999999</v>
      </c>
      <c r="O98" s="16">
        <v>1714.445768</v>
      </c>
      <c r="P98" s="16">
        <v>1726.117103</v>
      </c>
      <c r="Q98" s="16">
        <v>1738.153845</v>
      </c>
      <c r="R98" s="16">
        <v>1740.9271120000001</v>
      </c>
      <c r="S98" s="16">
        <v>1724.185005</v>
      </c>
      <c r="T98" s="16">
        <v>1704.6166800000001</v>
      </c>
      <c r="U98" s="16">
        <v>1694.1508429999999</v>
      </c>
      <c r="V98" s="16">
        <v>1704.81879</v>
      </c>
      <c r="W98" s="16">
        <v>1719.7117169999999</v>
      </c>
      <c r="X98" s="16">
        <v>1734.023138</v>
      </c>
      <c r="Y98" s="16">
        <v>1770.00728</v>
      </c>
      <c r="Z98" s="16">
        <v>1801.123188</v>
      </c>
    </row>
    <row r="99" spans="2:26" ht="38.25" x14ac:dyDescent="0.25">
      <c r="B99" s="15" t="s">
        <v>16</v>
      </c>
      <c r="C99" s="16">
        <v>41.61</v>
      </c>
      <c r="D99" s="16">
        <v>41.61</v>
      </c>
      <c r="E99" s="16">
        <v>41.61</v>
      </c>
      <c r="F99" s="16">
        <v>41.61</v>
      </c>
      <c r="G99" s="16">
        <v>41.61</v>
      </c>
      <c r="H99" s="16">
        <v>41.61</v>
      </c>
      <c r="I99" s="16">
        <v>41.61</v>
      </c>
      <c r="J99" s="16">
        <v>41.61</v>
      </c>
      <c r="K99" s="16">
        <v>41.61</v>
      </c>
      <c r="L99" s="16">
        <v>41.61</v>
      </c>
      <c r="M99" s="16">
        <v>41.61</v>
      </c>
      <c r="N99" s="16">
        <v>41.61</v>
      </c>
      <c r="O99" s="16">
        <v>41.61</v>
      </c>
      <c r="P99" s="16">
        <v>41.61</v>
      </c>
      <c r="Q99" s="16">
        <v>41.61</v>
      </c>
      <c r="R99" s="16">
        <v>41.61</v>
      </c>
      <c r="S99" s="16">
        <v>41.61</v>
      </c>
      <c r="T99" s="16">
        <v>41.61</v>
      </c>
      <c r="U99" s="16">
        <v>41.61</v>
      </c>
      <c r="V99" s="16">
        <v>41.61</v>
      </c>
      <c r="W99" s="16">
        <v>41.61</v>
      </c>
      <c r="X99" s="16">
        <v>41.61</v>
      </c>
      <c r="Y99" s="16">
        <v>41.61</v>
      </c>
      <c r="Z99" s="16">
        <v>41.61</v>
      </c>
    </row>
    <row r="100" spans="2:26" x14ac:dyDescent="0.25">
      <c r="B100" s="15" t="s">
        <v>17</v>
      </c>
      <c r="C100" s="16">
        <v>230.27</v>
      </c>
      <c r="D100" s="16">
        <v>230.27</v>
      </c>
      <c r="E100" s="16">
        <v>230.27</v>
      </c>
      <c r="F100" s="16">
        <v>230.27</v>
      </c>
      <c r="G100" s="16">
        <v>230.27</v>
      </c>
      <c r="H100" s="16">
        <v>230.27</v>
      </c>
      <c r="I100" s="16">
        <v>230.27</v>
      </c>
      <c r="J100" s="16">
        <v>230.27</v>
      </c>
      <c r="K100" s="16">
        <v>230.27</v>
      </c>
      <c r="L100" s="16">
        <v>230.27</v>
      </c>
      <c r="M100" s="16">
        <v>230.27</v>
      </c>
      <c r="N100" s="16">
        <v>230.27</v>
      </c>
      <c r="O100" s="16">
        <v>230.27</v>
      </c>
      <c r="P100" s="16">
        <v>230.27</v>
      </c>
      <c r="Q100" s="16">
        <v>230.27</v>
      </c>
      <c r="R100" s="16">
        <v>230.27</v>
      </c>
      <c r="S100" s="16">
        <v>230.27</v>
      </c>
      <c r="T100" s="16">
        <v>230.27</v>
      </c>
      <c r="U100" s="16">
        <v>230.27</v>
      </c>
      <c r="V100" s="16">
        <v>230.27</v>
      </c>
      <c r="W100" s="16">
        <v>230.27</v>
      </c>
      <c r="X100" s="16">
        <v>230.27</v>
      </c>
      <c r="Y100" s="16">
        <v>230.27</v>
      </c>
      <c r="Z100" s="16">
        <v>230.27</v>
      </c>
    </row>
    <row r="101" spans="2:26" x14ac:dyDescent="0.25">
      <c r="B101" s="15" t="s">
        <v>18</v>
      </c>
      <c r="C101" s="16">
        <v>705.17</v>
      </c>
      <c r="D101" s="16">
        <v>705.17</v>
      </c>
      <c r="E101" s="16">
        <v>705.17</v>
      </c>
      <c r="F101" s="16">
        <v>705.17</v>
      </c>
      <c r="G101" s="16">
        <v>705.17</v>
      </c>
      <c r="H101" s="16">
        <v>705.17</v>
      </c>
      <c r="I101" s="16">
        <v>705.17</v>
      </c>
      <c r="J101" s="16">
        <v>705.17</v>
      </c>
      <c r="K101" s="16">
        <v>705.17</v>
      </c>
      <c r="L101" s="16">
        <v>705.17</v>
      </c>
      <c r="M101" s="16">
        <v>705.17</v>
      </c>
      <c r="N101" s="16">
        <v>705.17</v>
      </c>
      <c r="O101" s="16">
        <v>705.17</v>
      </c>
      <c r="P101" s="16">
        <v>705.17</v>
      </c>
      <c r="Q101" s="16">
        <v>705.17</v>
      </c>
      <c r="R101" s="16">
        <v>705.17</v>
      </c>
      <c r="S101" s="16">
        <v>705.17</v>
      </c>
      <c r="T101" s="16">
        <v>705.17</v>
      </c>
      <c r="U101" s="16">
        <v>705.17</v>
      </c>
      <c r="V101" s="16">
        <v>705.17</v>
      </c>
      <c r="W101" s="16">
        <v>705.17</v>
      </c>
      <c r="X101" s="16">
        <v>705.17</v>
      </c>
      <c r="Y101" s="16">
        <v>705.17</v>
      </c>
      <c r="Z101" s="16">
        <v>705.17</v>
      </c>
    </row>
    <row r="102" spans="2:26" ht="15.75" thickBot="1" x14ac:dyDescent="0.3">
      <c r="B102" s="15" t="s">
        <v>19</v>
      </c>
      <c r="C102" s="16">
        <v>4.8109999999999999</v>
      </c>
      <c r="D102" s="16">
        <v>4.8109999999999999</v>
      </c>
      <c r="E102" s="16">
        <v>4.8109999999999999</v>
      </c>
      <c r="F102" s="16">
        <v>4.8109999999999999</v>
      </c>
      <c r="G102" s="16">
        <v>4.8109999999999999</v>
      </c>
      <c r="H102" s="16">
        <v>4.8109999999999999</v>
      </c>
      <c r="I102" s="16">
        <v>4.8109999999999999</v>
      </c>
      <c r="J102" s="16">
        <v>4.8109999999999999</v>
      </c>
      <c r="K102" s="16">
        <v>4.8109999999999999</v>
      </c>
      <c r="L102" s="16">
        <v>4.8109999999999999</v>
      </c>
      <c r="M102" s="16">
        <v>4.8109999999999999</v>
      </c>
      <c r="N102" s="16">
        <v>4.8109999999999999</v>
      </c>
      <c r="O102" s="16">
        <v>4.8109999999999999</v>
      </c>
      <c r="P102" s="16">
        <v>4.8109999999999999</v>
      </c>
      <c r="Q102" s="16">
        <v>4.8109999999999999</v>
      </c>
      <c r="R102" s="16">
        <v>4.8109999999999999</v>
      </c>
      <c r="S102" s="16">
        <v>4.8109999999999999</v>
      </c>
      <c r="T102" s="16">
        <v>4.8109999999999999</v>
      </c>
      <c r="U102" s="16">
        <v>4.8109999999999999</v>
      </c>
      <c r="V102" s="16">
        <v>4.8109999999999999</v>
      </c>
      <c r="W102" s="16">
        <v>4.8109999999999999</v>
      </c>
      <c r="X102" s="16">
        <v>4.8109999999999999</v>
      </c>
      <c r="Y102" s="16">
        <v>4.8109999999999999</v>
      </c>
      <c r="Z102" s="16">
        <v>4.8109999999999999</v>
      </c>
    </row>
    <row r="103" spans="2:26" s="26" customFormat="1" ht="24.75" thickBot="1" x14ac:dyDescent="0.3">
      <c r="B103" s="32" t="s">
        <v>180</v>
      </c>
      <c r="C103" s="92">
        <v>1283</v>
      </c>
      <c r="D103" s="92">
        <v>1283</v>
      </c>
      <c r="E103" s="92">
        <v>1283</v>
      </c>
      <c r="F103" s="92">
        <v>1283</v>
      </c>
      <c r="G103" s="92">
        <v>1283</v>
      </c>
      <c r="H103" s="92">
        <v>1283</v>
      </c>
      <c r="I103" s="92">
        <v>1283</v>
      </c>
      <c r="J103" s="92">
        <v>1283</v>
      </c>
      <c r="K103" s="92">
        <v>1283</v>
      </c>
      <c r="L103" s="92">
        <v>1283</v>
      </c>
      <c r="M103" s="92">
        <v>1283</v>
      </c>
      <c r="N103" s="92">
        <v>1283</v>
      </c>
      <c r="O103" s="92">
        <v>1283</v>
      </c>
      <c r="P103" s="92">
        <v>1283</v>
      </c>
      <c r="Q103" s="92">
        <v>1283</v>
      </c>
      <c r="R103" s="92">
        <v>1283</v>
      </c>
      <c r="S103" s="92">
        <v>1283</v>
      </c>
      <c r="T103" s="92">
        <v>1283</v>
      </c>
      <c r="U103" s="92">
        <v>1283</v>
      </c>
      <c r="V103" s="92">
        <v>1283</v>
      </c>
      <c r="W103" s="92">
        <v>1283</v>
      </c>
      <c r="X103" s="92">
        <v>1283</v>
      </c>
      <c r="Y103" s="92">
        <v>1283</v>
      </c>
      <c r="Z103" s="92">
        <v>1283</v>
      </c>
    </row>
    <row r="104" spans="2:26" ht="15.75" thickBot="1" x14ac:dyDescent="0.3">
      <c r="B104" s="13" t="s">
        <v>139</v>
      </c>
      <c r="C104" s="14">
        <f>C105+C106+C107+C108+C109+C110</f>
        <v>4146.8022359999995</v>
      </c>
      <c r="D104" s="25">
        <f t="shared" ref="D104:Z104" si="13">D105+D106+D107+D108+D109+D110</f>
        <v>4182.0603570000003</v>
      </c>
      <c r="E104" s="25">
        <f t="shared" si="13"/>
        <v>4191.1400300000005</v>
      </c>
      <c r="F104" s="25">
        <f t="shared" si="13"/>
        <v>4213.3285040000001</v>
      </c>
      <c r="G104" s="25">
        <f t="shared" si="13"/>
        <v>4214.244154</v>
      </c>
      <c r="H104" s="25">
        <f t="shared" si="13"/>
        <v>4199.1347230000001</v>
      </c>
      <c r="I104" s="25">
        <f t="shared" si="13"/>
        <v>4190.1765169999999</v>
      </c>
      <c r="J104" s="25">
        <f t="shared" si="13"/>
        <v>4156.1753540000009</v>
      </c>
      <c r="K104" s="25">
        <f t="shared" si="13"/>
        <v>4088.2435100000002</v>
      </c>
      <c r="L104" s="25">
        <f t="shared" si="13"/>
        <v>3980.8895750000001</v>
      </c>
      <c r="M104" s="25">
        <f t="shared" si="13"/>
        <v>3961.0169639999999</v>
      </c>
      <c r="N104" s="25">
        <f t="shared" si="13"/>
        <v>3979.8991230000001</v>
      </c>
      <c r="O104" s="25">
        <f t="shared" si="13"/>
        <v>3980.3384369999999</v>
      </c>
      <c r="P104" s="25">
        <f t="shared" si="13"/>
        <v>3983.3017150000001</v>
      </c>
      <c r="Q104" s="25">
        <f t="shared" si="13"/>
        <v>3982.582977</v>
      </c>
      <c r="R104" s="25">
        <f t="shared" si="13"/>
        <v>4017.3042390000001</v>
      </c>
      <c r="S104" s="25">
        <f t="shared" si="13"/>
        <v>4014.2467270000002</v>
      </c>
      <c r="T104" s="25">
        <f t="shared" si="13"/>
        <v>3968.310567</v>
      </c>
      <c r="U104" s="25">
        <f t="shared" si="13"/>
        <v>3942.412186</v>
      </c>
      <c r="V104" s="25">
        <f t="shared" si="13"/>
        <v>3955.262616</v>
      </c>
      <c r="W104" s="25">
        <f t="shared" si="13"/>
        <v>4011.041213</v>
      </c>
      <c r="X104" s="25">
        <f t="shared" si="13"/>
        <v>4036.3552079999999</v>
      </c>
      <c r="Y104" s="25">
        <f t="shared" si="13"/>
        <v>4057.2160180000001</v>
      </c>
      <c r="Z104" s="25">
        <f t="shared" si="13"/>
        <v>4101.4806980000003</v>
      </c>
    </row>
    <row r="105" spans="2:26" ht="38.25" x14ac:dyDescent="0.25">
      <c r="B105" s="15" t="s">
        <v>15</v>
      </c>
      <c r="C105" s="16">
        <v>1881.9412359999999</v>
      </c>
      <c r="D105" s="16">
        <v>1917.199357</v>
      </c>
      <c r="E105" s="16">
        <v>1926.2790299999999</v>
      </c>
      <c r="F105" s="16">
        <v>1948.467504</v>
      </c>
      <c r="G105" s="16">
        <v>1949.3831540000001</v>
      </c>
      <c r="H105" s="16">
        <v>1934.273723</v>
      </c>
      <c r="I105" s="16">
        <v>1925.315517</v>
      </c>
      <c r="J105" s="16">
        <v>1891.3143540000001</v>
      </c>
      <c r="K105" s="16">
        <v>1823.3825099999999</v>
      </c>
      <c r="L105" s="16">
        <v>1716.028575</v>
      </c>
      <c r="M105" s="16">
        <v>1696.155964</v>
      </c>
      <c r="N105" s="16">
        <v>1715.038123</v>
      </c>
      <c r="O105" s="16">
        <v>1715.477437</v>
      </c>
      <c r="P105" s="16">
        <v>1718.440715</v>
      </c>
      <c r="Q105" s="16">
        <v>1717.7219769999999</v>
      </c>
      <c r="R105" s="16">
        <v>1752.4432389999999</v>
      </c>
      <c r="S105" s="16">
        <v>1749.3857270000001</v>
      </c>
      <c r="T105" s="16">
        <v>1703.4495669999999</v>
      </c>
      <c r="U105" s="16">
        <v>1677.5511859999999</v>
      </c>
      <c r="V105" s="16">
        <v>1690.4016160000001</v>
      </c>
      <c r="W105" s="16">
        <v>1746.1802130000001</v>
      </c>
      <c r="X105" s="16">
        <v>1771.4942080000001</v>
      </c>
      <c r="Y105" s="16">
        <v>1792.355018</v>
      </c>
      <c r="Z105" s="16">
        <v>1836.619698</v>
      </c>
    </row>
    <row r="106" spans="2:26" ht="38.25" x14ac:dyDescent="0.25">
      <c r="B106" s="15" t="s">
        <v>16</v>
      </c>
      <c r="C106" s="16">
        <v>41.61</v>
      </c>
      <c r="D106" s="16">
        <v>41.61</v>
      </c>
      <c r="E106" s="16">
        <v>41.61</v>
      </c>
      <c r="F106" s="16">
        <v>41.61</v>
      </c>
      <c r="G106" s="16">
        <v>41.61</v>
      </c>
      <c r="H106" s="16">
        <v>41.61</v>
      </c>
      <c r="I106" s="16">
        <v>41.61</v>
      </c>
      <c r="J106" s="16">
        <v>41.61</v>
      </c>
      <c r="K106" s="16">
        <v>41.61</v>
      </c>
      <c r="L106" s="16">
        <v>41.61</v>
      </c>
      <c r="M106" s="16">
        <v>41.61</v>
      </c>
      <c r="N106" s="16">
        <v>41.61</v>
      </c>
      <c r="O106" s="16">
        <v>41.61</v>
      </c>
      <c r="P106" s="16">
        <v>41.61</v>
      </c>
      <c r="Q106" s="16">
        <v>41.61</v>
      </c>
      <c r="R106" s="16">
        <v>41.61</v>
      </c>
      <c r="S106" s="16">
        <v>41.61</v>
      </c>
      <c r="T106" s="16">
        <v>41.61</v>
      </c>
      <c r="U106" s="16">
        <v>41.61</v>
      </c>
      <c r="V106" s="16">
        <v>41.61</v>
      </c>
      <c r="W106" s="16">
        <v>41.61</v>
      </c>
      <c r="X106" s="16">
        <v>41.61</v>
      </c>
      <c r="Y106" s="16">
        <v>41.61</v>
      </c>
      <c r="Z106" s="16">
        <v>41.61</v>
      </c>
    </row>
    <row r="107" spans="2:26" x14ac:dyDescent="0.25">
      <c r="B107" s="15" t="s">
        <v>17</v>
      </c>
      <c r="C107" s="16">
        <v>230.27</v>
      </c>
      <c r="D107" s="16">
        <v>230.27</v>
      </c>
      <c r="E107" s="16">
        <v>230.27</v>
      </c>
      <c r="F107" s="16">
        <v>230.27</v>
      </c>
      <c r="G107" s="16">
        <v>230.27</v>
      </c>
      <c r="H107" s="16">
        <v>230.27</v>
      </c>
      <c r="I107" s="16">
        <v>230.27</v>
      </c>
      <c r="J107" s="16">
        <v>230.27</v>
      </c>
      <c r="K107" s="16">
        <v>230.27</v>
      </c>
      <c r="L107" s="16">
        <v>230.27</v>
      </c>
      <c r="M107" s="16">
        <v>230.27</v>
      </c>
      <c r="N107" s="16">
        <v>230.27</v>
      </c>
      <c r="O107" s="16">
        <v>230.27</v>
      </c>
      <c r="P107" s="16">
        <v>230.27</v>
      </c>
      <c r="Q107" s="16">
        <v>230.27</v>
      </c>
      <c r="R107" s="16">
        <v>230.27</v>
      </c>
      <c r="S107" s="16">
        <v>230.27</v>
      </c>
      <c r="T107" s="16">
        <v>230.27</v>
      </c>
      <c r="U107" s="16">
        <v>230.27</v>
      </c>
      <c r="V107" s="16">
        <v>230.27</v>
      </c>
      <c r="W107" s="16">
        <v>230.27</v>
      </c>
      <c r="X107" s="16">
        <v>230.27</v>
      </c>
      <c r="Y107" s="16">
        <v>230.27</v>
      </c>
      <c r="Z107" s="16">
        <v>230.27</v>
      </c>
    </row>
    <row r="108" spans="2:26" x14ac:dyDescent="0.25">
      <c r="B108" s="15" t="s">
        <v>18</v>
      </c>
      <c r="C108" s="16">
        <v>705.17</v>
      </c>
      <c r="D108" s="16">
        <v>705.17</v>
      </c>
      <c r="E108" s="16">
        <v>705.17</v>
      </c>
      <c r="F108" s="16">
        <v>705.17</v>
      </c>
      <c r="G108" s="16">
        <v>705.17</v>
      </c>
      <c r="H108" s="16">
        <v>705.17</v>
      </c>
      <c r="I108" s="16">
        <v>705.17</v>
      </c>
      <c r="J108" s="16">
        <v>705.17</v>
      </c>
      <c r="K108" s="16">
        <v>705.17</v>
      </c>
      <c r="L108" s="16">
        <v>705.17</v>
      </c>
      <c r="M108" s="16">
        <v>705.17</v>
      </c>
      <c r="N108" s="16">
        <v>705.17</v>
      </c>
      <c r="O108" s="16">
        <v>705.17</v>
      </c>
      <c r="P108" s="16">
        <v>705.17</v>
      </c>
      <c r="Q108" s="16">
        <v>705.17</v>
      </c>
      <c r="R108" s="16">
        <v>705.17</v>
      </c>
      <c r="S108" s="16">
        <v>705.17</v>
      </c>
      <c r="T108" s="16">
        <v>705.17</v>
      </c>
      <c r="U108" s="16">
        <v>705.17</v>
      </c>
      <c r="V108" s="16">
        <v>705.17</v>
      </c>
      <c r="W108" s="16">
        <v>705.17</v>
      </c>
      <c r="X108" s="16">
        <v>705.17</v>
      </c>
      <c r="Y108" s="16">
        <v>705.17</v>
      </c>
      <c r="Z108" s="16">
        <v>705.17</v>
      </c>
    </row>
    <row r="109" spans="2:26" ht="15.75" thickBot="1" x14ac:dyDescent="0.3">
      <c r="B109" s="15" t="s">
        <v>19</v>
      </c>
      <c r="C109" s="16">
        <v>4.8109999999999999</v>
      </c>
      <c r="D109" s="16">
        <v>4.8109999999999999</v>
      </c>
      <c r="E109" s="16">
        <v>4.8109999999999999</v>
      </c>
      <c r="F109" s="16">
        <v>4.8109999999999999</v>
      </c>
      <c r="G109" s="16">
        <v>4.8109999999999999</v>
      </c>
      <c r="H109" s="16">
        <v>4.8109999999999999</v>
      </c>
      <c r="I109" s="16">
        <v>4.8109999999999999</v>
      </c>
      <c r="J109" s="16">
        <v>4.8109999999999999</v>
      </c>
      <c r="K109" s="16">
        <v>4.8109999999999999</v>
      </c>
      <c r="L109" s="16">
        <v>4.8109999999999999</v>
      </c>
      <c r="M109" s="16">
        <v>4.8109999999999999</v>
      </c>
      <c r="N109" s="16">
        <v>4.8109999999999999</v>
      </c>
      <c r="O109" s="16">
        <v>4.8109999999999999</v>
      </c>
      <c r="P109" s="16">
        <v>4.8109999999999999</v>
      </c>
      <c r="Q109" s="16">
        <v>4.8109999999999999</v>
      </c>
      <c r="R109" s="16">
        <v>4.8109999999999999</v>
      </c>
      <c r="S109" s="16">
        <v>4.8109999999999999</v>
      </c>
      <c r="T109" s="16">
        <v>4.8109999999999999</v>
      </c>
      <c r="U109" s="16">
        <v>4.8109999999999999</v>
      </c>
      <c r="V109" s="16">
        <v>4.8109999999999999</v>
      </c>
      <c r="W109" s="16">
        <v>4.8109999999999999</v>
      </c>
      <c r="X109" s="16">
        <v>4.8109999999999999</v>
      </c>
      <c r="Y109" s="16">
        <v>4.8109999999999999</v>
      </c>
      <c r="Z109" s="16">
        <v>4.8109999999999999</v>
      </c>
    </row>
    <row r="110" spans="2:26" s="26" customFormat="1" ht="24.75" thickBot="1" x14ac:dyDescent="0.3">
      <c r="B110" s="32" t="s">
        <v>180</v>
      </c>
      <c r="C110" s="92">
        <v>1283</v>
      </c>
      <c r="D110" s="92">
        <v>1283</v>
      </c>
      <c r="E110" s="92">
        <v>1283</v>
      </c>
      <c r="F110" s="92">
        <v>1283</v>
      </c>
      <c r="G110" s="92">
        <v>1283</v>
      </c>
      <c r="H110" s="92">
        <v>1283</v>
      </c>
      <c r="I110" s="92">
        <v>1283</v>
      </c>
      <c r="J110" s="92">
        <v>1283</v>
      </c>
      <c r="K110" s="92">
        <v>1283</v>
      </c>
      <c r="L110" s="92">
        <v>1283</v>
      </c>
      <c r="M110" s="92">
        <v>1283</v>
      </c>
      <c r="N110" s="92">
        <v>1283</v>
      </c>
      <c r="O110" s="92">
        <v>1283</v>
      </c>
      <c r="P110" s="92">
        <v>1283</v>
      </c>
      <c r="Q110" s="92">
        <v>1283</v>
      </c>
      <c r="R110" s="92">
        <v>1283</v>
      </c>
      <c r="S110" s="92">
        <v>1283</v>
      </c>
      <c r="T110" s="92">
        <v>1283</v>
      </c>
      <c r="U110" s="92">
        <v>1283</v>
      </c>
      <c r="V110" s="92">
        <v>1283</v>
      </c>
      <c r="W110" s="92">
        <v>1283</v>
      </c>
      <c r="X110" s="92">
        <v>1283</v>
      </c>
      <c r="Y110" s="92">
        <v>1283</v>
      </c>
      <c r="Z110" s="92">
        <v>1283</v>
      </c>
    </row>
    <row r="111" spans="2:26" ht="15.75" thickBot="1" x14ac:dyDescent="0.3">
      <c r="B111" s="13" t="s">
        <v>140</v>
      </c>
      <c r="C111" s="14">
        <f>C112+C113+C114+C115+C116+C117</f>
        <v>4101.4429190000001</v>
      </c>
      <c r="D111" s="25">
        <f t="shared" ref="D111:Z111" si="14">D112+D113+D114+D115+D116+D117</f>
        <v>4108.038391</v>
      </c>
      <c r="E111" s="25">
        <f t="shared" si="14"/>
        <v>4143.6958620000005</v>
      </c>
      <c r="F111" s="25">
        <f t="shared" si="14"/>
        <v>4153.8272790000001</v>
      </c>
      <c r="G111" s="25">
        <f t="shared" si="14"/>
        <v>4160.6696900000006</v>
      </c>
      <c r="H111" s="25">
        <f t="shared" si="14"/>
        <v>4144.3063149999998</v>
      </c>
      <c r="I111" s="25">
        <f t="shared" si="14"/>
        <v>4127.3206300000002</v>
      </c>
      <c r="J111" s="25">
        <f t="shared" si="14"/>
        <v>4134.3784269999996</v>
      </c>
      <c r="K111" s="25">
        <f t="shared" si="14"/>
        <v>4064.1435650000003</v>
      </c>
      <c r="L111" s="25">
        <f t="shared" si="14"/>
        <v>3989.814488</v>
      </c>
      <c r="M111" s="25">
        <f t="shared" si="14"/>
        <v>3959.6039620000001</v>
      </c>
      <c r="N111" s="25">
        <f t="shared" si="14"/>
        <v>3970.0937319999998</v>
      </c>
      <c r="O111" s="25">
        <f t="shared" si="14"/>
        <v>4004.6205759999998</v>
      </c>
      <c r="P111" s="25">
        <f t="shared" si="14"/>
        <v>4020.4653229999999</v>
      </c>
      <c r="Q111" s="25">
        <f t="shared" si="14"/>
        <v>4041.8297550000002</v>
      </c>
      <c r="R111" s="25">
        <f t="shared" si="14"/>
        <v>4060.5408260000004</v>
      </c>
      <c r="S111" s="25">
        <f t="shared" si="14"/>
        <v>4049.7769680000001</v>
      </c>
      <c r="T111" s="25">
        <f t="shared" si="14"/>
        <v>3990.6879479999998</v>
      </c>
      <c r="U111" s="25">
        <f t="shared" si="14"/>
        <v>3968.8228279999998</v>
      </c>
      <c r="V111" s="25">
        <f t="shared" si="14"/>
        <v>3981.451329</v>
      </c>
      <c r="W111" s="25">
        <f t="shared" si="14"/>
        <v>3993.9417950000002</v>
      </c>
      <c r="X111" s="25">
        <f t="shared" si="14"/>
        <v>4006.4945160000002</v>
      </c>
      <c r="Y111" s="25">
        <f t="shared" si="14"/>
        <v>4058.3122860000003</v>
      </c>
      <c r="Z111" s="25">
        <f t="shared" si="14"/>
        <v>4085.0550160000003</v>
      </c>
    </row>
    <row r="112" spans="2:26" ht="38.25" x14ac:dyDescent="0.25">
      <c r="B112" s="15" t="s">
        <v>15</v>
      </c>
      <c r="C112" s="16">
        <v>1836.581919</v>
      </c>
      <c r="D112" s="16">
        <v>1843.1773909999999</v>
      </c>
      <c r="E112" s="16">
        <v>1878.8348619999999</v>
      </c>
      <c r="F112" s="16">
        <v>1888.966279</v>
      </c>
      <c r="G112" s="16">
        <v>1895.8086900000001</v>
      </c>
      <c r="H112" s="16">
        <v>1879.4453149999999</v>
      </c>
      <c r="I112" s="16">
        <v>1862.4596300000001</v>
      </c>
      <c r="J112" s="16">
        <v>1869.517427</v>
      </c>
      <c r="K112" s="16">
        <v>1799.282565</v>
      </c>
      <c r="L112" s="16">
        <v>1724.9534880000001</v>
      </c>
      <c r="M112" s="16">
        <v>1694.742962</v>
      </c>
      <c r="N112" s="16">
        <v>1705.2327319999999</v>
      </c>
      <c r="O112" s="16">
        <v>1739.7595759999999</v>
      </c>
      <c r="P112" s="16">
        <v>1755.604323</v>
      </c>
      <c r="Q112" s="16">
        <v>1776.9687550000001</v>
      </c>
      <c r="R112" s="16">
        <v>1795.679826</v>
      </c>
      <c r="S112" s="16">
        <v>1784.915968</v>
      </c>
      <c r="T112" s="16">
        <v>1725.8269479999999</v>
      </c>
      <c r="U112" s="16">
        <v>1703.961828</v>
      </c>
      <c r="V112" s="16">
        <v>1716.5903290000001</v>
      </c>
      <c r="W112" s="16">
        <v>1729.0807950000001</v>
      </c>
      <c r="X112" s="16">
        <v>1741.6335160000001</v>
      </c>
      <c r="Y112" s="16">
        <v>1793.451286</v>
      </c>
      <c r="Z112" s="16">
        <v>1820.1940159999999</v>
      </c>
    </row>
    <row r="113" spans="2:26" ht="38.25" x14ac:dyDescent="0.25">
      <c r="B113" s="15" t="s">
        <v>16</v>
      </c>
      <c r="C113" s="16">
        <v>41.61</v>
      </c>
      <c r="D113" s="16">
        <v>41.61</v>
      </c>
      <c r="E113" s="16">
        <v>41.61</v>
      </c>
      <c r="F113" s="16">
        <v>41.61</v>
      </c>
      <c r="G113" s="16">
        <v>41.61</v>
      </c>
      <c r="H113" s="16">
        <v>41.61</v>
      </c>
      <c r="I113" s="16">
        <v>41.61</v>
      </c>
      <c r="J113" s="16">
        <v>41.61</v>
      </c>
      <c r="K113" s="16">
        <v>41.61</v>
      </c>
      <c r="L113" s="16">
        <v>41.61</v>
      </c>
      <c r="M113" s="16">
        <v>41.61</v>
      </c>
      <c r="N113" s="16">
        <v>41.61</v>
      </c>
      <c r="O113" s="16">
        <v>41.61</v>
      </c>
      <c r="P113" s="16">
        <v>41.61</v>
      </c>
      <c r="Q113" s="16">
        <v>41.61</v>
      </c>
      <c r="R113" s="16">
        <v>41.61</v>
      </c>
      <c r="S113" s="16">
        <v>41.61</v>
      </c>
      <c r="T113" s="16">
        <v>41.61</v>
      </c>
      <c r="U113" s="16">
        <v>41.61</v>
      </c>
      <c r="V113" s="16">
        <v>41.61</v>
      </c>
      <c r="W113" s="16">
        <v>41.61</v>
      </c>
      <c r="X113" s="16">
        <v>41.61</v>
      </c>
      <c r="Y113" s="16">
        <v>41.61</v>
      </c>
      <c r="Z113" s="16">
        <v>41.61</v>
      </c>
    </row>
    <row r="114" spans="2:26" x14ac:dyDescent="0.25">
      <c r="B114" s="15" t="s">
        <v>17</v>
      </c>
      <c r="C114" s="16">
        <v>230.27</v>
      </c>
      <c r="D114" s="16">
        <v>230.27</v>
      </c>
      <c r="E114" s="16">
        <v>230.27</v>
      </c>
      <c r="F114" s="16">
        <v>230.27</v>
      </c>
      <c r="G114" s="16">
        <v>230.27</v>
      </c>
      <c r="H114" s="16">
        <v>230.27</v>
      </c>
      <c r="I114" s="16">
        <v>230.27</v>
      </c>
      <c r="J114" s="16">
        <v>230.27</v>
      </c>
      <c r="K114" s="16">
        <v>230.27</v>
      </c>
      <c r="L114" s="16">
        <v>230.27</v>
      </c>
      <c r="M114" s="16">
        <v>230.27</v>
      </c>
      <c r="N114" s="16">
        <v>230.27</v>
      </c>
      <c r="O114" s="16">
        <v>230.27</v>
      </c>
      <c r="P114" s="16">
        <v>230.27</v>
      </c>
      <c r="Q114" s="16">
        <v>230.27</v>
      </c>
      <c r="R114" s="16">
        <v>230.27</v>
      </c>
      <c r="S114" s="16">
        <v>230.27</v>
      </c>
      <c r="T114" s="16">
        <v>230.27</v>
      </c>
      <c r="U114" s="16">
        <v>230.27</v>
      </c>
      <c r="V114" s="16">
        <v>230.27</v>
      </c>
      <c r="W114" s="16">
        <v>230.27</v>
      </c>
      <c r="X114" s="16">
        <v>230.27</v>
      </c>
      <c r="Y114" s="16">
        <v>230.27</v>
      </c>
      <c r="Z114" s="16">
        <v>230.27</v>
      </c>
    </row>
    <row r="115" spans="2:26" x14ac:dyDescent="0.25">
      <c r="B115" s="15" t="s">
        <v>18</v>
      </c>
      <c r="C115" s="16">
        <v>705.17</v>
      </c>
      <c r="D115" s="16">
        <v>705.17</v>
      </c>
      <c r="E115" s="16">
        <v>705.17</v>
      </c>
      <c r="F115" s="16">
        <v>705.17</v>
      </c>
      <c r="G115" s="16">
        <v>705.17</v>
      </c>
      <c r="H115" s="16">
        <v>705.17</v>
      </c>
      <c r="I115" s="16">
        <v>705.17</v>
      </c>
      <c r="J115" s="16">
        <v>705.17</v>
      </c>
      <c r="K115" s="16">
        <v>705.17</v>
      </c>
      <c r="L115" s="16">
        <v>705.17</v>
      </c>
      <c r="M115" s="16">
        <v>705.17</v>
      </c>
      <c r="N115" s="16">
        <v>705.17</v>
      </c>
      <c r="O115" s="16">
        <v>705.17</v>
      </c>
      <c r="P115" s="16">
        <v>705.17</v>
      </c>
      <c r="Q115" s="16">
        <v>705.17</v>
      </c>
      <c r="R115" s="16">
        <v>705.17</v>
      </c>
      <c r="S115" s="16">
        <v>705.17</v>
      </c>
      <c r="T115" s="16">
        <v>705.17</v>
      </c>
      <c r="U115" s="16">
        <v>705.17</v>
      </c>
      <c r="V115" s="16">
        <v>705.17</v>
      </c>
      <c r="W115" s="16">
        <v>705.17</v>
      </c>
      <c r="X115" s="16">
        <v>705.17</v>
      </c>
      <c r="Y115" s="16">
        <v>705.17</v>
      </c>
      <c r="Z115" s="16">
        <v>705.17</v>
      </c>
    </row>
    <row r="116" spans="2:26" ht="15.75" thickBot="1" x14ac:dyDescent="0.3">
      <c r="B116" s="15" t="s">
        <v>19</v>
      </c>
      <c r="C116" s="16">
        <v>4.8109999999999999</v>
      </c>
      <c r="D116" s="16">
        <v>4.8109999999999999</v>
      </c>
      <c r="E116" s="16">
        <v>4.8109999999999999</v>
      </c>
      <c r="F116" s="16">
        <v>4.8109999999999999</v>
      </c>
      <c r="G116" s="16">
        <v>4.8109999999999999</v>
      </c>
      <c r="H116" s="16">
        <v>4.8109999999999999</v>
      </c>
      <c r="I116" s="16">
        <v>4.8109999999999999</v>
      </c>
      <c r="J116" s="16">
        <v>4.8109999999999999</v>
      </c>
      <c r="K116" s="16">
        <v>4.8109999999999999</v>
      </c>
      <c r="L116" s="16">
        <v>4.8109999999999999</v>
      </c>
      <c r="M116" s="16">
        <v>4.8109999999999999</v>
      </c>
      <c r="N116" s="16">
        <v>4.8109999999999999</v>
      </c>
      <c r="O116" s="16">
        <v>4.8109999999999999</v>
      </c>
      <c r="P116" s="16">
        <v>4.8109999999999999</v>
      </c>
      <c r="Q116" s="16">
        <v>4.8109999999999999</v>
      </c>
      <c r="R116" s="16">
        <v>4.8109999999999999</v>
      </c>
      <c r="S116" s="16">
        <v>4.8109999999999999</v>
      </c>
      <c r="T116" s="16">
        <v>4.8109999999999999</v>
      </c>
      <c r="U116" s="16">
        <v>4.8109999999999999</v>
      </c>
      <c r="V116" s="16">
        <v>4.8109999999999999</v>
      </c>
      <c r="W116" s="16">
        <v>4.8109999999999999</v>
      </c>
      <c r="X116" s="16">
        <v>4.8109999999999999</v>
      </c>
      <c r="Y116" s="16">
        <v>4.8109999999999999</v>
      </c>
      <c r="Z116" s="16">
        <v>4.8109999999999999</v>
      </c>
    </row>
    <row r="117" spans="2:26" s="26" customFormat="1" ht="24.75" thickBot="1" x14ac:dyDescent="0.3">
      <c r="B117" s="32" t="s">
        <v>180</v>
      </c>
      <c r="C117" s="92">
        <v>1283</v>
      </c>
      <c r="D117" s="92">
        <v>1283</v>
      </c>
      <c r="E117" s="92">
        <v>1283</v>
      </c>
      <c r="F117" s="92">
        <v>1283</v>
      </c>
      <c r="G117" s="92">
        <v>1283</v>
      </c>
      <c r="H117" s="92">
        <v>1283</v>
      </c>
      <c r="I117" s="92">
        <v>1283</v>
      </c>
      <c r="J117" s="92">
        <v>1283</v>
      </c>
      <c r="K117" s="92">
        <v>1283</v>
      </c>
      <c r="L117" s="92">
        <v>1283</v>
      </c>
      <c r="M117" s="92">
        <v>1283</v>
      </c>
      <c r="N117" s="92">
        <v>1283</v>
      </c>
      <c r="O117" s="92">
        <v>1283</v>
      </c>
      <c r="P117" s="92">
        <v>1283</v>
      </c>
      <c r="Q117" s="92">
        <v>1283</v>
      </c>
      <c r="R117" s="92">
        <v>1283</v>
      </c>
      <c r="S117" s="92">
        <v>1283</v>
      </c>
      <c r="T117" s="92">
        <v>1283</v>
      </c>
      <c r="U117" s="92">
        <v>1283</v>
      </c>
      <c r="V117" s="92">
        <v>1283</v>
      </c>
      <c r="W117" s="92">
        <v>1283</v>
      </c>
      <c r="X117" s="92">
        <v>1283</v>
      </c>
      <c r="Y117" s="92">
        <v>1283</v>
      </c>
      <c r="Z117" s="92">
        <v>1283</v>
      </c>
    </row>
    <row r="118" spans="2:26" ht="15.75" thickBot="1" x14ac:dyDescent="0.3">
      <c r="B118" s="13" t="s">
        <v>141</v>
      </c>
      <c r="C118" s="14">
        <f>C119+C120+C121+C122+C123+C124</f>
        <v>4015.7673920000002</v>
      </c>
      <c r="D118" s="25">
        <f t="shared" ref="D118:Z118" si="15">D119+D120+D121+D122+D123+D124</f>
        <v>4052.0859070000001</v>
      </c>
      <c r="E118" s="25">
        <f t="shared" si="15"/>
        <v>4065.403577</v>
      </c>
      <c r="F118" s="25">
        <f t="shared" si="15"/>
        <v>4075.8323100000002</v>
      </c>
      <c r="G118" s="25">
        <f t="shared" si="15"/>
        <v>4067.2703210000004</v>
      </c>
      <c r="H118" s="25">
        <f t="shared" si="15"/>
        <v>4037.9674089999999</v>
      </c>
      <c r="I118" s="25">
        <f t="shared" si="15"/>
        <v>4036.2366339999999</v>
      </c>
      <c r="J118" s="25">
        <f t="shared" si="15"/>
        <v>3979.2630250000002</v>
      </c>
      <c r="K118" s="25">
        <f t="shared" si="15"/>
        <v>3982.6653719999999</v>
      </c>
      <c r="L118" s="25">
        <f t="shared" si="15"/>
        <v>3975.2244110000001</v>
      </c>
      <c r="M118" s="25">
        <f t="shared" si="15"/>
        <v>3964.3268589999998</v>
      </c>
      <c r="N118" s="25">
        <f t="shared" si="15"/>
        <v>3979.1614490000002</v>
      </c>
      <c r="O118" s="25">
        <f t="shared" si="15"/>
        <v>3969.1609619999999</v>
      </c>
      <c r="P118" s="25">
        <f t="shared" si="15"/>
        <v>3986.7205429999999</v>
      </c>
      <c r="Q118" s="25">
        <f t="shared" si="15"/>
        <v>3996.8831249999998</v>
      </c>
      <c r="R118" s="25">
        <f t="shared" si="15"/>
        <v>4011.3347520000002</v>
      </c>
      <c r="S118" s="25">
        <f t="shared" si="15"/>
        <v>3996.2953809999999</v>
      </c>
      <c r="T118" s="25">
        <f t="shared" si="15"/>
        <v>3952.8822449999998</v>
      </c>
      <c r="U118" s="25">
        <f t="shared" si="15"/>
        <v>3954.0684139999998</v>
      </c>
      <c r="V118" s="25">
        <f t="shared" si="15"/>
        <v>3956.0264320000001</v>
      </c>
      <c r="W118" s="25">
        <f t="shared" si="15"/>
        <v>3974.4392950000001</v>
      </c>
      <c r="X118" s="25">
        <f t="shared" si="15"/>
        <v>3998.2228460000001</v>
      </c>
      <c r="Y118" s="25">
        <f t="shared" si="15"/>
        <v>4030.5000639999998</v>
      </c>
      <c r="Z118" s="25">
        <f t="shared" si="15"/>
        <v>4067.9411080000004</v>
      </c>
    </row>
    <row r="119" spans="2:26" ht="38.25" x14ac:dyDescent="0.25">
      <c r="B119" s="15" t="s">
        <v>15</v>
      </c>
      <c r="C119" s="16">
        <v>1750.9063920000001</v>
      </c>
      <c r="D119" s="16">
        <v>1787.224907</v>
      </c>
      <c r="E119" s="16">
        <v>1800.5425769999999</v>
      </c>
      <c r="F119" s="16">
        <v>1810.9713099999999</v>
      </c>
      <c r="G119" s="16">
        <v>1802.4093210000001</v>
      </c>
      <c r="H119" s="16">
        <v>1773.106409</v>
      </c>
      <c r="I119" s="16">
        <v>1771.375634</v>
      </c>
      <c r="J119" s="16">
        <v>1714.4020250000001</v>
      </c>
      <c r="K119" s="16">
        <v>1717.8043720000001</v>
      </c>
      <c r="L119" s="16">
        <v>1710.363411</v>
      </c>
      <c r="M119" s="16">
        <v>1699.4658589999999</v>
      </c>
      <c r="N119" s="16">
        <v>1714.3004490000001</v>
      </c>
      <c r="O119" s="16">
        <v>1704.2999620000001</v>
      </c>
      <c r="P119" s="16">
        <v>1721.859543</v>
      </c>
      <c r="Q119" s="16">
        <v>1732.022125</v>
      </c>
      <c r="R119" s="16">
        <v>1746.4737520000001</v>
      </c>
      <c r="S119" s="16">
        <v>1731.434381</v>
      </c>
      <c r="T119" s="16">
        <v>1688.0212449999999</v>
      </c>
      <c r="U119" s="16">
        <v>1689.207414</v>
      </c>
      <c r="V119" s="16">
        <v>1691.165432</v>
      </c>
      <c r="W119" s="16">
        <v>1709.578295</v>
      </c>
      <c r="X119" s="16">
        <v>1733.361846</v>
      </c>
      <c r="Y119" s="16">
        <v>1765.639064</v>
      </c>
      <c r="Z119" s="16">
        <v>1803.0801080000001</v>
      </c>
    </row>
    <row r="120" spans="2:26" ht="38.25" x14ac:dyDescent="0.25">
      <c r="B120" s="15" t="s">
        <v>16</v>
      </c>
      <c r="C120" s="16">
        <v>41.61</v>
      </c>
      <c r="D120" s="16">
        <v>41.61</v>
      </c>
      <c r="E120" s="16">
        <v>41.61</v>
      </c>
      <c r="F120" s="16">
        <v>41.61</v>
      </c>
      <c r="G120" s="16">
        <v>41.61</v>
      </c>
      <c r="H120" s="16">
        <v>41.61</v>
      </c>
      <c r="I120" s="16">
        <v>41.61</v>
      </c>
      <c r="J120" s="16">
        <v>41.61</v>
      </c>
      <c r="K120" s="16">
        <v>41.61</v>
      </c>
      <c r="L120" s="16">
        <v>41.61</v>
      </c>
      <c r="M120" s="16">
        <v>41.61</v>
      </c>
      <c r="N120" s="16">
        <v>41.61</v>
      </c>
      <c r="O120" s="16">
        <v>41.61</v>
      </c>
      <c r="P120" s="16">
        <v>41.61</v>
      </c>
      <c r="Q120" s="16">
        <v>41.61</v>
      </c>
      <c r="R120" s="16">
        <v>41.61</v>
      </c>
      <c r="S120" s="16">
        <v>41.61</v>
      </c>
      <c r="T120" s="16">
        <v>41.61</v>
      </c>
      <c r="U120" s="16">
        <v>41.61</v>
      </c>
      <c r="V120" s="16">
        <v>41.61</v>
      </c>
      <c r="W120" s="16">
        <v>41.61</v>
      </c>
      <c r="X120" s="16">
        <v>41.61</v>
      </c>
      <c r="Y120" s="16">
        <v>41.61</v>
      </c>
      <c r="Z120" s="16">
        <v>41.61</v>
      </c>
    </row>
    <row r="121" spans="2:26" x14ac:dyDescent="0.25">
      <c r="B121" s="15" t="s">
        <v>17</v>
      </c>
      <c r="C121" s="16">
        <v>230.27</v>
      </c>
      <c r="D121" s="16">
        <v>230.27</v>
      </c>
      <c r="E121" s="16">
        <v>230.27</v>
      </c>
      <c r="F121" s="16">
        <v>230.27</v>
      </c>
      <c r="G121" s="16">
        <v>230.27</v>
      </c>
      <c r="H121" s="16">
        <v>230.27</v>
      </c>
      <c r="I121" s="16">
        <v>230.27</v>
      </c>
      <c r="J121" s="16">
        <v>230.27</v>
      </c>
      <c r="K121" s="16">
        <v>230.27</v>
      </c>
      <c r="L121" s="16">
        <v>230.27</v>
      </c>
      <c r="M121" s="16">
        <v>230.27</v>
      </c>
      <c r="N121" s="16">
        <v>230.27</v>
      </c>
      <c r="O121" s="16">
        <v>230.27</v>
      </c>
      <c r="P121" s="16">
        <v>230.27</v>
      </c>
      <c r="Q121" s="16">
        <v>230.27</v>
      </c>
      <c r="R121" s="16">
        <v>230.27</v>
      </c>
      <c r="S121" s="16">
        <v>230.27</v>
      </c>
      <c r="T121" s="16">
        <v>230.27</v>
      </c>
      <c r="U121" s="16">
        <v>230.27</v>
      </c>
      <c r="V121" s="16">
        <v>230.27</v>
      </c>
      <c r="W121" s="16">
        <v>230.27</v>
      </c>
      <c r="X121" s="16">
        <v>230.27</v>
      </c>
      <c r="Y121" s="16">
        <v>230.27</v>
      </c>
      <c r="Z121" s="16">
        <v>230.27</v>
      </c>
    </row>
    <row r="122" spans="2:26" x14ac:dyDescent="0.25">
      <c r="B122" s="15" t="s">
        <v>18</v>
      </c>
      <c r="C122" s="16">
        <v>705.17</v>
      </c>
      <c r="D122" s="16">
        <v>705.17</v>
      </c>
      <c r="E122" s="16">
        <v>705.17</v>
      </c>
      <c r="F122" s="16">
        <v>705.17</v>
      </c>
      <c r="G122" s="16">
        <v>705.17</v>
      </c>
      <c r="H122" s="16">
        <v>705.17</v>
      </c>
      <c r="I122" s="16">
        <v>705.17</v>
      </c>
      <c r="J122" s="16">
        <v>705.17</v>
      </c>
      <c r="K122" s="16">
        <v>705.17</v>
      </c>
      <c r="L122" s="16">
        <v>705.17</v>
      </c>
      <c r="M122" s="16">
        <v>705.17</v>
      </c>
      <c r="N122" s="16">
        <v>705.17</v>
      </c>
      <c r="O122" s="16">
        <v>705.17</v>
      </c>
      <c r="P122" s="16">
        <v>705.17</v>
      </c>
      <c r="Q122" s="16">
        <v>705.17</v>
      </c>
      <c r="R122" s="16">
        <v>705.17</v>
      </c>
      <c r="S122" s="16">
        <v>705.17</v>
      </c>
      <c r="T122" s="16">
        <v>705.17</v>
      </c>
      <c r="U122" s="16">
        <v>705.17</v>
      </c>
      <c r="V122" s="16">
        <v>705.17</v>
      </c>
      <c r="W122" s="16">
        <v>705.17</v>
      </c>
      <c r="X122" s="16">
        <v>705.17</v>
      </c>
      <c r="Y122" s="16">
        <v>705.17</v>
      </c>
      <c r="Z122" s="16">
        <v>705.17</v>
      </c>
    </row>
    <row r="123" spans="2:26" ht="15.75" thickBot="1" x14ac:dyDescent="0.3">
      <c r="B123" s="15" t="s">
        <v>19</v>
      </c>
      <c r="C123" s="16">
        <v>4.8109999999999999</v>
      </c>
      <c r="D123" s="16">
        <v>4.8109999999999999</v>
      </c>
      <c r="E123" s="16">
        <v>4.8109999999999999</v>
      </c>
      <c r="F123" s="16">
        <v>4.8109999999999999</v>
      </c>
      <c r="G123" s="16">
        <v>4.8109999999999999</v>
      </c>
      <c r="H123" s="16">
        <v>4.8109999999999999</v>
      </c>
      <c r="I123" s="16">
        <v>4.8109999999999999</v>
      </c>
      <c r="J123" s="16">
        <v>4.8109999999999999</v>
      </c>
      <c r="K123" s="16">
        <v>4.8109999999999999</v>
      </c>
      <c r="L123" s="16">
        <v>4.8109999999999999</v>
      </c>
      <c r="M123" s="16">
        <v>4.8109999999999999</v>
      </c>
      <c r="N123" s="16">
        <v>4.8109999999999999</v>
      </c>
      <c r="O123" s="16">
        <v>4.8109999999999999</v>
      </c>
      <c r="P123" s="16">
        <v>4.8109999999999999</v>
      </c>
      <c r="Q123" s="16">
        <v>4.8109999999999999</v>
      </c>
      <c r="R123" s="16">
        <v>4.8109999999999999</v>
      </c>
      <c r="S123" s="16">
        <v>4.8109999999999999</v>
      </c>
      <c r="T123" s="16">
        <v>4.8109999999999999</v>
      </c>
      <c r="U123" s="16">
        <v>4.8109999999999999</v>
      </c>
      <c r="V123" s="16">
        <v>4.8109999999999999</v>
      </c>
      <c r="W123" s="16">
        <v>4.8109999999999999</v>
      </c>
      <c r="X123" s="16">
        <v>4.8109999999999999</v>
      </c>
      <c r="Y123" s="16">
        <v>4.8109999999999999</v>
      </c>
      <c r="Z123" s="16">
        <v>4.8109999999999999</v>
      </c>
    </row>
    <row r="124" spans="2:26" s="26" customFormat="1" ht="24.75" thickBot="1" x14ac:dyDescent="0.3">
      <c r="B124" s="32" t="s">
        <v>180</v>
      </c>
      <c r="C124" s="92">
        <v>1283</v>
      </c>
      <c r="D124" s="92">
        <v>1283</v>
      </c>
      <c r="E124" s="92">
        <v>1283</v>
      </c>
      <c r="F124" s="92">
        <v>1283</v>
      </c>
      <c r="G124" s="92">
        <v>1283</v>
      </c>
      <c r="H124" s="92">
        <v>1283</v>
      </c>
      <c r="I124" s="92">
        <v>1283</v>
      </c>
      <c r="J124" s="92">
        <v>1283</v>
      </c>
      <c r="K124" s="92">
        <v>1283</v>
      </c>
      <c r="L124" s="92">
        <v>1283</v>
      </c>
      <c r="M124" s="92">
        <v>1283</v>
      </c>
      <c r="N124" s="92">
        <v>1283</v>
      </c>
      <c r="O124" s="92">
        <v>1283</v>
      </c>
      <c r="P124" s="92">
        <v>1283</v>
      </c>
      <c r="Q124" s="92">
        <v>1283</v>
      </c>
      <c r="R124" s="92">
        <v>1283</v>
      </c>
      <c r="S124" s="92">
        <v>1283</v>
      </c>
      <c r="T124" s="92">
        <v>1283</v>
      </c>
      <c r="U124" s="92">
        <v>1283</v>
      </c>
      <c r="V124" s="92">
        <v>1283</v>
      </c>
      <c r="W124" s="92">
        <v>1283</v>
      </c>
      <c r="X124" s="92">
        <v>1283</v>
      </c>
      <c r="Y124" s="92">
        <v>1283</v>
      </c>
      <c r="Z124" s="92">
        <v>1283</v>
      </c>
    </row>
    <row r="125" spans="2:26" ht="15.75" thickBot="1" x14ac:dyDescent="0.3">
      <c r="B125" s="13" t="s">
        <v>142</v>
      </c>
      <c r="C125" s="14">
        <f>C126+C127+C128+C129+C130+C131</f>
        <v>4215.6587980000004</v>
      </c>
      <c r="D125" s="25">
        <f t="shared" ref="D125:Z125" si="16">D126+D127+D128+D129+D130+D131</f>
        <v>4278.4774269999998</v>
      </c>
      <c r="E125" s="25">
        <f t="shared" si="16"/>
        <v>4338.6261090000007</v>
      </c>
      <c r="F125" s="25">
        <f t="shared" si="16"/>
        <v>4388.0284740000006</v>
      </c>
      <c r="G125" s="25">
        <f t="shared" si="16"/>
        <v>4404.042614</v>
      </c>
      <c r="H125" s="25">
        <f t="shared" si="16"/>
        <v>4408.3169730000009</v>
      </c>
      <c r="I125" s="25">
        <f t="shared" si="16"/>
        <v>4335.1048879999998</v>
      </c>
      <c r="J125" s="25">
        <f t="shared" si="16"/>
        <v>4230.7574110000005</v>
      </c>
      <c r="K125" s="25">
        <f t="shared" si="16"/>
        <v>4190.8153130000001</v>
      </c>
      <c r="L125" s="25">
        <f t="shared" si="16"/>
        <v>4153.9411849999997</v>
      </c>
      <c r="M125" s="25">
        <f t="shared" si="16"/>
        <v>4150.3035040000004</v>
      </c>
      <c r="N125" s="25">
        <f t="shared" si="16"/>
        <v>4178.0879999999997</v>
      </c>
      <c r="O125" s="25">
        <f t="shared" si="16"/>
        <v>4180.064034</v>
      </c>
      <c r="P125" s="25">
        <f t="shared" si="16"/>
        <v>4192.8774290000001</v>
      </c>
      <c r="Q125" s="25">
        <f t="shared" si="16"/>
        <v>4186.7201130000003</v>
      </c>
      <c r="R125" s="25">
        <f t="shared" si="16"/>
        <v>4202.9401820000003</v>
      </c>
      <c r="S125" s="25">
        <f t="shared" si="16"/>
        <v>4197.6049890000004</v>
      </c>
      <c r="T125" s="25">
        <f t="shared" si="16"/>
        <v>4155.7808580000001</v>
      </c>
      <c r="U125" s="25">
        <f t="shared" si="16"/>
        <v>4167.2998660000003</v>
      </c>
      <c r="V125" s="25">
        <f t="shared" si="16"/>
        <v>4170.6659369999998</v>
      </c>
      <c r="W125" s="25">
        <f t="shared" si="16"/>
        <v>4224.5638040000003</v>
      </c>
      <c r="X125" s="25">
        <f t="shared" si="16"/>
        <v>4244.9368320000003</v>
      </c>
      <c r="Y125" s="25">
        <f t="shared" si="16"/>
        <v>4258.3410870000007</v>
      </c>
      <c r="Z125" s="25">
        <f t="shared" si="16"/>
        <v>4288.3466740000003</v>
      </c>
    </row>
    <row r="126" spans="2:26" ht="38.25" x14ac:dyDescent="0.25">
      <c r="B126" s="15" t="s">
        <v>15</v>
      </c>
      <c r="C126" s="16">
        <v>1950.7977980000001</v>
      </c>
      <c r="D126" s="16">
        <v>2013.6164269999999</v>
      </c>
      <c r="E126" s="16">
        <v>2073.7651089999999</v>
      </c>
      <c r="F126" s="16">
        <v>2123.1674739999999</v>
      </c>
      <c r="G126" s="16">
        <v>2139.1816140000001</v>
      </c>
      <c r="H126" s="16">
        <v>2143.4559730000001</v>
      </c>
      <c r="I126" s="16">
        <v>2070.243888</v>
      </c>
      <c r="J126" s="16">
        <v>1965.8964109999999</v>
      </c>
      <c r="K126" s="16">
        <v>1925.954313</v>
      </c>
      <c r="L126" s="16">
        <v>1889.080185</v>
      </c>
      <c r="M126" s="16">
        <v>1885.4425040000001</v>
      </c>
      <c r="N126" s="16">
        <v>1913.2270000000001</v>
      </c>
      <c r="O126" s="16">
        <v>1915.2030339999999</v>
      </c>
      <c r="P126" s="16">
        <v>1928.016429</v>
      </c>
      <c r="Q126" s="16">
        <v>1921.859113</v>
      </c>
      <c r="R126" s="16">
        <v>1938.0791819999999</v>
      </c>
      <c r="S126" s="16">
        <v>1932.7439890000001</v>
      </c>
      <c r="T126" s="16">
        <v>1890.919858</v>
      </c>
      <c r="U126" s="16">
        <v>1902.438866</v>
      </c>
      <c r="V126" s="16">
        <v>1905.8049370000001</v>
      </c>
      <c r="W126" s="16">
        <v>1959.702804</v>
      </c>
      <c r="X126" s="16">
        <v>1980.075832</v>
      </c>
      <c r="Y126" s="16">
        <v>1993.4800869999999</v>
      </c>
      <c r="Z126" s="16">
        <v>2023.485674</v>
      </c>
    </row>
    <row r="127" spans="2:26" ht="38.25" x14ac:dyDescent="0.25">
      <c r="B127" s="15" t="s">
        <v>16</v>
      </c>
      <c r="C127" s="16">
        <v>41.61</v>
      </c>
      <c r="D127" s="16">
        <v>41.61</v>
      </c>
      <c r="E127" s="16">
        <v>41.61</v>
      </c>
      <c r="F127" s="16">
        <v>41.61</v>
      </c>
      <c r="G127" s="16">
        <v>41.61</v>
      </c>
      <c r="H127" s="16">
        <v>41.61</v>
      </c>
      <c r="I127" s="16">
        <v>41.61</v>
      </c>
      <c r="J127" s="16">
        <v>41.61</v>
      </c>
      <c r="K127" s="16">
        <v>41.61</v>
      </c>
      <c r="L127" s="16">
        <v>41.61</v>
      </c>
      <c r="M127" s="16">
        <v>41.61</v>
      </c>
      <c r="N127" s="16">
        <v>41.61</v>
      </c>
      <c r="O127" s="16">
        <v>41.61</v>
      </c>
      <c r="P127" s="16">
        <v>41.61</v>
      </c>
      <c r="Q127" s="16">
        <v>41.61</v>
      </c>
      <c r="R127" s="16">
        <v>41.61</v>
      </c>
      <c r="S127" s="16">
        <v>41.61</v>
      </c>
      <c r="T127" s="16">
        <v>41.61</v>
      </c>
      <c r="U127" s="16">
        <v>41.61</v>
      </c>
      <c r="V127" s="16">
        <v>41.61</v>
      </c>
      <c r="W127" s="16">
        <v>41.61</v>
      </c>
      <c r="X127" s="16">
        <v>41.61</v>
      </c>
      <c r="Y127" s="16">
        <v>41.61</v>
      </c>
      <c r="Z127" s="16">
        <v>41.61</v>
      </c>
    </row>
    <row r="128" spans="2:26" x14ac:dyDescent="0.25">
      <c r="B128" s="15" t="s">
        <v>17</v>
      </c>
      <c r="C128" s="16">
        <v>230.27</v>
      </c>
      <c r="D128" s="16">
        <v>230.27</v>
      </c>
      <c r="E128" s="16">
        <v>230.27</v>
      </c>
      <c r="F128" s="16">
        <v>230.27</v>
      </c>
      <c r="G128" s="16">
        <v>230.27</v>
      </c>
      <c r="H128" s="16">
        <v>230.27</v>
      </c>
      <c r="I128" s="16">
        <v>230.27</v>
      </c>
      <c r="J128" s="16">
        <v>230.27</v>
      </c>
      <c r="K128" s="16">
        <v>230.27</v>
      </c>
      <c r="L128" s="16">
        <v>230.27</v>
      </c>
      <c r="M128" s="16">
        <v>230.27</v>
      </c>
      <c r="N128" s="16">
        <v>230.27</v>
      </c>
      <c r="O128" s="16">
        <v>230.27</v>
      </c>
      <c r="P128" s="16">
        <v>230.27</v>
      </c>
      <c r="Q128" s="16">
        <v>230.27</v>
      </c>
      <c r="R128" s="16">
        <v>230.27</v>
      </c>
      <c r="S128" s="16">
        <v>230.27</v>
      </c>
      <c r="T128" s="16">
        <v>230.27</v>
      </c>
      <c r="U128" s="16">
        <v>230.27</v>
      </c>
      <c r="V128" s="16">
        <v>230.27</v>
      </c>
      <c r="W128" s="16">
        <v>230.27</v>
      </c>
      <c r="X128" s="16">
        <v>230.27</v>
      </c>
      <c r="Y128" s="16">
        <v>230.27</v>
      </c>
      <c r="Z128" s="16">
        <v>230.27</v>
      </c>
    </row>
    <row r="129" spans="2:26" x14ac:dyDescent="0.25">
      <c r="B129" s="15" t="s">
        <v>18</v>
      </c>
      <c r="C129" s="16">
        <v>705.17</v>
      </c>
      <c r="D129" s="16">
        <v>705.17</v>
      </c>
      <c r="E129" s="16">
        <v>705.17</v>
      </c>
      <c r="F129" s="16">
        <v>705.17</v>
      </c>
      <c r="G129" s="16">
        <v>705.17</v>
      </c>
      <c r="H129" s="16">
        <v>705.17</v>
      </c>
      <c r="I129" s="16">
        <v>705.17</v>
      </c>
      <c r="J129" s="16">
        <v>705.17</v>
      </c>
      <c r="K129" s="16">
        <v>705.17</v>
      </c>
      <c r="L129" s="16">
        <v>705.17</v>
      </c>
      <c r="M129" s="16">
        <v>705.17</v>
      </c>
      <c r="N129" s="16">
        <v>705.17</v>
      </c>
      <c r="O129" s="16">
        <v>705.17</v>
      </c>
      <c r="P129" s="16">
        <v>705.17</v>
      </c>
      <c r="Q129" s="16">
        <v>705.17</v>
      </c>
      <c r="R129" s="16">
        <v>705.17</v>
      </c>
      <c r="S129" s="16">
        <v>705.17</v>
      </c>
      <c r="T129" s="16">
        <v>705.17</v>
      </c>
      <c r="U129" s="16">
        <v>705.17</v>
      </c>
      <c r="V129" s="16">
        <v>705.17</v>
      </c>
      <c r="W129" s="16">
        <v>705.17</v>
      </c>
      <c r="X129" s="16">
        <v>705.17</v>
      </c>
      <c r="Y129" s="16">
        <v>705.17</v>
      </c>
      <c r="Z129" s="16">
        <v>705.17</v>
      </c>
    </row>
    <row r="130" spans="2:26" ht="15.75" thickBot="1" x14ac:dyDescent="0.3">
      <c r="B130" s="15" t="s">
        <v>19</v>
      </c>
      <c r="C130" s="16">
        <v>4.8109999999999999</v>
      </c>
      <c r="D130" s="16">
        <v>4.8109999999999999</v>
      </c>
      <c r="E130" s="16">
        <v>4.8109999999999999</v>
      </c>
      <c r="F130" s="16">
        <v>4.8109999999999999</v>
      </c>
      <c r="G130" s="16">
        <v>4.8109999999999999</v>
      </c>
      <c r="H130" s="16">
        <v>4.8109999999999999</v>
      </c>
      <c r="I130" s="16">
        <v>4.8109999999999999</v>
      </c>
      <c r="J130" s="16">
        <v>4.8109999999999999</v>
      </c>
      <c r="K130" s="16">
        <v>4.8109999999999999</v>
      </c>
      <c r="L130" s="16">
        <v>4.8109999999999999</v>
      </c>
      <c r="M130" s="16">
        <v>4.8109999999999999</v>
      </c>
      <c r="N130" s="16">
        <v>4.8109999999999999</v>
      </c>
      <c r="O130" s="16">
        <v>4.8109999999999999</v>
      </c>
      <c r="P130" s="16">
        <v>4.8109999999999999</v>
      </c>
      <c r="Q130" s="16">
        <v>4.8109999999999999</v>
      </c>
      <c r="R130" s="16">
        <v>4.8109999999999999</v>
      </c>
      <c r="S130" s="16">
        <v>4.8109999999999999</v>
      </c>
      <c r="T130" s="16">
        <v>4.8109999999999999</v>
      </c>
      <c r="U130" s="16">
        <v>4.8109999999999999</v>
      </c>
      <c r="V130" s="16">
        <v>4.8109999999999999</v>
      </c>
      <c r="W130" s="16">
        <v>4.8109999999999999</v>
      </c>
      <c r="X130" s="16">
        <v>4.8109999999999999</v>
      </c>
      <c r="Y130" s="16">
        <v>4.8109999999999999</v>
      </c>
      <c r="Z130" s="16">
        <v>4.8109999999999999</v>
      </c>
    </row>
    <row r="131" spans="2:26" s="26" customFormat="1" ht="24.75" thickBot="1" x14ac:dyDescent="0.3">
      <c r="B131" s="32" t="s">
        <v>180</v>
      </c>
      <c r="C131" s="92">
        <v>1283</v>
      </c>
      <c r="D131" s="92">
        <v>1283</v>
      </c>
      <c r="E131" s="92">
        <v>1283</v>
      </c>
      <c r="F131" s="92">
        <v>1283</v>
      </c>
      <c r="G131" s="92">
        <v>1283</v>
      </c>
      <c r="H131" s="92">
        <v>1283</v>
      </c>
      <c r="I131" s="92">
        <v>1283</v>
      </c>
      <c r="J131" s="92">
        <v>1283</v>
      </c>
      <c r="K131" s="92">
        <v>1283</v>
      </c>
      <c r="L131" s="92">
        <v>1283</v>
      </c>
      <c r="M131" s="92">
        <v>1283</v>
      </c>
      <c r="N131" s="92">
        <v>1283</v>
      </c>
      <c r="O131" s="92">
        <v>1283</v>
      </c>
      <c r="P131" s="92">
        <v>1283</v>
      </c>
      <c r="Q131" s="92">
        <v>1283</v>
      </c>
      <c r="R131" s="92">
        <v>1283</v>
      </c>
      <c r="S131" s="92">
        <v>1283</v>
      </c>
      <c r="T131" s="92">
        <v>1283</v>
      </c>
      <c r="U131" s="92">
        <v>1283</v>
      </c>
      <c r="V131" s="92">
        <v>1283</v>
      </c>
      <c r="W131" s="92">
        <v>1283</v>
      </c>
      <c r="X131" s="92">
        <v>1283</v>
      </c>
      <c r="Y131" s="92">
        <v>1283</v>
      </c>
      <c r="Z131" s="92">
        <v>1283</v>
      </c>
    </row>
    <row r="132" spans="2:26" ht="15.75" thickBot="1" x14ac:dyDescent="0.3">
      <c r="B132" s="13" t="s">
        <v>143</v>
      </c>
      <c r="C132" s="14">
        <f>C133+C134+C135+C136+C137+C138</f>
        <v>4379.6918290000003</v>
      </c>
      <c r="D132" s="25">
        <f t="shared" ref="D132:Z132" si="17">D133+D134+D135+D136+D137+D138</f>
        <v>4421.1441350000005</v>
      </c>
      <c r="E132" s="25">
        <f t="shared" si="17"/>
        <v>4450.3256730000003</v>
      </c>
      <c r="F132" s="25">
        <f t="shared" si="17"/>
        <v>4464.1036010000007</v>
      </c>
      <c r="G132" s="25">
        <f t="shared" si="17"/>
        <v>4471.2181520000004</v>
      </c>
      <c r="H132" s="25">
        <f t="shared" si="17"/>
        <v>4447.3395510000009</v>
      </c>
      <c r="I132" s="25">
        <f t="shared" si="17"/>
        <v>4358.2270960000005</v>
      </c>
      <c r="J132" s="25">
        <f t="shared" si="17"/>
        <v>4264.4646110000003</v>
      </c>
      <c r="K132" s="25">
        <f t="shared" si="17"/>
        <v>4217.343304</v>
      </c>
      <c r="L132" s="25">
        <f t="shared" si="17"/>
        <v>4160.2530290000004</v>
      </c>
      <c r="M132" s="25">
        <f t="shared" si="17"/>
        <v>4162.3307340000001</v>
      </c>
      <c r="N132" s="25">
        <f t="shared" si="17"/>
        <v>4197.6167990000004</v>
      </c>
      <c r="O132" s="25">
        <f t="shared" si="17"/>
        <v>4199.4586180000006</v>
      </c>
      <c r="P132" s="25">
        <f t="shared" si="17"/>
        <v>4201.9296190000005</v>
      </c>
      <c r="Q132" s="25">
        <f t="shared" si="17"/>
        <v>4194.6092110000009</v>
      </c>
      <c r="R132" s="25">
        <f t="shared" si="17"/>
        <v>4208.4952700000003</v>
      </c>
      <c r="S132" s="25">
        <f t="shared" si="17"/>
        <v>4206.8129250000002</v>
      </c>
      <c r="T132" s="25">
        <f t="shared" si="17"/>
        <v>4170.0091220000004</v>
      </c>
      <c r="U132" s="25">
        <f t="shared" si="17"/>
        <v>4167.0915160000004</v>
      </c>
      <c r="V132" s="25">
        <f t="shared" si="17"/>
        <v>4179.0849760000001</v>
      </c>
      <c r="W132" s="25">
        <f t="shared" si="17"/>
        <v>4253.0977480000001</v>
      </c>
      <c r="X132" s="25">
        <f t="shared" si="17"/>
        <v>4272.5865100000001</v>
      </c>
      <c r="Y132" s="25">
        <f t="shared" si="17"/>
        <v>4275.1906849999996</v>
      </c>
      <c r="Z132" s="25">
        <f t="shared" si="17"/>
        <v>4315.4162090000009</v>
      </c>
    </row>
    <row r="133" spans="2:26" ht="38.25" x14ac:dyDescent="0.25">
      <c r="B133" s="15" t="s">
        <v>15</v>
      </c>
      <c r="C133" s="16">
        <v>2114.830829</v>
      </c>
      <c r="D133" s="16">
        <v>2156.2831350000001</v>
      </c>
      <c r="E133" s="16">
        <v>2185.4646729999999</v>
      </c>
      <c r="F133" s="16">
        <v>2199.2426009999999</v>
      </c>
      <c r="G133" s="16">
        <v>2206.357152</v>
      </c>
      <c r="H133" s="16">
        <v>2182.4785510000002</v>
      </c>
      <c r="I133" s="16">
        <v>2093.3660960000002</v>
      </c>
      <c r="J133" s="16">
        <v>1999.603611</v>
      </c>
      <c r="K133" s="16">
        <v>1952.4823040000001</v>
      </c>
      <c r="L133" s="16">
        <v>1895.3920290000001</v>
      </c>
      <c r="M133" s="16">
        <v>1897.469734</v>
      </c>
      <c r="N133" s="16">
        <v>1932.755799</v>
      </c>
      <c r="O133" s="16">
        <v>1934.597618</v>
      </c>
      <c r="P133" s="16">
        <v>1937.0686189999999</v>
      </c>
      <c r="Q133" s="16">
        <v>1929.7482110000001</v>
      </c>
      <c r="R133" s="16">
        <v>1943.63427</v>
      </c>
      <c r="S133" s="16">
        <v>1941.9519250000001</v>
      </c>
      <c r="T133" s="16">
        <v>1905.1481220000001</v>
      </c>
      <c r="U133" s="16">
        <v>1902.2305160000001</v>
      </c>
      <c r="V133" s="16">
        <v>1914.223976</v>
      </c>
      <c r="W133" s="16">
        <v>1988.236748</v>
      </c>
      <c r="X133" s="16">
        <v>2007.72551</v>
      </c>
      <c r="Y133" s="16">
        <v>2010.3296849999999</v>
      </c>
      <c r="Z133" s="16">
        <v>2050.5552090000001</v>
      </c>
    </row>
    <row r="134" spans="2:26" ht="38.25" x14ac:dyDescent="0.25">
      <c r="B134" s="15" t="s">
        <v>16</v>
      </c>
      <c r="C134" s="16">
        <v>41.61</v>
      </c>
      <c r="D134" s="16">
        <v>41.61</v>
      </c>
      <c r="E134" s="16">
        <v>41.61</v>
      </c>
      <c r="F134" s="16">
        <v>41.61</v>
      </c>
      <c r="G134" s="16">
        <v>41.61</v>
      </c>
      <c r="H134" s="16">
        <v>41.61</v>
      </c>
      <c r="I134" s="16">
        <v>41.61</v>
      </c>
      <c r="J134" s="16">
        <v>41.61</v>
      </c>
      <c r="K134" s="16">
        <v>41.61</v>
      </c>
      <c r="L134" s="16">
        <v>41.61</v>
      </c>
      <c r="M134" s="16">
        <v>41.61</v>
      </c>
      <c r="N134" s="16">
        <v>41.61</v>
      </c>
      <c r="O134" s="16">
        <v>41.61</v>
      </c>
      <c r="P134" s="16">
        <v>41.61</v>
      </c>
      <c r="Q134" s="16">
        <v>41.61</v>
      </c>
      <c r="R134" s="16">
        <v>41.61</v>
      </c>
      <c r="S134" s="16">
        <v>41.61</v>
      </c>
      <c r="T134" s="16">
        <v>41.61</v>
      </c>
      <c r="U134" s="16">
        <v>41.61</v>
      </c>
      <c r="V134" s="16">
        <v>41.61</v>
      </c>
      <c r="W134" s="16">
        <v>41.61</v>
      </c>
      <c r="X134" s="16">
        <v>41.61</v>
      </c>
      <c r="Y134" s="16">
        <v>41.61</v>
      </c>
      <c r="Z134" s="16">
        <v>41.61</v>
      </c>
    </row>
    <row r="135" spans="2:26" x14ac:dyDescent="0.25">
      <c r="B135" s="15" t="s">
        <v>17</v>
      </c>
      <c r="C135" s="16">
        <v>230.27</v>
      </c>
      <c r="D135" s="16">
        <v>230.27</v>
      </c>
      <c r="E135" s="16">
        <v>230.27</v>
      </c>
      <c r="F135" s="16">
        <v>230.27</v>
      </c>
      <c r="G135" s="16">
        <v>230.27</v>
      </c>
      <c r="H135" s="16">
        <v>230.27</v>
      </c>
      <c r="I135" s="16">
        <v>230.27</v>
      </c>
      <c r="J135" s="16">
        <v>230.27</v>
      </c>
      <c r="K135" s="16">
        <v>230.27</v>
      </c>
      <c r="L135" s="16">
        <v>230.27</v>
      </c>
      <c r="M135" s="16">
        <v>230.27</v>
      </c>
      <c r="N135" s="16">
        <v>230.27</v>
      </c>
      <c r="O135" s="16">
        <v>230.27</v>
      </c>
      <c r="P135" s="16">
        <v>230.27</v>
      </c>
      <c r="Q135" s="16">
        <v>230.27</v>
      </c>
      <c r="R135" s="16">
        <v>230.27</v>
      </c>
      <c r="S135" s="16">
        <v>230.27</v>
      </c>
      <c r="T135" s="16">
        <v>230.27</v>
      </c>
      <c r="U135" s="16">
        <v>230.27</v>
      </c>
      <c r="V135" s="16">
        <v>230.27</v>
      </c>
      <c r="W135" s="16">
        <v>230.27</v>
      </c>
      <c r="X135" s="16">
        <v>230.27</v>
      </c>
      <c r="Y135" s="16">
        <v>230.27</v>
      </c>
      <c r="Z135" s="16">
        <v>230.27</v>
      </c>
    </row>
    <row r="136" spans="2:26" x14ac:dyDescent="0.25">
      <c r="B136" s="15" t="s">
        <v>18</v>
      </c>
      <c r="C136" s="16">
        <v>705.17</v>
      </c>
      <c r="D136" s="16">
        <v>705.17</v>
      </c>
      <c r="E136" s="16">
        <v>705.17</v>
      </c>
      <c r="F136" s="16">
        <v>705.17</v>
      </c>
      <c r="G136" s="16">
        <v>705.17</v>
      </c>
      <c r="H136" s="16">
        <v>705.17</v>
      </c>
      <c r="I136" s="16">
        <v>705.17</v>
      </c>
      <c r="J136" s="16">
        <v>705.17</v>
      </c>
      <c r="K136" s="16">
        <v>705.17</v>
      </c>
      <c r="L136" s="16">
        <v>705.17</v>
      </c>
      <c r="M136" s="16">
        <v>705.17</v>
      </c>
      <c r="N136" s="16">
        <v>705.17</v>
      </c>
      <c r="O136" s="16">
        <v>705.17</v>
      </c>
      <c r="P136" s="16">
        <v>705.17</v>
      </c>
      <c r="Q136" s="16">
        <v>705.17</v>
      </c>
      <c r="R136" s="16">
        <v>705.17</v>
      </c>
      <c r="S136" s="16">
        <v>705.17</v>
      </c>
      <c r="T136" s="16">
        <v>705.17</v>
      </c>
      <c r="U136" s="16">
        <v>705.17</v>
      </c>
      <c r="V136" s="16">
        <v>705.17</v>
      </c>
      <c r="W136" s="16">
        <v>705.17</v>
      </c>
      <c r="X136" s="16">
        <v>705.17</v>
      </c>
      <c r="Y136" s="16">
        <v>705.17</v>
      </c>
      <c r="Z136" s="16">
        <v>705.17</v>
      </c>
    </row>
    <row r="137" spans="2:26" ht="15.75" thickBot="1" x14ac:dyDescent="0.3">
      <c r="B137" s="15" t="s">
        <v>19</v>
      </c>
      <c r="C137" s="16">
        <v>4.8109999999999999</v>
      </c>
      <c r="D137" s="16">
        <v>4.8109999999999999</v>
      </c>
      <c r="E137" s="16">
        <v>4.8109999999999999</v>
      </c>
      <c r="F137" s="16">
        <v>4.8109999999999999</v>
      </c>
      <c r="G137" s="16">
        <v>4.8109999999999999</v>
      </c>
      <c r="H137" s="16">
        <v>4.8109999999999999</v>
      </c>
      <c r="I137" s="16">
        <v>4.8109999999999999</v>
      </c>
      <c r="J137" s="16">
        <v>4.8109999999999999</v>
      </c>
      <c r="K137" s="16">
        <v>4.8109999999999999</v>
      </c>
      <c r="L137" s="16">
        <v>4.8109999999999999</v>
      </c>
      <c r="M137" s="16">
        <v>4.8109999999999999</v>
      </c>
      <c r="N137" s="16">
        <v>4.8109999999999999</v>
      </c>
      <c r="O137" s="16">
        <v>4.8109999999999999</v>
      </c>
      <c r="P137" s="16">
        <v>4.8109999999999999</v>
      </c>
      <c r="Q137" s="16">
        <v>4.8109999999999999</v>
      </c>
      <c r="R137" s="16">
        <v>4.8109999999999999</v>
      </c>
      <c r="S137" s="16">
        <v>4.8109999999999999</v>
      </c>
      <c r="T137" s="16">
        <v>4.8109999999999999</v>
      </c>
      <c r="U137" s="16">
        <v>4.8109999999999999</v>
      </c>
      <c r="V137" s="16">
        <v>4.8109999999999999</v>
      </c>
      <c r="W137" s="16">
        <v>4.8109999999999999</v>
      </c>
      <c r="X137" s="16">
        <v>4.8109999999999999</v>
      </c>
      <c r="Y137" s="16">
        <v>4.8109999999999999</v>
      </c>
      <c r="Z137" s="16">
        <v>4.8109999999999999</v>
      </c>
    </row>
    <row r="138" spans="2:26" s="26" customFormat="1" ht="24.75" thickBot="1" x14ac:dyDescent="0.3">
      <c r="B138" s="32" t="s">
        <v>180</v>
      </c>
      <c r="C138" s="92">
        <v>1283</v>
      </c>
      <c r="D138" s="92">
        <v>1283</v>
      </c>
      <c r="E138" s="92">
        <v>1283</v>
      </c>
      <c r="F138" s="92">
        <v>1283</v>
      </c>
      <c r="G138" s="92">
        <v>1283</v>
      </c>
      <c r="H138" s="92">
        <v>1283</v>
      </c>
      <c r="I138" s="92">
        <v>1283</v>
      </c>
      <c r="J138" s="92">
        <v>1283</v>
      </c>
      <c r="K138" s="92">
        <v>1283</v>
      </c>
      <c r="L138" s="92">
        <v>1283</v>
      </c>
      <c r="M138" s="92">
        <v>1283</v>
      </c>
      <c r="N138" s="92">
        <v>1283</v>
      </c>
      <c r="O138" s="92">
        <v>1283</v>
      </c>
      <c r="P138" s="92">
        <v>1283</v>
      </c>
      <c r="Q138" s="92">
        <v>1283</v>
      </c>
      <c r="R138" s="92">
        <v>1283</v>
      </c>
      <c r="S138" s="92">
        <v>1283</v>
      </c>
      <c r="T138" s="92">
        <v>1283</v>
      </c>
      <c r="U138" s="92">
        <v>1283</v>
      </c>
      <c r="V138" s="92">
        <v>1283</v>
      </c>
      <c r="W138" s="92">
        <v>1283</v>
      </c>
      <c r="X138" s="92">
        <v>1283</v>
      </c>
      <c r="Y138" s="92">
        <v>1283</v>
      </c>
      <c r="Z138" s="92">
        <v>1283</v>
      </c>
    </row>
    <row r="139" spans="2:26" ht="15.75" thickBot="1" x14ac:dyDescent="0.3">
      <c r="B139" s="13" t="s">
        <v>144</v>
      </c>
      <c r="C139" s="14">
        <f>C140+C141+C142+C143+C144+C145</f>
        <v>4251.9060170000002</v>
      </c>
      <c r="D139" s="25">
        <f t="shared" ref="D139:Z139" si="18">D140+D141+D142+D143+D144+D145</f>
        <v>4280.6705860000002</v>
      </c>
      <c r="E139" s="25">
        <f t="shared" si="18"/>
        <v>4309.9540699999998</v>
      </c>
      <c r="F139" s="25">
        <f t="shared" si="18"/>
        <v>4315.0912450000005</v>
      </c>
      <c r="G139" s="25">
        <f t="shared" si="18"/>
        <v>4314.3440950000004</v>
      </c>
      <c r="H139" s="25">
        <f t="shared" si="18"/>
        <v>4287.0983470000001</v>
      </c>
      <c r="I139" s="25">
        <f t="shared" si="18"/>
        <v>4245.9370720000006</v>
      </c>
      <c r="J139" s="25">
        <f t="shared" si="18"/>
        <v>4179.4896189999999</v>
      </c>
      <c r="K139" s="25">
        <f t="shared" si="18"/>
        <v>4132.1277050000008</v>
      </c>
      <c r="L139" s="25">
        <f t="shared" si="18"/>
        <v>4076.4910290000003</v>
      </c>
      <c r="M139" s="25">
        <f t="shared" si="18"/>
        <v>4074.2644520000003</v>
      </c>
      <c r="N139" s="25">
        <f t="shared" si="18"/>
        <v>4101.2925890000006</v>
      </c>
      <c r="O139" s="25">
        <f t="shared" si="18"/>
        <v>4113.6628330000003</v>
      </c>
      <c r="P139" s="25">
        <f t="shared" si="18"/>
        <v>4162.0300980000002</v>
      </c>
      <c r="Q139" s="25">
        <f t="shared" si="18"/>
        <v>4173.5196130000004</v>
      </c>
      <c r="R139" s="25">
        <f t="shared" si="18"/>
        <v>4150.9177440000003</v>
      </c>
      <c r="S139" s="25">
        <f t="shared" si="18"/>
        <v>4113.2029990000001</v>
      </c>
      <c r="T139" s="25">
        <f t="shared" si="18"/>
        <v>4077.2251130000004</v>
      </c>
      <c r="U139" s="25">
        <f t="shared" si="18"/>
        <v>4047.9375730000002</v>
      </c>
      <c r="V139" s="25">
        <f t="shared" si="18"/>
        <v>4058.9999070000003</v>
      </c>
      <c r="W139" s="25">
        <f t="shared" si="18"/>
        <v>4080.6288120000004</v>
      </c>
      <c r="X139" s="25">
        <f t="shared" si="18"/>
        <v>4134.3708700000007</v>
      </c>
      <c r="Y139" s="25">
        <f t="shared" si="18"/>
        <v>4150.2960629999998</v>
      </c>
      <c r="Z139" s="25">
        <f t="shared" si="18"/>
        <v>4184.0059660000006</v>
      </c>
    </row>
    <row r="140" spans="2:26" ht="38.25" x14ac:dyDescent="0.25">
      <c r="B140" s="15" t="s">
        <v>15</v>
      </c>
      <c r="C140" s="16">
        <v>1987.0450169999999</v>
      </c>
      <c r="D140" s="16">
        <v>2015.8095860000001</v>
      </c>
      <c r="E140" s="16">
        <v>2045.0930699999999</v>
      </c>
      <c r="F140" s="16">
        <v>2050.2302450000002</v>
      </c>
      <c r="G140" s="16">
        <v>2049.483095</v>
      </c>
      <c r="H140" s="16">
        <v>2022.237347</v>
      </c>
      <c r="I140" s="16">
        <v>1981.0760720000001</v>
      </c>
      <c r="J140" s="16">
        <v>1914.6286190000001</v>
      </c>
      <c r="K140" s="16">
        <v>1867.266705</v>
      </c>
      <c r="L140" s="16">
        <v>1811.6300289999999</v>
      </c>
      <c r="M140" s="16">
        <v>1809.403452</v>
      </c>
      <c r="N140" s="16">
        <v>1836.431589</v>
      </c>
      <c r="O140" s="16">
        <v>1848.801833</v>
      </c>
      <c r="P140" s="16">
        <v>1897.1690980000001</v>
      </c>
      <c r="Q140" s="16">
        <v>1908.6586130000001</v>
      </c>
      <c r="R140" s="16">
        <v>1886.056744</v>
      </c>
      <c r="S140" s="16">
        <v>1848.341999</v>
      </c>
      <c r="T140" s="16">
        <v>1812.3641130000001</v>
      </c>
      <c r="U140" s="16">
        <v>1783.0765730000001</v>
      </c>
      <c r="V140" s="16">
        <v>1794.138907</v>
      </c>
      <c r="W140" s="16">
        <v>1815.767812</v>
      </c>
      <c r="X140" s="16">
        <v>1869.5098700000001</v>
      </c>
      <c r="Y140" s="16">
        <v>1885.4350629999999</v>
      </c>
      <c r="Z140" s="16">
        <v>1919.1449660000001</v>
      </c>
    </row>
    <row r="141" spans="2:26" ht="38.25" x14ac:dyDescent="0.25">
      <c r="B141" s="15" t="s">
        <v>16</v>
      </c>
      <c r="C141" s="16">
        <v>41.61</v>
      </c>
      <c r="D141" s="16">
        <v>41.61</v>
      </c>
      <c r="E141" s="16">
        <v>41.61</v>
      </c>
      <c r="F141" s="16">
        <v>41.61</v>
      </c>
      <c r="G141" s="16">
        <v>41.61</v>
      </c>
      <c r="H141" s="16">
        <v>41.61</v>
      </c>
      <c r="I141" s="16">
        <v>41.61</v>
      </c>
      <c r="J141" s="16">
        <v>41.61</v>
      </c>
      <c r="K141" s="16">
        <v>41.61</v>
      </c>
      <c r="L141" s="16">
        <v>41.61</v>
      </c>
      <c r="M141" s="16">
        <v>41.61</v>
      </c>
      <c r="N141" s="16">
        <v>41.61</v>
      </c>
      <c r="O141" s="16">
        <v>41.61</v>
      </c>
      <c r="P141" s="16">
        <v>41.61</v>
      </c>
      <c r="Q141" s="16">
        <v>41.61</v>
      </c>
      <c r="R141" s="16">
        <v>41.61</v>
      </c>
      <c r="S141" s="16">
        <v>41.61</v>
      </c>
      <c r="T141" s="16">
        <v>41.61</v>
      </c>
      <c r="U141" s="16">
        <v>41.61</v>
      </c>
      <c r="V141" s="16">
        <v>41.61</v>
      </c>
      <c r="W141" s="16">
        <v>41.61</v>
      </c>
      <c r="X141" s="16">
        <v>41.61</v>
      </c>
      <c r="Y141" s="16">
        <v>41.61</v>
      </c>
      <c r="Z141" s="16">
        <v>41.61</v>
      </c>
    </row>
    <row r="142" spans="2:26" x14ac:dyDescent="0.25">
      <c r="B142" s="15" t="s">
        <v>17</v>
      </c>
      <c r="C142" s="16">
        <v>230.27</v>
      </c>
      <c r="D142" s="16">
        <v>230.27</v>
      </c>
      <c r="E142" s="16">
        <v>230.27</v>
      </c>
      <c r="F142" s="16">
        <v>230.27</v>
      </c>
      <c r="G142" s="16">
        <v>230.27</v>
      </c>
      <c r="H142" s="16">
        <v>230.27</v>
      </c>
      <c r="I142" s="16">
        <v>230.27</v>
      </c>
      <c r="J142" s="16">
        <v>230.27</v>
      </c>
      <c r="K142" s="16">
        <v>230.27</v>
      </c>
      <c r="L142" s="16">
        <v>230.27</v>
      </c>
      <c r="M142" s="16">
        <v>230.27</v>
      </c>
      <c r="N142" s="16">
        <v>230.27</v>
      </c>
      <c r="O142" s="16">
        <v>230.27</v>
      </c>
      <c r="P142" s="16">
        <v>230.27</v>
      </c>
      <c r="Q142" s="16">
        <v>230.27</v>
      </c>
      <c r="R142" s="16">
        <v>230.27</v>
      </c>
      <c r="S142" s="16">
        <v>230.27</v>
      </c>
      <c r="T142" s="16">
        <v>230.27</v>
      </c>
      <c r="U142" s="16">
        <v>230.27</v>
      </c>
      <c r="V142" s="16">
        <v>230.27</v>
      </c>
      <c r="W142" s="16">
        <v>230.27</v>
      </c>
      <c r="X142" s="16">
        <v>230.27</v>
      </c>
      <c r="Y142" s="16">
        <v>230.27</v>
      </c>
      <c r="Z142" s="16">
        <v>230.27</v>
      </c>
    </row>
    <row r="143" spans="2:26" x14ac:dyDescent="0.25">
      <c r="B143" s="15" t="s">
        <v>18</v>
      </c>
      <c r="C143" s="16">
        <v>705.17</v>
      </c>
      <c r="D143" s="16">
        <v>705.17</v>
      </c>
      <c r="E143" s="16">
        <v>705.17</v>
      </c>
      <c r="F143" s="16">
        <v>705.17</v>
      </c>
      <c r="G143" s="16">
        <v>705.17</v>
      </c>
      <c r="H143" s="16">
        <v>705.17</v>
      </c>
      <c r="I143" s="16">
        <v>705.17</v>
      </c>
      <c r="J143" s="16">
        <v>705.17</v>
      </c>
      <c r="K143" s="16">
        <v>705.17</v>
      </c>
      <c r="L143" s="16">
        <v>705.17</v>
      </c>
      <c r="M143" s="16">
        <v>705.17</v>
      </c>
      <c r="N143" s="16">
        <v>705.17</v>
      </c>
      <c r="O143" s="16">
        <v>705.17</v>
      </c>
      <c r="P143" s="16">
        <v>705.17</v>
      </c>
      <c r="Q143" s="16">
        <v>705.17</v>
      </c>
      <c r="R143" s="16">
        <v>705.17</v>
      </c>
      <c r="S143" s="16">
        <v>705.17</v>
      </c>
      <c r="T143" s="16">
        <v>705.17</v>
      </c>
      <c r="U143" s="16">
        <v>705.17</v>
      </c>
      <c r="V143" s="16">
        <v>705.17</v>
      </c>
      <c r="W143" s="16">
        <v>705.17</v>
      </c>
      <c r="X143" s="16">
        <v>705.17</v>
      </c>
      <c r="Y143" s="16">
        <v>705.17</v>
      </c>
      <c r="Z143" s="16">
        <v>705.17</v>
      </c>
    </row>
    <row r="144" spans="2:26" ht="15.75" thickBot="1" x14ac:dyDescent="0.3">
      <c r="B144" s="15" t="s">
        <v>19</v>
      </c>
      <c r="C144" s="16">
        <v>4.8109999999999999</v>
      </c>
      <c r="D144" s="16">
        <v>4.8109999999999999</v>
      </c>
      <c r="E144" s="16">
        <v>4.8109999999999999</v>
      </c>
      <c r="F144" s="16">
        <v>4.8109999999999999</v>
      </c>
      <c r="G144" s="16">
        <v>4.8109999999999999</v>
      </c>
      <c r="H144" s="16">
        <v>4.8109999999999999</v>
      </c>
      <c r="I144" s="16">
        <v>4.8109999999999999</v>
      </c>
      <c r="J144" s="16">
        <v>4.8109999999999999</v>
      </c>
      <c r="K144" s="16">
        <v>4.8109999999999999</v>
      </c>
      <c r="L144" s="16">
        <v>4.8109999999999999</v>
      </c>
      <c r="M144" s="16">
        <v>4.8109999999999999</v>
      </c>
      <c r="N144" s="16">
        <v>4.8109999999999999</v>
      </c>
      <c r="O144" s="16">
        <v>4.8109999999999999</v>
      </c>
      <c r="P144" s="16">
        <v>4.8109999999999999</v>
      </c>
      <c r="Q144" s="16">
        <v>4.8109999999999999</v>
      </c>
      <c r="R144" s="16">
        <v>4.8109999999999999</v>
      </c>
      <c r="S144" s="16">
        <v>4.8109999999999999</v>
      </c>
      <c r="T144" s="16">
        <v>4.8109999999999999</v>
      </c>
      <c r="U144" s="16">
        <v>4.8109999999999999</v>
      </c>
      <c r="V144" s="16">
        <v>4.8109999999999999</v>
      </c>
      <c r="W144" s="16">
        <v>4.8109999999999999</v>
      </c>
      <c r="X144" s="16">
        <v>4.8109999999999999</v>
      </c>
      <c r="Y144" s="16">
        <v>4.8109999999999999</v>
      </c>
      <c r="Z144" s="16">
        <v>4.8109999999999999</v>
      </c>
    </row>
    <row r="145" spans="2:26" s="26" customFormat="1" ht="24.75" thickBot="1" x14ac:dyDescent="0.3">
      <c r="B145" s="32" t="s">
        <v>180</v>
      </c>
      <c r="C145" s="92">
        <v>1283</v>
      </c>
      <c r="D145" s="92">
        <v>1283</v>
      </c>
      <c r="E145" s="92">
        <v>1283</v>
      </c>
      <c r="F145" s="92">
        <v>1283</v>
      </c>
      <c r="G145" s="92">
        <v>1283</v>
      </c>
      <c r="H145" s="92">
        <v>1283</v>
      </c>
      <c r="I145" s="92">
        <v>1283</v>
      </c>
      <c r="J145" s="92">
        <v>1283</v>
      </c>
      <c r="K145" s="92">
        <v>1283</v>
      </c>
      <c r="L145" s="92">
        <v>1283</v>
      </c>
      <c r="M145" s="92">
        <v>1283</v>
      </c>
      <c r="N145" s="92">
        <v>1283</v>
      </c>
      <c r="O145" s="92">
        <v>1283</v>
      </c>
      <c r="P145" s="92">
        <v>1283</v>
      </c>
      <c r="Q145" s="92">
        <v>1283</v>
      </c>
      <c r="R145" s="92">
        <v>1283</v>
      </c>
      <c r="S145" s="92">
        <v>1283</v>
      </c>
      <c r="T145" s="92">
        <v>1283</v>
      </c>
      <c r="U145" s="92">
        <v>1283</v>
      </c>
      <c r="V145" s="92">
        <v>1283</v>
      </c>
      <c r="W145" s="92">
        <v>1283</v>
      </c>
      <c r="X145" s="92">
        <v>1283</v>
      </c>
      <c r="Y145" s="92">
        <v>1283</v>
      </c>
      <c r="Z145" s="92">
        <v>1283</v>
      </c>
    </row>
    <row r="146" spans="2:26" ht="15.75" thickBot="1" x14ac:dyDescent="0.3">
      <c r="B146" s="13" t="s">
        <v>145</v>
      </c>
      <c r="C146" s="14">
        <f>C147+C148+C149+C150+C151+C152</f>
        <v>4207.0624760000001</v>
      </c>
      <c r="D146" s="25">
        <f t="shared" ref="D146:Z146" si="19">D147+D148+D149+D150+D151+D152</f>
        <v>4252.3987109999998</v>
      </c>
      <c r="E146" s="25">
        <f t="shared" si="19"/>
        <v>4270.7741870000009</v>
      </c>
      <c r="F146" s="25">
        <f t="shared" si="19"/>
        <v>4292.9301690000002</v>
      </c>
      <c r="G146" s="25">
        <f t="shared" si="19"/>
        <v>4288.9774280000001</v>
      </c>
      <c r="H146" s="25">
        <f t="shared" si="19"/>
        <v>4254.0800550000004</v>
      </c>
      <c r="I146" s="25">
        <f t="shared" si="19"/>
        <v>4243.6032219999997</v>
      </c>
      <c r="J146" s="25">
        <f t="shared" si="19"/>
        <v>4139.5160880000003</v>
      </c>
      <c r="K146" s="25">
        <f t="shared" si="19"/>
        <v>4085.8015650000002</v>
      </c>
      <c r="L146" s="25">
        <f t="shared" si="19"/>
        <v>4052.7819710000003</v>
      </c>
      <c r="M146" s="25">
        <f t="shared" si="19"/>
        <v>4047.1196170000003</v>
      </c>
      <c r="N146" s="25">
        <f t="shared" si="19"/>
        <v>4046.0569780000001</v>
      </c>
      <c r="O146" s="25">
        <f t="shared" si="19"/>
        <v>4042.6082140000003</v>
      </c>
      <c r="P146" s="25">
        <f t="shared" si="19"/>
        <v>4069.162816</v>
      </c>
      <c r="Q146" s="25">
        <f t="shared" si="19"/>
        <v>4075.922411</v>
      </c>
      <c r="R146" s="25">
        <f t="shared" si="19"/>
        <v>4044.6680740000002</v>
      </c>
      <c r="S146" s="25">
        <f t="shared" si="19"/>
        <v>4046.2859070000004</v>
      </c>
      <c r="T146" s="25">
        <f t="shared" si="19"/>
        <v>4013.2324589999998</v>
      </c>
      <c r="U146" s="25">
        <f t="shared" si="19"/>
        <v>3996.3287869999999</v>
      </c>
      <c r="V146" s="25">
        <f t="shared" si="19"/>
        <v>4019.1719600000001</v>
      </c>
      <c r="W146" s="25">
        <f t="shared" si="19"/>
        <v>4081.0929800000004</v>
      </c>
      <c r="X146" s="25">
        <f t="shared" si="19"/>
        <v>4145.1772030000002</v>
      </c>
      <c r="Y146" s="25">
        <f t="shared" si="19"/>
        <v>4150.1234249999998</v>
      </c>
      <c r="Z146" s="25">
        <f t="shared" si="19"/>
        <v>4167.8191630000001</v>
      </c>
    </row>
    <row r="147" spans="2:26" ht="38.25" x14ac:dyDescent="0.25">
      <c r="B147" s="15" t="s">
        <v>15</v>
      </c>
      <c r="C147" s="16">
        <v>1942.201476</v>
      </c>
      <c r="D147" s="16">
        <v>1987.5377109999999</v>
      </c>
      <c r="E147" s="16">
        <v>2005.9131870000001</v>
      </c>
      <c r="F147" s="16">
        <v>2028.0691690000001</v>
      </c>
      <c r="G147" s="16">
        <v>2024.116428</v>
      </c>
      <c r="H147" s="16">
        <v>1989.219055</v>
      </c>
      <c r="I147" s="16">
        <v>1978.7422220000001</v>
      </c>
      <c r="J147" s="16">
        <v>1874.655088</v>
      </c>
      <c r="K147" s="16">
        <v>1820.9405650000001</v>
      </c>
      <c r="L147" s="16">
        <v>1787.920971</v>
      </c>
      <c r="M147" s="16">
        <v>1782.258617</v>
      </c>
      <c r="N147" s="16">
        <v>1781.195978</v>
      </c>
      <c r="O147" s="16">
        <v>1777.747214</v>
      </c>
      <c r="P147" s="16">
        <v>1804.3018159999999</v>
      </c>
      <c r="Q147" s="16">
        <v>1811.0614109999999</v>
      </c>
      <c r="R147" s="16">
        <v>1779.8070740000001</v>
      </c>
      <c r="S147" s="16">
        <v>1781.4249070000001</v>
      </c>
      <c r="T147" s="16">
        <v>1748.371459</v>
      </c>
      <c r="U147" s="16">
        <v>1731.467787</v>
      </c>
      <c r="V147" s="16">
        <v>1754.31096</v>
      </c>
      <c r="W147" s="16">
        <v>1816.23198</v>
      </c>
      <c r="X147" s="16">
        <v>1880.3162030000001</v>
      </c>
      <c r="Y147" s="16">
        <v>1885.2624249999999</v>
      </c>
      <c r="Z147" s="16">
        <v>1902.958163</v>
      </c>
    </row>
    <row r="148" spans="2:26" ht="38.25" x14ac:dyDescent="0.25">
      <c r="B148" s="15" t="s">
        <v>16</v>
      </c>
      <c r="C148" s="16">
        <v>41.61</v>
      </c>
      <c r="D148" s="16">
        <v>41.61</v>
      </c>
      <c r="E148" s="16">
        <v>41.61</v>
      </c>
      <c r="F148" s="16">
        <v>41.61</v>
      </c>
      <c r="G148" s="16">
        <v>41.61</v>
      </c>
      <c r="H148" s="16">
        <v>41.61</v>
      </c>
      <c r="I148" s="16">
        <v>41.61</v>
      </c>
      <c r="J148" s="16">
        <v>41.61</v>
      </c>
      <c r="K148" s="16">
        <v>41.61</v>
      </c>
      <c r="L148" s="16">
        <v>41.61</v>
      </c>
      <c r="M148" s="16">
        <v>41.61</v>
      </c>
      <c r="N148" s="16">
        <v>41.61</v>
      </c>
      <c r="O148" s="16">
        <v>41.61</v>
      </c>
      <c r="P148" s="16">
        <v>41.61</v>
      </c>
      <c r="Q148" s="16">
        <v>41.61</v>
      </c>
      <c r="R148" s="16">
        <v>41.61</v>
      </c>
      <c r="S148" s="16">
        <v>41.61</v>
      </c>
      <c r="T148" s="16">
        <v>41.61</v>
      </c>
      <c r="U148" s="16">
        <v>41.61</v>
      </c>
      <c r="V148" s="16">
        <v>41.61</v>
      </c>
      <c r="W148" s="16">
        <v>41.61</v>
      </c>
      <c r="X148" s="16">
        <v>41.61</v>
      </c>
      <c r="Y148" s="16">
        <v>41.61</v>
      </c>
      <c r="Z148" s="16">
        <v>41.61</v>
      </c>
    </row>
    <row r="149" spans="2:26" x14ac:dyDescent="0.25">
      <c r="B149" s="15" t="s">
        <v>17</v>
      </c>
      <c r="C149" s="16">
        <v>230.27</v>
      </c>
      <c r="D149" s="16">
        <v>230.27</v>
      </c>
      <c r="E149" s="16">
        <v>230.27</v>
      </c>
      <c r="F149" s="16">
        <v>230.27</v>
      </c>
      <c r="G149" s="16">
        <v>230.27</v>
      </c>
      <c r="H149" s="16">
        <v>230.27</v>
      </c>
      <c r="I149" s="16">
        <v>230.27</v>
      </c>
      <c r="J149" s="16">
        <v>230.27</v>
      </c>
      <c r="K149" s="16">
        <v>230.27</v>
      </c>
      <c r="L149" s="16">
        <v>230.27</v>
      </c>
      <c r="M149" s="16">
        <v>230.27</v>
      </c>
      <c r="N149" s="16">
        <v>230.27</v>
      </c>
      <c r="O149" s="16">
        <v>230.27</v>
      </c>
      <c r="P149" s="16">
        <v>230.27</v>
      </c>
      <c r="Q149" s="16">
        <v>230.27</v>
      </c>
      <c r="R149" s="16">
        <v>230.27</v>
      </c>
      <c r="S149" s="16">
        <v>230.27</v>
      </c>
      <c r="T149" s="16">
        <v>230.27</v>
      </c>
      <c r="U149" s="16">
        <v>230.27</v>
      </c>
      <c r="V149" s="16">
        <v>230.27</v>
      </c>
      <c r="W149" s="16">
        <v>230.27</v>
      </c>
      <c r="X149" s="16">
        <v>230.27</v>
      </c>
      <c r="Y149" s="16">
        <v>230.27</v>
      </c>
      <c r="Z149" s="16">
        <v>230.27</v>
      </c>
    </row>
    <row r="150" spans="2:26" x14ac:dyDescent="0.25">
      <c r="B150" s="15" t="s">
        <v>18</v>
      </c>
      <c r="C150" s="16">
        <v>705.17</v>
      </c>
      <c r="D150" s="16">
        <v>705.17</v>
      </c>
      <c r="E150" s="16">
        <v>705.17</v>
      </c>
      <c r="F150" s="16">
        <v>705.17</v>
      </c>
      <c r="G150" s="16">
        <v>705.17</v>
      </c>
      <c r="H150" s="16">
        <v>705.17</v>
      </c>
      <c r="I150" s="16">
        <v>705.17</v>
      </c>
      <c r="J150" s="16">
        <v>705.17</v>
      </c>
      <c r="K150" s="16">
        <v>705.17</v>
      </c>
      <c r="L150" s="16">
        <v>705.17</v>
      </c>
      <c r="M150" s="16">
        <v>705.17</v>
      </c>
      <c r="N150" s="16">
        <v>705.17</v>
      </c>
      <c r="O150" s="16">
        <v>705.17</v>
      </c>
      <c r="P150" s="16">
        <v>705.17</v>
      </c>
      <c r="Q150" s="16">
        <v>705.17</v>
      </c>
      <c r="R150" s="16">
        <v>705.17</v>
      </c>
      <c r="S150" s="16">
        <v>705.17</v>
      </c>
      <c r="T150" s="16">
        <v>705.17</v>
      </c>
      <c r="U150" s="16">
        <v>705.17</v>
      </c>
      <c r="V150" s="16">
        <v>705.17</v>
      </c>
      <c r="W150" s="16">
        <v>705.17</v>
      </c>
      <c r="X150" s="16">
        <v>705.17</v>
      </c>
      <c r="Y150" s="16">
        <v>705.17</v>
      </c>
      <c r="Z150" s="16">
        <v>705.17</v>
      </c>
    </row>
    <row r="151" spans="2:26" ht="15.75" thickBot="1" x14ac:dyDescent="0.3">
      <c r="B151" s="15" t="s">
        <v>19</v>
      </c>
      <c r="C151" s="16">
        <v>4.8109999999999999</v>
      </c>
      <c r="D151" s="16">
        <v>4.8109999999999999</v>
      </c>
      <c r="E151" s="16">
        <v>4.8109999999999999</v>
      </c>
      <c r="F151" s="16">
        <v>4.8109999999999999</v>
      </c>
      <c r="G151" s="16">
        <v>4.8109999999999999</v>
      </c>
      <c r="H151" s="16">
        <v>4.8109999999999999</v>
      </c>
      <c r="I151" s="16">
        <v>4.8109999999999999</v>
      </c>
      <c r="J151" s="16">
        <v>4.8109999999999999</v>
      </c>
      <c r="K151" s="16">
        <v>4.8109999999999999</v>
      </c>
      <c r="L151" s="16">
        <v>4.8109999999999999</v>
      </c>
      <c r="M151" s="16">
        <v>4.8109999999999999</v>
      </c>
      <c r="N151" s="16">
        <v>4.8109999999999999</v>
      </c>
      <c r="O151" s="16">
        <v>4.8109999999999999</v>
      </c>
      <c r="P151" s="16">
        <v>4.8109999999999999</v>
      </c>
      <c r="Q151" s="16">
        <v>4.8109999999999999</v>
      </c>
      <c r="R151" s="16">
        <v>4.8109999999999999</v>
      </c>
      <c r="S151" s="16">
        <v>4.8109999999999999</v>
      </c>
      <c r="T151" s="16">
        <v>4.8109999999999999</v>
      </c>
      <c r="U151" s="16">
        <v>4.8109999999999999</v>
      </c>
      <c r="V151" s="16">
        <v>4.8109999999999999</v>
      </c>
      <c r="W151" s="16">
        <v>4.8109999999999999</v>
      </c>
      <c r="X151" s="16">
        <v>4.8109999999999999</v>
      </c>
      <c r="Y151" s="16">
        <v>4.8109999999999999</v>
      </c>
      <c r="Z151" s="16">
        <v>4.8109999999999999</v>
      </c>
    </row>
    <row r="152" spans="2:26" s="26" customFormat="1" ht="24.75" thickBot="1" x14ac:dyDescent="0.3">
      <c r="B152" s="32" t="s">
        <v>180</v>
      </c>
      <c r="C152" s="92">
        <v>1283</v>
      </c>
      <c r="D152" s="92">
        <v>1283</v>
      </c>
      <c r="E152" s="92">
        <v>1283</v>
      </c>
      <c r="F152" s="92">
        <v>1283</v>
      </c>
      <c r="G152" s="92">
        <v>1283</v>
      </c>
      <c r="H152" s="92">
        <v>1283</v>
      </c>
      <c r="I152" s="92">
        <v>1283</v>
      </c>
      <c r="J152" s="92">
        <v>1283</v>
      </c>
      <c r="K152" s="92">
        <v>1283</v>
      </c>
      <c r="L152" s="92">
        <v>1283</v>
      </c>
      <c r="M152" s="92">
        <v>1283</v>
      </c>
      <c r="N152" s="92">
        <v>1283</v>
      </c>
      <c r="O152" s="92">
        <v>1283</v>
      </c>
      <c r="P152" s="92">
        <v>1283</v>
      </c>
      <c r="Q152" s="92">
        <v>1283</v>
      </c>
      <c r="R152" s="92">
        <v>1283</v>
      </c>
      <c r="S152" s="92">
        <v>1283</v>
      </c>
      <c r="T152" s="92">
        <v>1283</v>
      </c>
      <c r="U152" s="92">
        <v>1283</v>
      </c>
      <c r="V152" s="92">
        <v>1283</v>
      </c>
      <c r="W152" s="92">
        <v>1283</v>
      </c>
      <c r="X152" s="92">
        <v>1283</v>
      </c>
      <c r="Y152" s="92">
        <v>1283</v>
      </c>
      <c r="Z152" s="92">
        <v>1283</v>
      </c>
    </row>
    <row r="153" spans="2:26" ht="15.75" thickBot="1" x14ac:dyDescent="0.3">
      <c r="B153" s="13" t="s">
        <v>146</v>
      </c>
      <c r="C153" s="14">
        <f>C154+C155+C156+C157+C158+C159</f>
        <v>4205.8665899999996</v>
      </c>
      <c r="D153" s="25">
        <f t="shared" ref="D153:Z153" si="20">D154+D155+D156+D157+D158+D159</f>
        <v>4188.3862050000007</v>
      </c>
      <c r="E153" s="25">
        <f t="shared" si="20"/>
        <v>4253.1678279999996</v>
      </c>
      <c r="F153" s="25">
        <f t="shared" si="20"/>
        <v>4295.4221720000005</v>
      </c>
      <c r="G153" s="25">
        <f t="shared" si="20"/>
        <v>4302.5480079999998</v>
      </c>
      <c r="H153" s="25">
        <f t="shared" si="20"/>
        <v>4283.6106070000005</v>
      </c>
      <c r="I153" s="25">
        <f t="shared" si="20"/>
        <v>4257.545341</v>
      </c>
      <c r="J153" s="25">
        <f t="shared" si="20"/>
        <v>4208.9421990000001</v>
      </c>
      <c r="K153" s="25">
        <f t="shared" si="20"/>
        <v>4148.627614</v>
      </c>
      <c r="L153" s="25">
        <f t="shared" si="20"/>
        <v>4063.9729450000004</v>
      </c>
      <c r="M153" s="25">
        <f t="shared" si="20"/>
        <v>4039.105493</v>
      </c>
      <c r="N153" s="25">
        <f t="shared" si="20"/>
        <v>4037.2684450000002</v>
      </c>
      <c r="O153" s="25">
        <f t="shared" si="20"/>
        <v>4045.855888</v>
      </c>
      <c r="P153" s="25">
        <f t="shared" si="20"/>
        <v>4058.6622270000003</v>
      </c>
      <c r="Q153" s="25">
        <f t="shared" si="20"/>
        <v>4062.1500620000002</v>
      </c>
      <c r="R153" s="25">
        <f t="shared" si="20"/>
        <v>4069.0313860000001</v>
      </c>
      <c r="S153" s="25">
        <f t="shared" si="20"/>
        <v>4077.9905070000004</v>
      </c>
      <c r="T153" s="25">
        <f t="shared" si="20"/>
        <v>4049.820686</v>
      </c>
      <c r="U153" s="25">
        <f t="shared" si="20"/>
        <v>4022.6785669999999</v>
      </c>
      <c r="V153" s="25">
        <f t="shared" si="20"/>
        <v>4040.7304589999999</v>
      </c>
      <c r="W153" s="25">
        <f t="shared" si="20"/>
        <v>4080.4957690000001</v>
      </c>
      <c r="X153" s="25">
        <f t="shared" si="20"/>
        <v>4093.6555560000002</v>
      </c>
      <c r="Y153" s="25">
        <f t="shared" si="20"/>
        <v>4133.09861</v>
      </c>
      <c r="Z153" s="25">
        <f t="shared" si="20"/>
        <v>4157.3422620000001</v>
      </c>
    </row>
    <row r="154" spans="2:26" ht="38.25" x14ac:dyDescent="0.25">
      <c r="B154" s="15" t="s">
        <v>15</v>
      </c>
      <c r="C154" s="16">
        <v>1941.00559</v>
      </c>
      <c r="D154" s="16">
        <v>1923.5252049999999</v>
      </c>
      <c r="E154" s="16">
        <v>1988.306828</v>
      </c>
      <c r="F154" s="16">
        <v>2030.5611719999999</v>
      </c>
      <c r="G154" s="16">
        <v>2037.6870080000001</v>
      </c>
      <c r="H154" s="16">
        <v>2018.749607</v>
      </c>
      <c r="I154" s="16">
        <v>1992.6843409999999</v>
      </c>
      <c r="J154" s="16">
        <v>1944.081199</v>
      </c>
      <c r="K154" s="16">
        <v>1883.7666139999999</v>
      </c>
      <c r="L154" s="16">
        <v>1799.1119450000001</v>
      </c>
      <c r="M154" s="16">
        <v>1774.2444929999999</v>
      </c>
      <c r="N154" s="16">
        <v>1772.4074450000001</v>
      </c>
      <c r="O154" s="16">
        <v>1780.9948879999999</v>
      </c>
      <c r="P154" s="16">
        <v>1793.8012269999999</v>
      </c>
      <c r="Q154" s="16">
        <v>1797.2890620000001</v>
      </c>
      <c r="R154" s="16">
        <v>1804.170386</v>
      </c>
      <c r="S154" s="16">
        <v>1813.1295070000001</v>
      </c>
      <c r="T154" s="16">
        <v>1784.9596859999999</v>
      </c>
      <c r="U154" s="16">
        <v>1757.8175670000001</v>
      </c>
      <c r="V154" s="16">
        <v>1775.869459</v>
      </c>
      <c r="W154" s="16">
        <v>1815.634769</v>
      </c>
      <c r="X154" s="16">
        <v>1828.7945560000001</v>
      </c>
      <c r="Y154" s="16">
        <v>1868.2376099999999</v>
      </c>
      <c r="Z154" s="16">
        <v>1892.481262</v>
      </c>
    </row>
    <row r="155" spans="2:26" ht="38.25" x14ac:dyDescent="0.25">
      <c r="B155" s="15" t="s">
        <v>16</v>
      </c>
      <c r="C155" s="16">
        <v>41.61</v>
      </c>
      <c r="D155" s="16">
        <v>41.61</v>
      </c>
      <c r="E155" s="16">
        <v>41.61</v>
      </c>
      <c r="F155" s="16">
        <v>41.61</v>
      </c>
      <c r="G155" s="16">
        <v>41.61</v>
      </c>
      <c r="H155" s="16">
        <v>41.61</v>
      </c>
      <c r="I155" s="16">
        <v>41.61</v>
      </c>
      <c r="J155" s="16">
        <v>41.61</v>
      </c>
      <c r="K155" s="16">
        <v>41.61</v>
      </c>
      <c r="L155" s="16">
        <v>41.61</v>
      </c>
      <c r="M155" s="16">
        <v>41.61</v>
      </c>
      <c r="N155" s="16">
        <v>41.61</v>
      </c>
      <c r="O155" s="16">
        <v>41.61</v>
      </c>
      <c r="P155" s="16">
        <v>41.61</v>
      </c>
      <c r="Q155" s="16">
        <v>41.61</v>
      </c>
      <c r="R155" s="16">
        <v>41.61</v>
      </c>
      <c r="S155" s="16">
        <v>41.61</v>
      </c>
      <c r="T155" s="16">
        <v>41.61</v>
      </c>
      <c r="U155" s="16">
        <v>41.61</v>
      </c>
      <c r="V155" s="16">
        <v>41.61</v>
      </c>
      <c r="W155" s="16">
        <v>41.61</v>
      </c>
      <c r="X155" s="16">
        <v>41.61</v>
      </c>
      <c r="Y155" s="16">
        <v>41.61</v>
      </c>
      <c r="Z155" s="16">
        <v>41.61</v>
      </c>
    </row>
    <row r="156" spans="2:26" x14ac:dyDescent="0.25">
      <c r="B156" s="15" t="s">
        <v>17</v>
      </c>
      <c r="C156" s="16">
        <v>230.27</v>
      </c>
      <c r="D156" s="16">
        <v>230.27</v>
      </c>
      <c r="E156" s="16">
        <v>230.27</v>
      </c>
      <c r="F156" s="16">
        <v>230.27</v>
      </c>
      <c r="G156" s="16">
        <v>230.27</v>
      </c>
      <c r="H156" s="16">
        <v>230.27</v>
      </c>
      <c r="I156" s="16">
        <v>230.27</v>
      </c>
      <c r="J156" s="16">
        <v>230.27</v>
      </c>
      <c r="K156" s="16">
        <v>230.27</v>
      </c>
      <c r="L156" s="16">
        <v>230.27</v>
      </c>
      <c r="M156" s="16">
        <v>230.27</v>
      </c>
      <c r="N156" s="16">
        <v>230.27</v>
      </c>
      <c r="O156" s="16">
        <v>230.27</v>
      </c>
      <c r="P156" s="16">
        <v>230.27</v>
      </c>
      <c r="Q156" s="16">
        <v>230.27</v>
      </c>
      <c r="R156" s="16">
        <v>230.27</v>
      </c>
      <c r="S156" s="16">
        <v>230.27</v>
      </c>
      <c r="T156" s="16">
        <v>230.27</v>
      </c>
      <c r="U156" s="16">
        <v>230.27</v>
      </c>
      <c r="V156" s="16">
        <v>230.27</v>
      </c>
      <c r="W156" s="16">
        <v>230.27</v>
      </c>
      <c r="X156" s="16">
        <v>230.27</v>
      </c>
      <c r="Y156" s="16">
        <v>230.27</v>
      </c>
      <c r="Z156" s="16">
        <v>230.27</v>
      </c>
    </row>
    <row r="157" spans="2:26" x14ac:dyDescent="0.25">
      <c r="B157" s="15" t="s">
        <v>18</v>
      </c>
      <c r="C157" s="16">
        <v>705.17</v>
      </c>
      <c r="D157" s="16">
        <v>705.17</v>
      </c>
      <c r="E157" s="16">
        <v>705.17</v>
      </c>
      <c r="F157" s="16">
        <v>705.17</v>
      </c>
      <c r="G157" s="16">
        <v>705.17</v>
      </c>
      <c r="H157" s="16">
        <v>705.17</v>
      </c>
      <c r="I157" s="16">
        <v>705.17</v>
      </c>
      <c r="J157" s="16">
        <v>705.17</v>
      </c>
      <c r="K157" s="16">
        <v>705.17</v>
      </c>
      <c r="L157" s="16">
        <v>705.17</v>
      </c>
      <c r="M157" s="16">
        <v>705.17</v>
      </c>
      <c r="N157" s="16">
        <v>705.17</v>
      </c>
      <c r="O157" s="16">
        <v>705.17</v>
      </c>
      <c r="P157" s="16">
        <v>705.17</v>
      </c>
      <c r="Q157" s="16">
        <v>705.17</v>
      </c>
      <c r="R157" s="16">
        <v>705.17</v>
      </c>
      <c r="S157" s="16">
        <v>705.17</v>
      </c>
      <c r="T157" s="16">
        <v>705.17</v>
      </c>
      <c r="U157" s="16">
        <v>705.17</v>
      </c>
      <c r="V157" s="16">
        <v>705.17</v>
      </c>
      <c r="W157" s="16">
        <v>705.17</v>
      </c>
      <c r="X157" s="16">
        <v>705.17</v>
      </c>
      <c r="Y157" s="16">
        <v>705.17</v>
      </c>
      <c r="Z157" s="16">
        <v>705.17</v>
      </c>
    </row>
    <row r="158" spans="2:26" ht="15.75" thickBot="1" x14ac:dyDescent="0.3">
      <c r="B158" s="15" t="s">
        <v>19</v>
      </c>
      <c r="C158" s="16">
        <v>4.8109999999999999</v>
      </c>
      <c r="D158" s="16">
        <v>4.8109999999999999</v>
      </c>
      <c r="E158" s="16">
        <v>4.8109999999999999</v>
      </c>
      <c r="F158" s="16">
        <v>4.8109999999999999</v>
      </c>
      <c r="G158" s="16">
        <v>4.8109999999999999</v>
      </c>
      <c r="H158" s="16">
        <v>4.8109999999999999</v>
      </c>
      <c r="I158" s="16">
        <v>4.8109999999999999</v>
      </c>
      <c r="J158" s="16">
        <v>4.8109999999999999</v>
      </c>
      <c r="K158" s="16">
        <v>4.8109999999999999</v>
      </c>
      <c r="L158" s="16">
        <v>4.8109999999999999</v>
      </c>
      <c r="M158" s="16">
        <v>4.8109999999999999</v>
      </c>
      <c r="N158" s="16">
        <v>4.8109999999999999</v>
      </c>
      <c r="O158" s="16">
        <v>4.8109999999999999</v>
      </c>
      <c r="P158" s="16">
        <v>4.8109999999999999</v>
      </c>
      <c r="Q158" s="16">
        <v>4.8109999999999999</v>
      </c>
      <c r="R158" s="16">
        <v>4.8109999999999999</v>
      </c>
      <c r="S158" s="16">
        <v>4.8109999999999999</v>
      </c>
      <c r="T158" s="16">
        <v>4.8109999999999999</v>
      </c>
      <c r="U158" s="16">
        <v>4.8109999999999999</v>
      </c>
      <c r="V158" s="16">
        <v>4.8109999999999999</v>
      </c>
      <c r="W158" s="16">
        <v>4.8109999999999999</v>
      </c>
      <c r="X158" s="16">
        <v>4.8109999999999999</v>
      </c>
      <c r="Y158" s="16">
        <v>4.8109999999999999</v>
      </c>
      <c r="Z158" s="16">
        <v>4.8109999999999999</v>
      </c>
    </row>
    <row r="159" spans="2:26" s="26" customFormat="1" ht="24.75" thickBot="1" x14ac:dyDescent="0.3">
      <c r="B159" s="32" t="s">
        <v>180</v>
      </c>
      <c r="C159" s="92">
        <v>1283</v>
      </c>
      <c r="D159" s="92">
        <v>1283</v>
      </c>
      <c r="E159" s="92">
        <v>1283</v>
      </c>
      <c r="F159" s="92">
        <v>1283</v>
      </c>
      <c r="G159" s="92">
        <v>1283</v>
      </c>
      <c r="H159" s="92">
        <v>1283</v>
      </c>
      <c r="I159" s="92">
        <v>1283</v>
      </c>
      <c r="J159" s="92">
        <v>1283</v>
      </c>
      <c r="K159" s="92">
        <v>1283</v>
      </c>
      <c r="L159" s="92">
        <v>1283</v>
      </c>
      <c r="M159" s="92">
        <v>1283</v>
      </c>
      <c r="N159" s="92">
        <v>1283</v>
      </c>
      <c r="O159" s="92">
        <v>1283</v>
      </c>
      <c r="P159" s="92">
        <v>1283</v>
      </c>
      <c r="Q159" s="92">
        <v>1283</v>
      </c>
      <c r="R159" s="92">
        <v>1283</v>
      </c>
      <c r="S159" s="92">
        <v>1283</v>
      </c>
      <c r="T159" s="92">
        <v>1283</v>
      </c>
      <c r="U159" s="92">
        <v>1283</v>
      </c>
      <c r="V159" s="92">
        <v>1283</v>
      </c>
      <c r="W159" s="92">
        <v>1283</v>
      </c>
      <c r="X159" s="92">
        <v>1283</v>
      </c>
      <c r="Y159" s="92">
        <v>1283</v>
      </c>
      <c r="Z159" s="92">
        <v>1283</v>
      </c>
    </row>
    <row r="160" spans="2:26" ht="15.75" thickBot="1" x14ac:dyDescent="0.3">
      <c r="B160" s="13" t="s">
        <v>147</v>
      </c>
      <c r="C160" s="14">
        <f>C161+C162+C163+C164+C165+C166</f>
        <v>4161.1070070000005</v>
      </c>
      <c r="D160" s="25">
        <f t="shared" ref="D160:Z160" si="21">D161+D162+D163+D164+D165+D166</f>
        <v>4267.1746550000007</v>
      </c>
      <c r="E160" s="25">
        <f t="shared" si="21"/>
        <v>4289.0726340000001</v>
      </c>
      <c r="F160" s="25">
        <f t="shared" si="21"/>
        <v>4316.8115080000007</v>
      </c>
      <c r="G160" s="25">
        <f t="shared" si="21"/>
        <v>4322.1907010000004</v>
      </c>
      <c r="H160" s="25">
        <f t="shared" si="21"/>
        <v>4317.6475820000005</v>
      </c>
      <c r="I160" s="25">
        <f t="shared" si="21"/>
        <v>4295.8520850000004</v>
      </c>
      <c r="J160" s="25">
        <f t="shared" si="21"/>
        <v>4285.4724349999997</v>
      </c>
      <c r="K160" s="25">
        <f t="shared" si="21"/>
        <v>4233.4116250000006</v>
      </c>
      <c r="L160" s="25">
        <f t="shared" si="21"/>
        <v>4158.6965550000004</v>
      </c>
      <c r="M160" s="25">
        <f t="shared" si="21"/>
        <v>4097.7001060000002</v>
      </c>
      <c r="N160" s="25">
        <f t="shared" si="21"/>
        <v>4094.8922700000003</v>
      </c>
      <c r="O160" s="25">
        <f t="shared" si="21"/>
        <v>4103.8247000000001</v>
      </c>
      <c r="P160" s="25">
        <f t="shared" si="21"/>
        <v>4124.343938</v>
      </c>
      <c r="Q160" s="25">
        <f t="shared" si="21"/>
        <v>4148.8679410000004</v>
      </c>
      <c r="R160" s="25">
        <f t="shared" si="21"/>
        <v>4158.7152420000002</v>
      </c>
      <c r="S160" s="25">
        <f t="shared" si="21"/>
        <v>4145.0296460000009</v>
      </c>
      <c r="T160" s="25">
        <f t="shared" si="21"/>
        <v>4101.6472030000004</v>
      </c>
      <c r="U160" s="25">
        <f t="shared" si="21"/>
        <v>4057.9645270000001</v>
      </c>
      <c r="V160" s="25">
        <f t="shared" si="21"/>
        <v>4066.2771950000001</v>
      </c>
      <c r="W160" s="25">
        <f t="shared" si="21"/>
        <v>4092.1659370000002</v>
      </c>
      <c r="X160" s="25">
        <f t="shared" si="21"/>
        <v>4105.0220719999998</v>
      </c>
      <c r="Y160" s="25">
        <f t="shared" si="21"/>
        <v>4140.9792850000003</v>
      </c>
      <c r="Z160" s="25">
        <f t="shared" si="21"/>
        <v>4170.8131540000004</v>
      </c>
    </row>
    <row r="161" spans="2:26" ht="38.25" x14ac:dyDescent="0.25">
      <c r="B161" s="15" t="s">
        <v>15</v>
      </c>
      <c r="C161" s="16">
        <v>1896.246007</v>
      </c>
      <c r="D161" s="16">
        <v>2002.3136549999999</v>
      </c>
      <c r="E161" s="16">
        <v>2024.211634</v>
      </c>
      <c r="F161" s="16">
        <v>2051.9505079999999</v>
      </c>
      <c r="G161" s="16">
        <v>2057.3297010000001</v>
      </c>
      <c r="H161" s="16">
        <v>2052.7865820000002</v>
      </c>
      <c r="I161" s="16">
        <v>2030.9910850000001</v>
      </c>
      <c r="J161" s="16">
        <v>2020.611435</v>
      </c>
      <c r="K161" s="16">
        <v>1968.5506250000001</v>
      </c>
      <c r="L161" s="16">
        <v>1893.8355550000001</v>
      </c>
      <c r="M161" s="16">
        <v>1832.8391059999999</v>
      </c>
      <c r="N161" s="16">
        <v>1830.0312699999999</v>
      </c>
      <c r="O161" s="16">
        <v>1838.9637</v>
      </c>
      <c r="P161" s="16">
        <v>1859.4829380000001</v>
      </c>
      <c r="Q161" s="16">
        <v>1884.0069410000001</v>
      </c>
      <c r="R161" s="16">
        <v>1893.8542420000001</v>
      </c>
      <c r="S161" s="16">
        <v>1880.1686460000001</v>
      </c>
      <c r="T161" s="16">
        <v>1836.7862029999999</v>
      </c>
      <c r="U161" s="16">
        <v>1793.103527</v>
      </c>
      <c r="V161" s="16">
        <v>1801.416195</v>
      </c>
      <c r="W161" s="16">
        <v>1827.3049370000001</v>
      </c>
      <c r="X161" s="16">
        <v>1840.1610720000001</v>
      </c>
      <c r="Y161" s="16">
        <v>1876.118285</v>
      </c>
      <c r="Z161" s="16">
        <v>1905.9521540000001</v>
      </c>
    </row>
    <row r="162" spans="2:26" ht="38.25" x14ac:dyDescent="0.25">
      <c r="B162" s="15" t="s">
        <v>16</v>
      </c>
      <c r="C162" s="16">
        <v>41.61</v>
      </c>
      <c r="D162" s="16">
        <v>41.61</v>
      </c>
      <c r="E162" s="16">
        <v>41.61</v>
      </c>
      <c r="F162" s="16">
        <v>41.61</v>
      </c>
      <c r="G162" s="16">
        <v>41.61</v>
      </c>
      <c r="H162" s="16">
        <v>41.61</v>
      </c>
      <c r="I162" s="16">
        <v>41.61</v>
      </c>
      <c r="J162" s="16">
        <v>41.61</v>
      </c>
      <c r="K162" s="16">
        <v>41.61</v>
      </c>
      <c r="L162" s="16">
        <v>41.61</v>
      </c>
      <c r="M162" s="16">
        <v>41.61</v>
      </c>
      <c r="N162" s="16">
        <v>41.61</v>
      </c>
      <c r="O162" s="16">
        <v>41.61</v>
      </c>
      <c r="P162" s="16">
        <v>41.61</v>
      </c>
      <c r="Q162" s="16">
        <v>41.61</v>
      </c>
      <c r="R162" s="16">
        <v>41.61</v>
      </c>
      <c r="S162" s="16">
        <v>41.61</v>
      </c>
      <c r="T162" s="16">
        <v>41.61</v>
      </c>
      <c r="U162" s="16">
        <v>41.61</v>
      </c>
      <c r="V162" s="16">
        <v>41.61</v>
      </c>
      <c r="W162" s="16">
        <v>41.61</v>
      </c>
      <c r="X162" s="16">
        <v>41.61</v>
      </c>
      <c r="Y162" s="16">
        <v>41.61</v>
      </c>
      <c r="Z162" s="16">
        <v>41.61</v>
      </c>
    </row>
    <row r="163" spans="2:26" x14ac:dyDescent="0.25">
      <c r="B163" s="15" t="s">
        <v>17</v>
      </c>
      <c r="C163" s="16">
        <v>230.27</v>
      </c>
      <c r="D163" s="16">
        <v>230.27</v>
      </c>
      <c r="E163" s="16">
        <v>230.27</v>
      </c>
      <c r="F163" s="16">
        <v>230.27</v>
      </c>
      <c r="G163" s="16">
        <v>230.27</v>
      </c>
      <c r="H163" s="16">
        <v>230.27</v>
      </c>
      <c r="I163" s="16">
        <v>230.27</v>
      </c>
      <c r="J163" s="16">
        <v>230.27</v>
      </c>
      <c r="K163" s="16">
        <v>230.27</v>
      </c>
      <c r="L163" s="16">
        <v>230.27</v>
      </c>
      <c r="M163" s="16">
        <v>230.27</v>
      </c>
      <c r="N163" s="16">
        <v>230.27</v>
      </c>
      <c r="O163" s="16">
        <v>230.27</v>
      </c>
      <c r="P163" s="16">
        <v>230.27</v>
      </c>
      <c r="Q163" s="16">
        <v>230.27</v>
      </c>
      <c r="R163" s="16">
        <v>230.27</v>
      </c>
      <c r="S163" s="16">
        <v>230.27</v>
      </c>
      <c r="T163" s="16">
        <v>230.27</v>
      </c>
      <c r="U163" s="16">
        <v>230.27</v>
      </c>
      <c r="V163" s="16">
        <v>230.27</v>
      </c>
      <c r="W163" s="16">
        <v>230.27</v>
      </c>
      <c r="X163" s="16">
        <v>230.27</v>
      </c>
      <c r="Y163" s="16">
        <v>230.27</v>
      </c>
      <c r="Z163" s="16">
        <v>230.27</v>
      </c>
    </row>
    <row r="164" spans="2:26" x14ac:dyDescent="0.25">
      <c r="B164" s="15" t="s">
        <v>18</v>
      </c>
      <c r="C164" s="16">
        <v>705.17</v>
      </c>
      <c r="D164" s="16">
        <v>705.17</v>
      </c>
      <c r="E164" s="16">
        <v>705.17</v>
      </c>
      <c r="F164" s="16">
        <v>705.17</v>
      </c>
      <c r="G164" s="16">
        <v>705.17</v>
      </c>
      <c r="H164" s="16">
        <v>705.17</v>
      </c>
      <c r="I164" s="16">
        <v>705.17</v>
      </c>
      <c r="J164" s="16">
        <v>705.17</v>
      </c>
      <c r="K164" s="16">
        <v>705.17</v>
      </c>
      <c r="L164" s="16">
        <v>705.17</v>
      </c>
      <c r="M164" s="16">
        <v>705.17</v>
      </c>
      <c r="N164" s="16">
        <v>705.17</v>
      </c>
      <c r="O164" s="16">
        <v>705.17</v>
      </c>
      <c r="P164" s="16">
        <v>705.17</v>
      </c>
      <c r="Q164" s="16">
        <v>705.17</v>
      </c>
      <c r="R164" s="16">
        <v>705.17</v>
      </c>
      <c r="S164" s="16">
        <v>705.17</v>
      </c>
      <c r="T164" s="16">
        <v>705.17</v>
      </c>
      <c r="U164" s="16">
        <v>705.17</v>
      </c>
      <c r="V164" s="16">
        <v>705.17</v>
      </c>
      <c r="W164" s="16">
        <v>705.17</v>
      </c>
      <c r="X164" s="16">
        <v>705.17</v>
      </c>
      <c r="Y164" s="16">
        <v>705.17</v>
      </c>
      <c r="Z164" s="16">
        <v>705.17</v>
      </c>
    </row>
    <row r="165" spans="2:26" ht="15.75" thickBot="1" x14ac:dyDescent="0.3">
      <c r="B165" s="15" t="s">
        <v>19</v>
      </c>
      <c r="C165" s="16">
        <v>4.8109999999999999</v>
      </c>
      <c r="D165" s="16">
        <v>4.8109999999999999</v>
      </c>
      <c r="E165" s="16">
        <v>4.8109999999999999</v>
      </c>
      <c r="F165" s="16">
        <v>4.8109999999999999</v>
      </c>
      <c r="G165" s="16">
        <v>4.8109999999999999</v>
      </c>
      <c r="H165" s="16">
        <v>4.8109999999999999</v>
      </c>
      <c r="I165" s="16">
        <v>4.8109999999999999</v>
      </c>
      <c r="J165" s="16">
        <v>4.8109999999999999</v>
      </c>
      <c r="K165" s="16">
        <v>4.8109999999999999</v>
      </c>
      <c r="L165" s="16">
        <v>4.8109999999999999</v>
      </c>
      <c r="M165" s="16">
        <v>4.8109999999999999</v>
      </c>
      <c r="N165" s="16">
        <v>4.8109999999999999</v>
      </c>
      <c r="O165" s="16">
        <v>4.8109999999999999</v>
      </c>
      <c r="P165" s="16">
        <v>4.8109999999999999</v>
      </c>
      <c r="Q165" s="16">
        <v>4.8109999999999999</v>
      </c>
      <c r="R165" s="16">
        <v>4.8109999999999999</v>
      </c>
      <c r="S165" s="16">
        <v>4.8109999999999999</v>
      </c>
      <c r="T165" s="16">
        <v>4.8109999999999999</v>
      </c>
      <c r="U165" s="16">
        <v>4.8109999999999999</v>
      </c>
      <c r="V165" s="16">
        <v>4.8109999999999999</v>
      </c>
      <c r="W165" s="16">
        <v>4.8109999999999999</v>
      </c>
      <c r="X165" s="16">
        <v>4.8109999999999999</v>
      </c>
      <c r="Y165" s="16">
        <v>4.8109999999999999</v>
      </c>
      <c r="Z165" s="16">
        <v>4.8109999999999999</v>
      </c>
    </row>
    <row r="166" spans="2:26" s="26" customFormat="1" ht="24.75" thickBot="1" x14ac:dyDescent="0.3">
      <c r="B166" s="32" t="s">
        <v>180</v>
      </c>
      <c r="C166" s="92">
        <v>1283</v>
      </c>
      <c r="D166" s="92">
        <v>1283</v>
      </c>
      <c r="E166" s="92">
        <v>1283</v>
      </c>
      <c r="F166" s="92">
        <v>1283</v>
      </c>
      <c r="G166" s="92">
        <v>1283</v>
      </c>
      <c r="H166" s="92">
        <v>1283</v>
      </c>
      <c r="I166" s="92">
        <v>1283</v>
      </c>
      <c r="J166" s="92">
        <v>1283</v>
      </c>
      <c r="K166" s="92">
        <v>1283</v>
      </c>
      <c r="L166" s="92">
        <v>1283</v>
      </c>
      <c r="M166" s="92">
        <v>1283</v>
      </c>
      <c r="N166" s="92">
        <v>1283</v>
      </c>
      <c r="O166" s="92">
        <v>1283</v>
      </c>
      <c r="P166" s="92">
        <v>1283</v>
      </c>
      <c r="Q166" s="92">
        <v>1283</v>
      </c>
      <c r="R166" s="92">
        <v>1283</v>
      </c>
      <c r="S166" s="92">
        <v>1283</v>
      </c>
      <c r="T166" s="92">
        <v>1283</v>
      </c>
      <c r="U166" s="92">
        <v>1283</v>
      </c>
      <c r="V166" s="92">
        <v>1283</v>
      </c>
      <c r="W166" s="92">
        <v>1283</v>
      </c>
      <c r="X166" s="92">
        <v>1283</v>
      </c>
      <c r="Y166" s="92">
        <v>1283</v>
      </c>
      <c r="Z166" s="92">
        <v>1283</v>
      </c>
    </row>
    <row r="167" spans="2:26" ht="15.75" thickBot="1" x14ac:dyDescent="0.3">
      <c r="B167" s="13" t="s">
        <v>148</v>
      </c>
      <c r="C167" s="14">
        <f>C168+C169+C170+C171+C172+C173</f>
        <v>4174.3974589999998</v>
      </c>
      <c r="D167" s="25">
        <f t="shared" ref="D167:Z167" si="22">D168+D169+D170+D171+D172+D173</f>
        <v>4229.615409</v>
      </c>
      <c r="E167" s="25">
        <f t="shared" si="22"/>
        <v>4286.7274690000004</v>
      </c>
      <c r="F167" s="25">
        <f t="shared" si="22"/>
        <v>4345.9437570000009</v>
      </c>
      <c r="G167" s="25">
        <f t="shared" si="22"/>
        <v>4338.7579139999998</v>
      </c>
      <c r="H167" s="25">
        <f t="shared" si="22"/>
        <v>4314.9431700000005</v>
      </c>
      <c r="I167" s="25">
        <f t="shared" si="22"/>
        <v>4251.2600050000001</v>
      </c>
      <c r="J167" s="25">
        <f t="shared" si="22"/>
        <v>4206.7325840000003</v>
      </c>
      <c r="K167" s="25">
        <f t="shared" si="22"/>
        <v>4159.3968280000008</v>
      </c>
      <c r="L167" s="25">
        <f t="shared" si="22"/>
        <v>4104.2733289999996</v>
      </c>
      <c r="M167" s="25">
        <f t="shared" si="22"/>
        <v>4089.7063290000001</v>
      </c>
      <c r="N167" s="25">
        <f t="shared" si="22"/>
        <v>4113.6584089999997</v>
      </c>
      <c r="O167" s="25">
        <f t="shared" si="22"/>
        <v>4118.8629000000001</v>
      </c>
      <c r="P167" s="25">
        <f t="shared" si="22"/>
        <v>4135.0676089999997</v>
      </c>
      <c r="Q167" s="25">
        <f t="shared" si="22"/>
        <v>4140.0998510000009</v>
      </c>
      <c r="R167" s="25">
        <f t="shared" si="22"/>
        <v>4152.440149</v>
      </c>
      <c r="S167" s="25">
        <f t="shared" si="22"/>
        <v>4126.5065210000002</v>
      </c>
      <c r="T167" s="25">
        <f t="shared" si="22"/>
        <v>4142.221364</v>
      </c>
      <c r="U167" s="25">
        <f t="shared" si="22"/>
        <v>4120.0056710000008</v>
      </c>
      <c r="V167" s="25">
        <f t="shared" si="22"/>
        <v>4123.0867330000001</v>
      </c>
      <c r="W167" s="25">
        <f t="shared" si="22"/>
        <v>4147.3264060000001</v>
      </c>
      <c r="X167" s="25">
        <f t="shared" si="22"/>
        <v>4151.4220130000003</v>
      </c>
      <c r="Y167" s="25">
        <f t="shared" si="22"/>
        <v>4184.6041560000003</v>
      </c>
      <c r="Z167" s="25">
        <f t="shared" si="22"/>
        <v>4216.893462</v>
      </c>
    </row>
    <row r="168" spans="2:26" ht="38.25" x14ac:dyDescent="0.25">
      <c r="B168" s="15" t="s">
        <v>15</v>
      </c>
      <c r="C168" s="16">
        <v>1909.5364589999999</v>
      </c>
      <c r="D168" s="16">
        <v>1964.7544089999999</v>
      </c>
      <c r="E168" s="16">
        <v>2021.8664690000001</v>
      </c>
      <c r="F168" s="16">
        <v>2081.0827570000001</v>
      </c>
      <c r="G168" s="16">
        <v>2073.8969139999999</v>
      </c>
      <c r="H168" s="16">
        <v>2050.0821700000001</v>
      </c>
      <c r="I168" s="16">
        <v>1986.399005</v>
      </c>
      <c r="J168" s="16">
        <v>1941.871584</v>
      </c>
      <c r="K168" s="16">
        <v>1894.535828</v>
      </c>
      <c r="L168" s="16">
        <v>1839.412329</v>
      </c>
      <c r="M168" s="16">
        <v>1824.845329</v>
      </c>
      <c r="N168" s="16">
        <v>1848.797409</v>
      </c>
      <c r="O168" s="16">
        <v>1854.0019</v>
      </c>
      <c r="P168" s="16">
        <v>1870.2066090000001</v>
      </c>
      <c r="Q168" s="16">
        <v>1875.2388510000001</v>
      </c>
      <c r="R168" s="16">
        <v>1887.5791489999999</v>
      </c>
      <c r="S168" s="16">
        <v>1861.6455209999999</v>
      </c>
      <c r="T168" s="16">
        <v>1877.3603639999999</v>
      </c>
      <c r="U168" s="16">
        <v>1855.144671</v>
      </c>
      <c r="V168" s="16">
        <v>1858.225733</v>
      </c>
      <c r="W168" s="16">
        <v>1882.465406</v>
      </c>
      <c r="X168" s="16">
        <v>1886.561013</v>
      </c>
      <c r="Y168" s="16">
        <v>1919.743156</v>
      </c>
      <c r="Z168" s="16">
        <v>1952.0324619999999</v>
      </c>
    </row>
    <row r="169" spans="2:26" ht="38.25" x14ac:dyDescent="0.25">
      <c r="B169" s="15" t="s">
        <v>16</v>
      </c>
      <c r="C169" s="16">
        <v>41.61</v>
      </c>
      <c r="D169" s="16">
        <v>41.61</v>
      </c>
      <c r="E169" s="16">
        <v>41.61</v>
      </c>
      <c r="F169" s="16">
        <v>41.61</v>
      </c>
      <c r="G169" s="16">
        <v>41.61</v>
      </c>
      <c r="H169" s="16">
        <v>41.61</v>
      </c>
      <c r="I169" s="16">
        <v>41.61</v>
      </c>
      <c r="J169" s="16">
        <v>41.61</v>
      </c>
      <c r="K169" s="16">
        <v>41.61</v>
      </c>
      <c r="L169" s="16">
        <v>41.61</v>
      </c>
      <c r="M169" s="16">
        <v>41.61</v>
      </c>
      <c r="N169" s="16">
        <v>41.61</v>
      </c>
      <c r="O169" s="16">
        <v>41.61</v>
      </c>
      <c r="P169" s="16">
        <v>41.61</v>
      </c>
      <c r="Q169" s="16">
        <v>41.61</v>
      </c>
      <c r="R169" s="16">
        <v>41.61</v>
      </c>
      <c r="S169" s="16">
        <v>41.61</v>
      </c>
      <c r="T169" s="16">
        <v>41.61</v>
      </c>
      <c r="U169" s="16">
        <v>41.61</v>
      </c>
      <c r="V169" s="16">
        <v>41.61</v>
      </c>
      <c r="W169" s="16">
        <v>41.61</v>
      </c>
      <c r="X169" s="16">
        <v>41.61</v>
      </c>
      <c r="Y169" s="16">
        <v>41.61</v>
      </c>
      <c r="Z169" s="16">
        <v>41.61</v>
      </c>
    </row>
    <row r="170" spans="2:26" x14ac:dyDescent="0.25">
      <c r="B170" s="15" t="s">
        <v>17</v>
      </c>
      <c r="C170" s="16">
        <v>230.27</v>
      </c>
      <c r="D170" s="16">
        <v>230.27</v>
      </c>
      <c r="E170" s="16">
        <v>230.27</v>
      </c>
      <c r="F170" s="16">
        <v>230.27</v>
      </c>
      <c r="G170" s="16">
        <v>230.27</v>
      </c>
      <c r="H170" s="16">
        <v>230.27</v>
      </c>
      <c r="I170" s="16">
        <v>230.27</v>
      </c>
      <c r="J170" s="16">
        <v>230.27</v>
      </c>
      <c r="K170" s="16">
        <v>230.27</v>
      </c>
      <c r="L170" s="16">
        <v>230.27</v>
      </c>
      <c r="M170" s="16">
        <v>230.27</v>
      </c>
      <c r="N170" s="16">
        <v>230.27</v>
      </c>
      <c r="O170" s="16">
        <v>230.27</v>
      </c>
      <c r="P170" s="16">
        <v>230.27</v>
      </c>
      <c r="Q170" s="16">
        <v>230.27</v>
      </c>
      <c r="R170" s="16">
        <v>230.27</v>
      </c>
      <c r="S170" s="16">
        <v>230.27</v>
      </c>
      <c r="T170" s="16">
        <v>230.27</v>
      </c>
      <c r="U170" s="16">
        <v>230.27</v>
      </c>
      <c r="V170" s="16">
        <v>230.27</v>
      </c>
      <c r="W170" s="16">
        <v>230.27</v>
      </c>
      <c r="X170" s="16">
        <v>230.27</v>
      </c>
      <c r="Y170" s="16">
        <v>230.27</v>
      </c>
      <c r="Z170" s="16">
        <v>230.27</v>
      </c>
    </row>
    <row r="171" spans="2:26" x14ac:dyDescent="0.25">
      <c r="B171" s="15" t="s">
        <v>18</v>
      </c>
      <c r="C171" s="16">
        <v>705.17</v>
      </c>
      <c r="D171" s="16">
        <v>705.17</v>
      </c>
      <c r="E171" s="16">
        <v>705.17</v>
      </c>
      <c r="F171" s="16">
        <v>705.17</v>
      </c>
      <c r="G171" s="16">
        <v>705.17</v>
      </c>
      <c r="H171" s="16">
        <v>705.17</v>
      </c>
      <c r="I171" s="16">
        <v>705.17</v>
      </c>
      <c r="J171" s="16">
        <v>705.17</v>
      </c>
      <c r="K171" s="16">
        <v>705.17</v>
      </c>
      <c r="L171" s="16">
        <v>705.17</v>
      </c>
      <c r="M171" s="16">
        <v>705.17</v>
      </c>
      <c r="N171" s="16">
        <v>705.17</v>
      </c>
      <c r="O171" s="16">
        <v>705.17</v>
      </c>
      <c r="P171" s="16">
        <v>705.17</v>
      </c>
      <c r="Q171" s="16">
        <v>705.17</v>
      </c>
      <c r="R171" s="16">
        <v>705.17</v>
      </c>
      <c r="S171" s="16">
        <v>705.17</v>
      </c>
      <c r="T171" s="16">
        <v>705.17</v>
      </c>
      <c r="U171" s="16">
        <v>705.17</v>
      </c>
      <c r="V171" s="16">
        <v>705.17</v>
      </c>
      <c r="W171" s="16">
        <v>705.17</v>
      </c>
      <c r="X171" s="16">
        <v>705.17</v>
      </c>
      <c r="Y171" s="16">
        <v>705.17</v>
      </c>
      <c r="Z171" s="16">
        <v>705.17</v>
      </c>
    </row>
    <row r="172" spans="2:26" ht="15.75" thickBot="1" x14ac:dyDescent="0.3">
      <c r="B172" s="15" t="s">
        <v>19</v>
      </c>
      <c r="C172" s="16">
        <v>4.8109999999999999</v>
      </c>
      <c r="D172" s="16">
        <v>4.8109999999999999</v>
      </c>
      <c r="E172" s="16">
        <v>4.8109999999999999</v>
      </c>
      <c r="F172" s="16">
        <v>4.8109999999999999</v>
      </c>
      <c r="G172" s="16">
        <v>4.8109999999999999</v>
      </c>
      <c r="H172" s="16">
        <v>4.8109999999999999</v>
      </c>
      <c r="I172" s="16">
        <v>4.8109999999999999</v>
      </c>
      <c r="J172" s="16">
        <v>4.8109999999999999</v>
      </c>
      <c r="K172" s="16">
        <v>4.8109999999999999</v>
      </c>
      <c r="L172" s="16">
        <v>4.8109999999999999</v>
      </c>
      <c r="M172" s="16">
        <v>4.8109999999999999</v>
      </c>
      <c r="N172" s="16">
        <v>4.8109999999999999</v>
      </c>
      <c r="O172" s="16">
        <v>4.8109999999999999</v>
      </c>
      <c r="P172" s="16">
        <v>4.8109999999999999</v>
      </c>
      <c r="Q172" s="16">
        <v>4.8109999999999999</v>
      </c>
      <c r="R172" s="16">
        <v>4.8109999999999999</v>
      </c>
      <c r="S172" s="16">
        <v>4.8109999999999999</v>
      </c>
      <c r="T172" s="16">
        <v>4.8109999999999999</v>
      </c>
      <c r="U172" s="16">
        <v>4.8109999999999999</v>
      </c>
      <c r="V172" s="16">
        <v>4.8109999999999999</v>
      </c>
      <c r="W172" s="16">
        <v>4.8109999999999999</v>
      </c>
      <c r="X172" s="16">
        <v>4.8109999999999999</v>
      </c>
      <c r="Y172" s="16">
        <v>4.8109999999999999</v>
      </c>
      <c r="Z172" s="16">
        <v>4.8109999999999999</v>
      </c>
    </row>
    <row r="173" spans="2:26" s="26" customFormat="1" ht="24.75" thickBot="1" x14ac:dyDescent="0.3">
      <c r="B173" s="32" t="s">
        <v>180</v>
      </c>
      <c r="C173" s="92">
        <v>1283</v>
      </c>
      <c r="D173" s="92">
        <v>1283</v>
      </c>
      <c r="E173" s="92">
        <v>1283</v>
      </c>
      <c r="F173" s="92">
        <v>1283</v>
      </c>
      <c r="G173" s="92">
        <v>1283</v>
      </c>
      <c r="H173" s="92">
        <v>1283</v>
      </c>
      <c r="I173" s="92">
        <v>1283</v>
      </c>
      <c r="J173" s="92">
        <v>1283</v>
      </c>
      <c r="K173" s="92">
        <v>1283</v>
      </c>
      <c r="L173" s="92">
        <v>1283</v>
      </c>
      <c r="M173" s="92">
        <v>1283</v>
      </c>
      <c r="N173" s="92">
        <v>1283</v>
      </c>
      <c r="O173" s="92">
        <v>1283</v>
      </c>
      <c r="P173" s="92">
        <v>1283</v>
      </c>
      <c r="Q173" s="92">
        <v>1283</v>
      </c>
      <c r="R173" s="92">
        <v>1283</v>
      </c>
      <c r="S173" s="92">
        <v>1283</v>
      </c>
      <c r="T173" s="92">
        <v>1283</v>
      </c>
      <c r="U173" s="92">
        <v>1283</v>
      </c>
      <c r="V173" s="92">
        <v>1283</v>
      </c>
      <c r="W173" s="92">
        <v>1283</v>
      </c>
      <c r="X173" s="92">
        <v>1283</v>
      </c>
      <c r="Y173" s="92">
        <v>1283</v>
      </c>
      <c r="Z173" s="92">
        <v>1283</v>
      </c>
    </row>
    <row r="174" spans="2:26" ht="15.75" thickBot="1" x14ac:dyDescent="0.3">
      <c r="B174" s="13" t="s">
        <v>149</v>
      </c>
      <c r="C174" s="14">
        <f>C175+C176+C177+C178+C179+C180</f>
        <v>4237.5436800000007</v>
      </c>
      <c r="D174" s="25">
        <f t="shared" ref="D174:Z174" si="23">D175+D176+D177+D178+D179+D180</f>
        <v>4315.7297190000008</v>
      </c>
      <c r="E174" s="25">
        <f t="shared" si="23"/>
        <v>4343.6095089999999</v>
      </c>
      <c r="F174" s="25">
        <f t="shared" si="23"/>
        <v>4359.3702929999999</v>
      </c>
      <c r="G174" s="25">
        <f t="shared" si="23"/>
        <v>4352.0938590000005</v>
      </c>
      <c r="H174" s="25">
        <f t="shared" si="23"/>
        <v>4324.7308240000002</v>
      </c>
      <c r="I174" s="25">
        <f t="shared" si="23"/>
        <v>4275.6489469999997</v>
      </c>
      <c r="J174" s="25">
        <f t="shared" si="23"/>
        <v>4205.04378</v>
      </c>
      <c r="K174" s="25">
        <f t="shared" si="23"/>
        <v>4168.9284070000003</v>
      </c>
      <c r="L174" s="25">
        <f t="shared" si="23"/>
        <v>4175.7736920000007</v>
      </c>
      <c r="M174" s="25">
        <f t="shared" si="23"/>
        <v>4147.0020650000006</v>
      </c>
      <c r="N174" s="25">
        <f t="shared" si="23"/>
        <v>4109.0141679999997</v>
      </c>
      <c r="O174" s="25">
        <f t="shared" si="23"/>
        <v>4120.3410670000003</v>
      </c>
      <c r="P174" s="25">
        <f t="shared" si="23"/>
        <v>4153.7302319999999</v>
      </c>
      <c r="Q174" s="25">
        <f t="shared" si="23"/>
        <v>4148.6488700000009</v>
      </c>
      <c r="R174" s="25">
        <f t="shared" si="23"/>
        <v>4133.4459590000006</v>
      </c>
      <c r="S174" s="25">
        <f t="shared" si="23"/>
        <v>4144.167058</v>
      </c>
      <c r="T174" s="25">
        <f t="shared" si="23"/>
        <v>4126.9052460000003</v>
      </c>
      <c r="U174" s="25">
        <f t="shared" si="23"/>
        <v>4160.4428540000008</v>
      </c>
      <c r="V174" s="25">
        <f t="shared" si="23"/>
        <v>4162.4701810000006</v>
      </c>
      <c r="W174" s="25">
        <f t="shared" si="23"/>
        <v>4174.2030350000005</v>
      </c>
      <c r="X174" s="25">
        <f t="shared" si="23"/>
        <v>4194.1670680000007</v>
      </c>
      <c r="Y174" s="25">
        <f t="shared" si="23"/>
        <v>4225.8686760000001</v>
      </c>
      <c r="Z174" s="25">
        <f t="shared" si="23"/>
        <v>4235.1531140000006</v>
      </c>
    </row>
    <row r="175" spans="2:26" ht="38.25" x14ac:dyDescent="0.25">
      <c r="B175" s="15" t="s">
        <v>15</v>
      </c>
      <c r="C175" s="16">
        <v>1972.6826799999999</v>
      </c>
      <c r="D175" s="16">
        <v>2050.8687190000001</v>
      </c>
      <c r="E175" s="16">
        <v>2078.748509</v>
      </c>
      <c r="F175" s="16">
        <v>2094.5092930000001</v>
      </c>
      <c r="G175" s="16">
        <v>2087.2328590000002</v>
      </c>
      <c r="H175" s="16">
        <v>2059.8698239999999</v>
      </c>
      <c r="I175" s="16">
        <v>2010.787947</v>
      </c>
      <c r="J175" s="16">
        <v>1940.1827800000001</v>
      </c>
      <c r="K175" s="16">
        <v>1904.067407</v>
      </c>
      <c r="L175" s="16">
        <v>1910.9126920000001</v>
      </c>
      <c r="M175" s="16">
        <v>1882.141065</v>
      </c>
      <c r="N175" s="16">
        <v>1844.1531680000001</v>
      </c>
      <c r="O175" s="16">
        <v>1855.480067</v>
      </c>
      <c r="P175" s="16">
        <v>1888.869232</v>
      </c>
      <c r="Q175" s="16">
        <v>1883.7878700000001</v>
      </c>
      <c r="R175" s="16">
        <v>1868.584959</v>
      </c>
      <c r="S175" s="16">
        <v>1879.3060579999999</v>
      </c>
      <c r="T175" s="16">
        <v>1862.0442459999999</v>
      </c>
      <c r="U175" s="16">
        <v>1895.581854</v>
      </c>
      <c r="V175" s="16">
        <v>1897.609181</v>
      </c>
      <c r="W175" s="16">
        <v>1909.3420349999999</v>
      </c>
      <c r="X175" s="16">
        <v>1929.3060680000001</v>
      </c>
      <c r="Y175" s="16">
        <v>1961.0076759999999</v>
      </c>
      <c r="Z175" s="16">
        <v>1970.2921140000001</v>
      </c>
    </row>
    <row r="176" spans="2:26" ht="38.25" x14ac:dyDescent="0.25">
      <c r="B176" s="15" t="s">
        <v>16</v>
      </c>
      <c r="C176" s="16">
        <v>41.61</v>
      </c>
      <c r="D176" s="16">
        <v>41.61</v>
      </c>
      <c r="E176" s="16">
        <v>41.61</v>
      </c>
      <c r="F176" s="16">
        <v>41.61</v>
      </c>
      <c r="G176" s="16">
        <v>41.61</v>
      </c>
      <c r="H176" s="16">
        <v>41.61</v>
      </c>
      <c r="I176" s="16">
        <v>41.61</v>
      </c>
      <c r="J176" s="16">
        <v>41.61</v>
      </c>
      <c r="K176" s="16">
        <v>41.61</v>
      </c>
      <c r="L176" s="16">
        <v>41.61</v>
      </c>
      <c r="M176" s="16">
        <v>41.61</v>
      </c>
      <c r="N176" s="16">
        <v>41.61</v>
      </c>
      <c r="O176" s="16">
        <v>41.61</v>
      </c>
      <c r="P176" s="16">
        <v>41.61</v>
      </c>
      <c r="Q176" s="16">
        <v>41.61</v>
      </c>
      <c r="R176" s="16">
        <v>41.61</v>
      </c>
      <c r="S176" s="16">
        <v>41.61</v>
      </c>
      <c r="T176" s="16">
        <v>41.61</v>
      </c>
      <c r="U176" s="16">
        <v>41.61</v>
      </c>
      <c r="V176" s="16">
        <v>41.61</v>
      </c>
      <c r="W176" s="16">
        <v>41.61</v>
      </c>
      <c r="X176" s="16">
        <v>41.61</v>
      </c>
      <c r="Y176" s="16">
        <v>41.61</v>
      </c>
      <c r="Z176" s="16">
        <v>41.61</v>
      </c>
    </row>
    <row r="177" spans="2:26" x14ac:dyDescent="0.25">
      <c r="B177" s="15" t="s">
        <v>17</v>
      </c>
      <c r="C177" s="16">
        <v>230.27</v>
      </c>
      <c r="D177" s="16">
        <v>230.27</v>
      </c>
      <c r="E177" s="16">
        <v>230.27</v>
      </c>
      <c r="F177" s="16">
        <v>230.27</v>
      </c>
      <c r="G177" s="16">
        <v>230.27</v>
      </c>
      <c r="H177" s="16">
        <v>230.27</v>
      </c>
      <c r="I177" s="16">
        <v>230.27</v>
      </c>
      <c r="J177" s="16">
        <v>230.27</v>
      </c>
      <c r="K177" s="16">
        <v>230.27</v>
      </c>
      <c r="L177" s="16">
        <v>230.27</v>
      </c>
      <c r="M177" s="16">
        <v>230.27</v>
      </c>
      <c r="N177" s="16">
        <v>230.27</v>
      </c>
      <c r="O177" s="16">
        <v>230.27</v>
      </c>
      <c r="P177" s="16">
        <v>230.27</v>
      </c>
      <c r="Q177" s="16">
        <v>230.27</v>
      </c>
      <c r="R177" s="16">
        <v>230.27</v>
      </c>
      <c r="S177" s="16">
        <v>230.27</v>
      </c>
      <c r="T177" s="16">
        <v>230.27</v>
      </c>
      <c r="U177" s="16">
        <v>230.27</v>
      </c>
      <c r="V177" s="16">
        <v>230.27</v>
      </c>
      <c r="W177" s="16">
        <v>230.27</v>
      </c>
      <c r="X177" s="16">
        <v>230.27</v>
      </c>
      <c r="Y177" s="16">
        <v>230.27</v>
      </c>
      <c r="Z177" s="16">
        <v>230.27</v>
      </c>
    </row>
    <row r="178" spans="2:26" x14ac:dyDescent="0.25">
      <c r="B178" s="15" t="s">
        <v>18</v>
      </c>
      <c r="C178" s="16">
        <v>705.17</v>
      </c>
      <c r="D178" s="16">
        <v>705.17</v>
      </c>
      <c r="E178" s="16">
        <v>705.17</v>
      </c>
      <c r="F178" s="16">
        <v>705.17</v>
      </c>
      <c r="G178" s="16">
        <v>705.17</v>
      </c>
      <c r="H178" s="16">
        <v>705.17</v>
      </c>
      <c r="I178" s="16">
        <v>705.17</v>
      </c>
      <c r="J178" s="16">
        <v>705.17</v>
      </c>
      <c r="K178" s="16">
        <v>705.17</v>
      </c>
      <c r="L178" s="16">
        <v>705.17</v>
      </c>
      <c r="M178" s="16">
        <v>705.17</v>
      </c>
      <c r="N178" s="16">
        <v>705.17</v>
      </c>
      <c r="O178" s="16">
        <v>705.17</v>
      </c>
      <c r="P178" s="16">
        <v>705.17</v>
      </c>
      <c r="Q178" s="16">
        <v>705.17</v>
      </c>
      <c r="R178" s="16">
        <v>705.17</v>
      </c>
      <c r="S178" s="16">
        <v>705.17</v>
      </c>
      <c r="T178" s="16">
        <v>705.17</v>
      </c>
      <c r="U178" s="16">
        <v>705.17</v>
      </c>
      <c r="V178" s="16">
        <v>705.17</v>
      </c>
      <c r="W178" s="16">
        <v>705.17</v>
      </c>
      <c r="X178" s="16">
        <v>705.17</v>
      </c>
      <c r="Y178" s="16">
        <v>705.17</v>
      </c>
      <c r="Z178" s="16">
        <v>705.17</v>
      </c>
    </row>
    <row r="179" spans="2:26" ht="15.75" thickBot="1" x14ac:dyDescent="0.3">
      <c r="B179" s="15" t="s">
        <v>19</v>
      </c>
      <c r="C179" s="16">
        <v>4.8109999999999999</v>
      </c>
      <c r="D179" s="16">
        <v>4.8109999999999999</v>
      </c>
      <c r="E179" s="16">
        <v>4.8109999999999999</v>
      </c>
      <c r="F179" s="16">
        <v>4.8109999999999999</v>
      </c>
      <c r="G179" s="16">
        <v>4.8109999999999999</v>
      </c>
      <c r="H179" s="16">
        <v>4.8109999999999999</v>
      </c>
      <c r="I179" s="16">
        <v>4.8109999999999999</v>
      </c>
      <c r="J179" s="16">
        <v>4.8109999999999999</v>
      </c>
      <c r="K179" s="16">
        <v>4.8109999999999999</v>
      </c>
      <c r="L179" s="16">
        <v>4.8109999999999999</v>
      </c>
      <c r="M179" s="16">
        <v>4.8109999999999999</v>
      </c>
      <c r="N179" s="16">
        <v>4.8109999999999999</v>
      </c>
      <c r="O179" s="16">
        <v>4.8109999999999999</v>
      </c>
      <c r="P179" s="16">
        <v>4.8109999999999999</v>
      </c>
      <c r="Q179" s="16">
        <v>4.8109999999999999</v>
      </c>
      <c r="R179" s="16">
        <v>4.8109999999999999</v>
      </c>
      <c r="S179" s="16">
        <v>4.8109999999999999</v>
      </c>
      <c r="T179" s="16">
        <v>4.8109999999999999</v>
      </c>
      <c r="U179" s="16">
        <v>4.8109999999999999</v>
      </c>
      <c r="V179" s="16">
        <v>4.8109999999999999</v>
      </c>
      <c r="W179" s="16">
        <v>4.8109999999999999</v>
      </c>
      <c r="X179" s="16">
        <v>4.8109999999999999</v>
      </c>
      <c r="Y179" s="16">
        <v>4.8109999999999999</v>
      </c>
      <c r="Z179" s="16">
        <v>4.8109999999999999</v>
      </c>
    </row>
    <row r="180" spans="2:26" s="26" customFormat="1" ht="24.75" thickBot="1" x14ac:dyDescent="0.3">
      <c r="B180" s="32" t="s">
        <v>180</v>
      </c>
      <c r="C180" s="92">
        <v>1283</v>
      </c>
      <c r="D180" s="92">
        <v>1283</v>
      </c>
      <c r="E180" s="92">
        <v>1283</v>
      </c>
      <c r="F180" s="92">
        <v>1283</v>
      </c>
      <c r="G180" s="92">
        <v>1283</v>
      </c>
      <c r="H180" s="92">
        <v>1283</v>
      </c>
      <c r="I180" s="92">
        <v>1283</v>
      </c>
      <c r="J180" s="92">
        <v>1283</v>
      </c>
      <c r="K180" s="92">
        <v>1283</v>
      </c>
      <c r="L180" s="92">
        <v>1283</v>
      </c>
      <c r="M180" s="92">
        <v>1283</v>
      </c>
      <c r="N180" s="92">
        <v>1283</v>
      </c>
      <c r="O180" s="92">
        <v>1283</v>
      </c>
      <c r="P180" s="92">
        <v>1283</v>
      </c>
      <c r="Q180" s="92">
        <v>1283</v>
      </c>
      <c r="R180" s="92">
        <v>1283</v>
      </c>
      <c r="S180" s="92">
        <v>1283</v>
      </c>
      <c r="T180" s="92">
        <v>1283</v>
      </c>
      <c r="U180" s="92">
        <v>1283</v>
      </c>
      <c r="V180" s="92">
        <v>1283</v>
      </c>
      <c r="W180" s="92">
        <v>1283</v>
      </c>
      <c r="X180" s="92">
        <v>1283</v>
      </c>
      <c r="Y180" s="92">
        <v>1283</v>
      </c>
      <c r="Z180" s="92">
        <v>1283</v>
      </c>
    </row>
    <row r="181" spans="2:26" ht="15.75" thickBot="1" x14ac:dyDescent="0.3">
      <c r="B181" s="13" t="s">
        <v>150</v>
      </c>
      <c r="C181" s="14">
        <f>C182+C183+C184+C185+C186+C187</f>
        <v>4131.7432079999999</v>
      </c>
      <c r="D181" s="25">
        <f t="shared" ref="D181:Z181" si="24">D182+D183+D184+D185+D186+D187</f>
        <v>4169.5969180000002</v>
      </c>
      <c r="E181" s="25">
        <f t="shared" si="24"/>
        <v>4179.7903509999996</v>
      </c>
      <c r="F181" s="25">
        <f t="shared" si="24"/>
        <v>4214.3298690000001</v>
      </c>
      <c r="G181" s="25">
        <f t="shared" si="24"/>
        <v>4220.0608620000003</v>
      </c>
      <c r="H181" s="25">
        <f t="shared" si="24"/>
        <v>4178.657373</v>
      </c>
      <c r="I181" s="25">
        <f t="shared" si="24"/>
        <v>4118.1765250000008</v>
      </c>
      <c r="J181" s="25">
        <f t="shared" si="24"/>
        <v>4044.2799710000004</v>
      </c>
      <c r="K181" s="25">
        <f t="shared" si="24"/>
        <v>4007.8274849999998</v>
      </c>
      <c r="L181" s="25">
        <f t="shared" si="24"/>
        <v>3994.1380589999999</v>
      </c>
      <c r="M181" s="25">
        <f t="shared" si="24"/>
        <v>3977.8555070000002</v>
      </c>
      <c r="N181" s="25">
        <f t="shared" si="24"/>
        <v>3954.194266</v>
      </c>
      <c r="O181" s="25">
        <f t="shared" si="24"/>
        <v>3956.6078299999999</v>
      </c>
      <c r="P181" s="25">
        <f t="shared" si="24"/>
        <v>3966.7273070000001</v>
      </c>
      <c r="Q181" s="25">
        <f t="shared" si="24"/>
        <v>3970.7495690000001</v>
      </c>
      <c r="R181" s="25">
        <f t="shared" si="24"/>
        <v>3975.0668259999998</v>
      </c>
      <c r="S181" s="25">
        <f t="shared" si="24"/>
        <v>3974.2056929999999</v>
      </c>
      <c r="T181" s="25">
        <f t="shared" si="24"/>
        <v>3957.0429629999999</v>
      </c>
      <c r="U181" s="25">
        <f t="shared" si="24"/>
        <v>3975.9818399999999</v>
      </c>
      <c r="V181" s="25">
        <f t="shared" si="24"/>
        <v>3972.9568140000001</v>
      </c>
      <c r="W181" s="25">
        <f t="shared" si="24"/>
        <v>3980.5551690000002</v>
      </c>
      <c r="X181" s="25">
        <f t="shared" si="24"/>
        <v>4011.4860199999998</v>
      </c>
      <c r="Y181" s="25">
        <f t="shared" si="24"/>
        <v>4015.9028760000001</v>
      </c>
      <c r="Z181" s="25">
        <f t="shared" si="24"/>
        <v>4056.7417920000003</v>
      </c>
    </row>
    <row r="182" spans="2:26" ht="38.25" x14ac:dyDescent="0.25">
      <c r="B182" s="15" t="s">
        <v>15</v>
      </c>
      <c r="C182" s="16">
        <v>1866.882208</v>
      </c>
      <c r="D182" s="16">
        <v>1904.7359180000001</v>
      </c>
      <c r="E182" s="16">
        <v>1914.929351</v>
      </c>
      <c r="F182" s="16">
        <v>1949.468869</v>
      </c>
      <c r="G182" s="16">
        <v>1955.1998619999999</v>
      </c>
      <c r="H182" s="16">
        <v>1913.7963729999999</v>
      </c>
      <c r="I182" s="16">
        <v>1853.315525</v>
      </c>
      <c r="J182" s="16">
        <v>1779.4189710000001</v>
      </c>
      <c r="K182" s="16">
        <v>1742.9664849999999</v>
      </c>
      <c r="L182" s="16">
        <v>1729.277059</v>
      </c>
      <c r="M182" s="16">
        <v>1712.9945070000001</v>
      </c>
      <c r="N182" s="16">
        <v>1689.3332660000001</v>
      </c>
      <c r="O182" s="16">
        <v>1691.74683</v>
      </c>
      <c r="P182" s="16">
        <v>1701.866307</v>
      </c>
      <c r="Q182" s="16">
        <v>1705.888569</v>
      </c>
      <c r="R182" s="16">
        <v>1710.2058259999999</v>
      </c>
      <c r="S182" s="16">
        <v>1709.344693</v>
      </c>
      <c r="T182" s="16">
        <v>1692.181963</v>
      </c>
      <c r="U182" s="16">
        <v>1711.12084</v>
      </c>
      <c r="V182" s="16">
        <v>1708.095814</v>
      </c>
      <c r="W182" s="16">
        <v>1715.6941690000001</v>
      </c>
      <c r="X182" s="16">
        <v>1746.6250199999999</v>
      </c>
      <c r="Y182" s="16">
        <v>1751.041876</v>
      </c>
      <c r="Z182" s="16">
        <v>1791.8807919999999</v>
      </c>
    </row>
    <row r="183" spans="2:26" ht="38.25" x14ac:dyDescent="0.25">
      <c r="B183" s="15" t="s">
        <v>16</v>
      </c>
      <c r="C183" s="16">
        <v>41.61</v>
      </c>
      <c r="D183" s="16">
        <v>41.61</v>
      </c>
      <c r="E183" s="16">
        <v>41.61</v>
      </c>
      <c r="F183" s="16">
        <v>41.61</v>
      </c>
      <c r="G183" s="16">
        <v>41.61</v>
      </c>
      <c r="H183" s="16">
        <v>41.61</v>
      </c>
      <c r="I183" s="16">
        <v>41.61</v>
      </c>
      <c r="J183" s="16">
        <v>41.61</v>
      </c>
      <c r="K183" s="16">
        <v>41.61</v>
      </c>
      <c r="L183" s="16">
        <v>41.61</v>
      </c>
      <c r="M183" s="16">
        <v>41.61</v>
      </c>
      <c r="N183" s="16">
        <v>41.61</v>
      </c>
      <c r="O183" s="16">
        <v>41.61</v>
      </c>
      <c r="P183" s="16">
        <v>41.61</v>
      </c>
      <c r="Q183" s="16">
        <v>41.61</v>
      </c>
      <c r="R183" s="16">
        <v>41.61</v>
      </c>
      <c r="S183" s="16">
        <v>41.61</v>
      </c>
      <c r="T183" s="16">
        <v>41.61</v>
      </c>
      <c r="U183" s="16">
        <v>41.61</v>
      </c>
      <c r="V183" s="16">
        <v>41.61</v>
      </c>
      <c r="W183" s="16">
        <v>41.61</v>
      </c>
      <c r="X183" s="16">
        <v>41.61</v>
      </c>
      <c r="Y183" s="16">
        <v>41.61</v>
      </c>
      <c r="Z183" s="16">
        <v>41.61</v>
      </c>
    </row>
    <row r="184" spans="2:26" x14ac:dyDescent="0.25">
      <c r="B184" s="15" t="s">
        <v>17</v>
      </c>
      <c r="C184" s="16">
        <v>230.27</v>
      </c>
      <c r="D184" s="16">
        <v>230.27</v>
      </c>
      <c r="E184" s="16">
        <v>230.27</v>
      </c>
      <c r="F184" s="16">
        <v>230.27</v>
      </c>
      <c r="G184" s="16">
        <v>230.27</v>
      </c>
      <c r="H184" s="16">
        <v>230.27</v>
      </c>
      <c r="I184" s="16">
        <v>230.27</v>
      </c>
      <c r="J184" s="16">
        <v>230.27</v>
      </c>
      <c r="K184" s="16">
        <v>230.27</v>
      </c>
      <c r="L184" s="16">
        <v>230.27</v>
      </c>
      <c r="M184" s="16">
        <v>230.27</v>
      </c>
      <c r="N184" s="16">
        <v>230.27</v>
      </c>
      <c r="O184" s="16">
        <v>230.27</v>
      </c>
      <c r="P184" s="16">
        <v>230.27</v>
      </c>
      <c r="Q184" s="16">
        <v>230.27</v>
      </c>
      <c r="R184" s="16">
        <v>230.27</v>
      </c>
      <c r="S184" s="16">
        <v>230.27</v>
      </c>
      <c r="T184" s="16">
        <v>230.27</v>
      </c>
      <c r="U184" s="16">
        <v>230.27</v>
      </c>
      <c r="V184" s="16">
        <v>230.27</v>
      </c>
      <c r="W184" s="16">
        <v>230.27</v>
      </c>
      <c r="X184" s="16">
        <v>230.27</v>
      </c>
      <c r="Y184" s="16">
        <v>230.27</v>
      </c>
      <c r="Z184" s="16">
        <v>230.27</v>
      </c>
    </row>
    <row r="185" spans="2:26" x14ac:dyDescent="0.25">
      <c r="B185" s="15" t="s">
        <v>18</v>
      </c>
      <c r="C185" s="16">
        <v>705.17</v>
      </c>
      <c r="D185" s="16">
        <v>705.17</v>
      </c>
      <c r="E185" s="16">
        <v>705.17</v>
      </c>
      <c r="F185" s="16">
        <v>705.17</v>
      </c>
      <c r="G185" s="16">
        <v>705.17</v>
      </c>
      <c r="H185" s="16">
        <v>705.17</v>
      </c>
      <c r="I185" s="16">
        <v>705.17</v>
      </c>
      <c r="J185" s="16">
        <v>705.17</v>
      </c>
      <c r="K185" s="16">
        <v>705.17</v>
      </c>
      <c r="L185" s="16">
        <v>705.17</v>
      </c>
      <c r="M185" s="16">
        <v>705.17</v>
      </c>
      <c r="N185" s="16">
        <v>705.17</v>
      </c>
      <c r="O185" s="16">
        <v>705.17</v>
      </c>
      <c r="P185" s="16">
        <v>705.17</v>
      </c>
      <c r="Q185" s="16">
        <v>705.17</v>
      </c>
      <c r="R185" s="16">
        <v>705.17</v>
      </c>
      <c r="S185" s="16">
        <v>705.17</v>
      </c>
      <c r="T185" s="16">
        <v>705.17</v>
      </c>
      <c r="U185" s="16">
        <v>705.17</v>
      </c>
      <c r="V185" s="16">
        <v>705.17</v>
      </c>
      <c r="W185" s="16">
        <v>705.17</v>
      </c>
      <c r="X185" s="16">
        <v>705.17</v>
      </c>
      <c r="Y185" s="16">
        <v>705.17</v>
      </c>
      <c r="Z185" s="16">
        <v>705.17</v>
      </c>
    </row>
    <row r="186" spans="2:26" ht="15.75" thickBot="1" x14ac:dyDescent="0.3">
      <c r="B186" s="15" t="s">
        <v>19</v>
      </c>
      <c r="C186" s="16">
        <v>4.8109999999999999</v>
      </c>
      <c r="D186" s="16">
        <v>4.8109999999999999</v>
      </c>
      <c r="E186" s="16">
        <v>4.8109999999999999</v>
      </c>
      <c r="F186" s="16">
        <v>4.8109999999999999</v>
      </c>
      <c r="G186" s="16">
        <v>4.8109999999999999</v>
      </c>
      <c r="H186" s="16">
        <v>4.8109999999999999</v>
      </c>
      <c r="I186" s="16">
        <v>4.8109999999999999</v>
      </c>
      <c r="J186" s="16">
        <v>4.8109999999999999</v>
      </c>
      <c r="K186" s="16">
        <v>4.8109999999999999</v>
      </c>
      <c r="L186" s="16">
        <v>4.8109999999999999</v>
      </c>
      <c r="M186" s="16">
        <v>4.8109999999999999</v>
      </c>
      <c r="N186" s="16">
        <v>4.8109999999999999</v>
      </c>
      <c r="O186" s="16">
        <v>4.8109999999999999</v>
      </c>
      <c r="P186" s="16">
        <v>4.8109999999999999</v>
      </c>
      <c r="Q186" s="16">
        <v>4.8109999999999999</v>
      </c>
      <c r="R186" s="16">
        <v>4.8109999999999999</v>
      </c>
      <c r="S186" s="16">
        <v>4.8109999999999999</v>
      </c>
      <c r="T186" s="16">
        <v>4.8109999999999999</v>
      </c>
      <c r="U186" s="16">
        <v>4.8109999999999999</v>
      </c>
      <c r="V186" s="16">
        <v>4.8109999999999999</v>
      </c>
      <c r="W186" s="16">
        <v>4.8109999999999999</v>
      </c>
      <c r="X186" s="16">
        <v>4.8109999999999999</v>
      </c>
      <c r="Y186" s="16">
        <v>4.8109999999999999</v>
      </c>
      <c r="Z186" s="16">
        <v>4.8109999999999999</v>
      </c>
    </row>
    <row r="187" spans="2:26" s="26" customFormat="1" ht="24.75" thickBot="1" x14ac:dyDescent="0.3">
      <c r="B187" s="32" t="s">
        <v>180</v>
      </c>
      <c r="C187" s="92">
        <v>1283</v>
      </c>
      <c r="D187" s="92">
        <v>1283</v>
      </c>
      <c r="E187" s="92">
        <v>1283</v>
      </c>
      <c r="F187" s="92">
        <v>1283</v>
      </c>
      <c r="G187" s="92">
        <v>1283</v>
      </c>
      <c r="H187" s="92">
        <v>1283</v>
      </c>
      <c r="I187" s="92">
        <v>1283</v>
      </c>
      <c r="J187" s="92">
        <v>1283</v>
      </c>
      <c r="K187" s="92">
        <v>1283</v>
      </c>
      <c r="L187" s="92">
        <v>1283</v>
      </c>
      <c r="M187" s="92">
        <v>1283</v>
      </c>
      <c r="N187" s="92">
        <v>1283</v>
      </c>
      <c r="O187" s="92">
        <v>1283</v>
      </c>
      <c r="P187" s="92">
        <v>1283</v>
      </c>
      <c r="Q187" s="92">
        <v>1283</v>
      </c>
      <c r="R187" s="92">
        <v>1283</v>
      </c>
      <c r="S187" s="92">
        <v>1283</v>
      </c>
      <c r="T187" s="92">
        <v>1283</v>
      </c>
      <c r="U187" s="92">
        <v>1283</v>
      </c>
      <c r="V187" s="92">
        <v>1283</v>
      </c>
      <c r="W187" s="92">
        <v>1283</v>
      </c>
      <c r="X187" s="92">
        <v>1283</v>
      </c>
      <c r="Y187" s="92">
        <v>1283</v>
      </c>
      <c r="Z187" s="92">
        <v>1283</v>
      </c>
    </row>
    <row r="188" spans="2:26" ht="15.75" thickBot="1" x14ac:dyDescent="0.3">
      <c r="B188" s="13" t="s">
        <v>151</v>
      </c>
      <c r="C188" s="14">
        <f>C189+C190+C191+C192+C193+C194</f>
        <v>4198.97343</v>
      </c>
      <c r="D188" s="25">
        <f t="shared" ref="D188:Z188" si="25">D189+D190+D191+D192+D193+D194</f>
        <v>4236.6035979999997</v>
      </c>
      <c r="E188" s="25">
        <f t="shared" si="25"/>
        <v>4262.4338680000001</v>
      </c>
      <c r="F188" s="25">
        <f t="shared" si="25"/>
        <v>4266.2267370000009</v>
      </c>
      <c r="G188" s="25">
        <f t="shared" si="25"/>
        <v>4261.6070120000004</v>
      </c>
      <c r="H188" s="25">
        <f t="shared" si="25"/>
        <v>4239.9966350000004</v>
      </c>
      <c r="I188" s="25">
        <f t="shared" si="25"/>
        <v>4162.2952710000009</v>
      </c>
      <c r="J188" s="25">
        <f t="shared" si="25"/>
        <v>4101.5760499999997</v>
      </c>
      <c r="K188" s="25">
        <f t="shared" si="25"/>
        <v>4067.9611950000003</v>
      </c>
      <c r="L188" s="25">
        <f t="shared" si="25"/>
        <v>4051.2129170000003</v>
      </c>
      <c r="M188" s="25">
        <f t="shared" si="25"/>
        <v>4051.3705890000001</v>
      </c>
      <c r="N188" s="25">
        <f t="shared" si="25"/>
        <v>4038.960411</v>
      </c>
      <c r="O188" s="25">
        <f t="shared" si="25"/>
        <v>4039.9248980000002</v>
      </c>
      <c r="P188" s="25">
        <f t="shared" si="25"/>
        <v>4036.391478</v>
      </c>
      <c r="Q188" s="25">
        <f t="shared" si="25"/>
        <v>4044.9669880000001</v>
      </c>
      <c r="R188" s="25">
        <f t="shared" si="25"/>
        <v>4093.8735390000002</v>
      </c>
      <c r="S188" s="25">
        <f t="shared" si="25"/>
        <v>4075.6570240000001</v>
      </c>
      <c r="T188" s="25">
        <f t="shared" si="25"/>
        <v>4061.3887760000002</v>
      </c>
      <c r="U188" s="25">
        <f t="shared" si="25"/>
        <v>4041.5404440000002</v>
      </c>
      <c r="V188" s="25">
        <f t="shared" si="25"/>
        <v>4054.065098</v>
      </c>
      <c r="W188" s="25">
        <f t="shared" si="25"/>
        <v>4079.2676390000001</v>
      </c>
      <c r="X188" s="25">
        <f t="shared" si="25"/>
        <v>4089.6889090000004</v>
      </c>
      <c r="Y188" s="25">
        <f t="shared" si="25"/>
        <v>4099.2502870000008</v>
      </c>
      <c r="Z188" s="25">
        <f t="shared" si="25"/>
        <v>4115.2486779999999</v>
      </c>
    </row>
    <row r="189" spans="2:26" ht="38.25" x14ac:dyDescent="0.25">
      <c r="B189" s="15" t="s">
        <v>15</v>
      </c>
      <c r="C189" s="16">
        <v>1934.1124299999999</v>
      </c>
      <c r="D189" s="16">
        <v>1971.742598</v>
      </c>
      <c r="E189" s="16">
        <v>1997.572868</v>
      </c>
      <c r="F189" s="16">
        <v>2001.3657370000001</v>
      </c>
      <c r="G189" s="16">
        <v>1996.7460120000001</v>
      </c>
      <c r="H189" s="16">
        <v>1975.1356350000001</v>
      </c>
      <c r="I189" s="16">
        <v>1897.4342710000001</v>
      </c>
      <c r="J189" s="16">
        <v>1836.71505</v>
      </c>
      <c r="K189" s="16">
        <v>1803.100195</v>
      </c>
      <c r="L189" s="16">
        <v>1786.351917</v>
      </c>
      <c r="M189" s="16">
        <v>1786.509589</v>
      </c>
      <c r="N189" s="16">
        <v>1774.0994109999999</v>
      </c>
      <c r="O189" s="16">
        <v>1775.0638980000001</v>
      </c>
      <c r="P189" s="16">
        <v>1771.5304779999999</v>
      </c>
      <c r="Q189" s="16">
        <v>1780.105988</v>
      </c>
      <c r="R189" s="16">
        <v>1829.0125390000001</v>
      </c>
      <c r="S189" s="16">
        <v>1810.796024</v>
      </c>
      <c r="T189" s="16">
        <v>1796.5277759999999</v>
      </c>
      <c r="U189" s="16">
        <v>1776.6794440000001</v>
      </c>
      <c r="V189" s="16">
        <v>1789.2040979999999</v>
      </c>
      <c r="W189" s="16">
        <v>1814.406639</v>
      </c>
      <c r="X189" s="16">
        <v>1824.8279090000001</v>
      </c>
      <c r="Y189" s="16">
        <v>1834.389287</v>
      </c>
      <c r="Z189" s="16">
        <v>1850.3876780000001</v>
      </c>
    </row>
    <row r="190" spans="2:26" ht="38.25" x14ac:dyDescent="0.25">
      <c r="B190" s="15" t="s">
        <v>16</v>
      </c>
      <c r="C190" s="16">
        <v>41.61</v>
      </c>
      <c r="D190" s="16">
        <v>41.61</v>
      </c>
      <c r="E190" s="16">
        <v>41.61</v>
      </c>
      <c r="F190" s="16">
        <v>41.61</v>
      </c>
      <c r="G190" s="16">
        <v>41.61</v>
      </c>
      <c r="H190" s="16">
        <v>41.61</v>
      </c>
      <c r="I190" s="16">
        <v>41.61</v>
      </c>
      <c r="J190" s="16">
        <v>41.61</v>
      </c>
      <c r="K190" s="16">
        <v>41.61</v>
      </c>
      <c r="L190" s="16">
        <v>41.61</v>
      </c>
      <c r="M190" s="16">
        <v>41.61</v>
      </c>
      <c r="N190" s="16">
        <v>41.61</v>
      </c>
      <c r="O190" s="16">
        <v>41.61</v>
      </c>
      <c r="P190" s="16">
        <v>41.61</v>
      </c>
      <c r="Q190" s="16">
        <v>41.61</v>
      </c>
      <c r="R190" s="16">
        <v>41.61</v>
      </c>
      <c r="S190" s="16">
        <v>41.61</v>
      </c>
      <c r="T190" s="16">
        <v>41.61</v>
      </c>
      <c r="U190" s="16">
        <v>41.61</v>
      </c>
      <c r="V190" s="16">
        <v>41.61</v>
      </c>
      <c r="W190" s="16">
        <v>41.61</v>
      </c>
      <c r="X190" s="16">
        <v>41.61</v>
      </c>
      <c r="Y190" s="16">
        <v>41.61</v>
      </c>
      <c r="Z190" s="16">
        <v>41.61</v>
      </c>
    </row>
    <row r="191" spans="2:26" x14ac:dyDescent="0.25">
      <c r="B191" s="15" t="s">
        <v>17</v>
      </c>
      <c r="C191" s="16">
        <v>230.27</v>
      </c>
      <c r="D191" s="16">
        <v>230.27</v>
      </c>
      <c r="E191" s="16">
        <v>230.27</v>
      </c>
      <c r="F191" s="16">
        <v>230.27</v>
      </c>
      <c r="G191" s="16">
        <v>230.27</v>
      </c>
      <c r="H191" s="16">
        <v>230.27</v>
      </c>
      <c r="I191" s="16">
        <v>230.27</v>
      </c>
      <c r="J191" s="16">
        <v>230.27</v>
      </c>
      <c r="K191" s="16">
        <v>230.27</v>
      </c>
      <c r="L191" s="16">
        <v>230.27</v>
      </c>
      <c r="M191" s="16">
        <v>230.27</v>
      </c>
      <c r="N191" s="16">
        <v>230.27</v>
      </c>
      <c r="O191" s="16">
        <v>230.27</v>
      </c>
      <c r="P191" s="16">
        <v>230.27</v>
      </c>
      <c r="Q191" s="16">
        <v>230.27</v>
      </c>
      <c r="R191" s="16">
        <v>230.27</v>
      </c>
      <c r="S191" s="16">
        <v>230.27</v>
      </c>
      <c r="T191" s="16">
        <v>230.27</v>
      </c>
      <c r="U191" s="16">
        <v>230.27</v>
      </c>
      <c r="V191" s="16">
        <v>230.27</v>
      </c>
      <c r="W191" s="16">
        <v>230.27</v>
      </c>
      <c r="X191" s="16">
        <v>230.27</v>
      </c>
      <c r="Y191" s="16">
        <v>230.27</v>
      </c>
      <c r="Z191" s="16">
        <v>230.27</v>
      </c>
    </row>
    <row r="192" spans="2:26" x14ac:dyDescent="0.25">
      <c r="B192" s="15" t="s">
        <v>18</v>
      </c>
      <c r="C192" s="16">
        <v>705.17</v>
      </c>
      <c r="D192" s="16">
        <v>705.17</v>
      </c>
      <c r="E192" s="16">
        <v>705.17</v>
      </c>
      <c r="F192" s="16">
        <v>705.17</v>
      </c>
      <c r="G192" s="16">
        <v>705.17</v>
      </c>
      <c r="H192" s="16">
        <v>705.17</v>
      </c>
      <c r="I192" s="16">
        <v>705.17</v>
      </c>
      <c r="J192" s="16">
        <v>705.17</v>
      </c>
      <c r="K192" s="16">
        <v>705.17</v>
      </c>
      <c r="L192" s="16">
        <v>705.17</v>
      </c>
      <c r="M192" s="16">
        <v>705.17</v>
      </c>
      <c r="N192" s="16">
        <v>705.17</v>
      </c>
      <c r="O192" s="16">
        <v>705.17</v>
      </c>
      <c r="P192" s="16">
        <v>705.17</v>
      </c>
      <c r="Q192" s="16">
        <v>705.17</v>
      </c>
      <c r="R192" s="16">
        <v>705.17</v>
      </c>
      <c r="S192" s="16">
        <v>705.17</v>
      </c>
      <c r="T192" s="16">
        <v>705.17</v>
      </c>
      <c r="U192" s="16">
        <v>705.17</v>
      </c>
      <c r="V192" s="16">
        <v>705.17</v>
      </c>
      <c r="W192" s="16">
        <v>705.17</v>
      </c>
      <c r="X192" s="16">
        <v>705.17</v>
      </c>
      <c r="Y192" s="16">
        <v>705.17</v>
      </c>
      <c r="Z192" s="16">
        <v>705.17</v>
      </c>
    </row>
    <row r="193" spans="2:26" ht="15.75" thickBot="1" x14ac:dyDescent="0.3">
      <c r="B193" s="15" t="s">
        <v>19</v>
      </c>
      <c r="C193" s="16">
        <v>4.8109999999999999</v>
      </c>
      <c r="D193" s="16">
        <v>4.8109999999999999</v>
      </c>
      <c r="E193" s="16">
        <v>4.8109999999999999</v>
      </c>
      <c r="F193" s="16">
        <v>4.8109999999999999</v>
      </c>
      <c r="G193" s="16">
        <v>4.8109999999999999</v>
      </c>
      <c r="H193" s="16">
        <v>4.8109999999999999</v>
      </c>
      <c r="I193" s="16">
        <v>4.8109999999999999</v>
      </c>
      <c r="J193" s="16">
        <v>4.8109999999999999</v>
      </c>
      <c r="K193" s="16">
        <v>4.8109999999999999</v>
      </c>
      <c r="L193" s="16">
        <v>4.8109999999999999</v>
      </c>
      <c r="M193" s="16">
        <v>4.8109999999999999</v>
      </c>
      <c r="N193" s="16">
        <v>4.8109999999999999</v>
      </c>
      <c r="O193" s="16">
        <v>4.8109999999999999</v>
      </c>
      <c r="P193" s="16">
        <v>4.8109999999999999</v>
      </c>
      <c r="Q193" s="16">
        <v>4.8109999999999999</v>
      </c>
      <c r="R193" s="16">
        <v>4.8109999999999999</v>
      </c>
      <c r="S193" s="16">
        <v>4.8109999999999999</v>
      </c>
      <c r="T193" s="16">
        <v>4.8109999999999999</v>
      </c>
      <c r="U193" s="16">
        <v>4.8109999999999999</v>
      </c>
      <c r="V193" s="16">
        <v>4.8109999999999999</v>
      </c>
      <c r="W193" s="16">
        <v>4.8109999999999999</v>
      </c>
      <c r="X193" s="16">
        <v>4.8109999999999999</v>
      </c>
      <c r="Y193" s="16">
        <v>4.8109999999999999</v>
      </c>
      <c r="Z193" s="16">
        <v>4.8109999999999999</v>
      </c>
    </row>
    <row r="194" spans="2:26" s="26" customFormat="1" ht="24.75" thickBot="1" x14ac:dyDescent="0.3">
      <c r="B194" s="32" t="s">
        <v>180</v>
      </c>
      <c r="C194" s="92">
        <v>1283</v>
      </c>
      <c r="D194" s="92">
        <v>1283</v>
      </c>
      <c r="E194" s="92">
        <v>1283</v>
      </c>
      <c r="F194" s="92">
        <v>1283</v>
      </c>
      <c r="G194" s="92">
        <v>1283</v>
      </c>
      <c r="H194" s="92">
        <v>1283</v>
      </c>
      <c r="I194" s="92">
        <v>1283</v>
      </c>
      <c r="J194" s="92">
        <v>1283</v>
      </c>
      <c r="K194" s="92">
        <v>1283</v>
      </c>
      <c r="L194" s="92">
        <v>1283</v>
      </c>
      <c r="M194" s="92">
        <v>1283</v>
      </c>
      <c r="N194" s="92">
        <v>1283</v>
      </c>
      <c r="O194" s="92">
        <v>1283</v>
      </c>
      <c r="P194" s="92">
        <v>1283</v>
      </c>
      <c r="Q194" s="92">
        <v>1283</v>
      </c>
      <c r="R194" s="92">
        <v>1283</v>
      </c>
      <c r="S194" s="92">
        <v>1283</v>
      </c>
      <c r="T194" s="92">
        <v>1283</v>
      </c>
      <c r="U194" s="92">
        <v>1283</v>
      </c>
      <c r="V194" s="92">
        <v>1283</v>
      </c>
      <c r="W194" s="92">
        <v>1283</v>
      </c>
      <c r="X194" s="92">
        <v>1283</v>
      </c>
      <c r="Y194" s="92">
        <v>1283</v>
      </c>
      <c r="Z194" s="92">
        <v>1283</v>
      </c>
    </row>
    <row r="195" spans="2:26" ht="15.75" thickBot="1" x14ac:dyDescent="0.3">
      <c r="B195" s="13" t="s">
        <v>152</v>
      </c>
      <c r="C195" s="14">
        <f>C196+C197+C198+C199+C200+C201</f>
        <v>4226.003001</v>
      </c>
      <c r="D195" s="25">
        <f t="shared" ref="D195:Z195" si="26">D196+D197+D198+D199+D200+D201</f>
        <v>4273.7476889999998</v>
      </c>
      <c r="E195" s="25">
        <f t="shared" si="26"/>
        <v>4291.6882700000006</v>
      </c>
      <c r="F195" s="25">
        <f t="shared" si="26"/>
        <v>4309.0404140000001</v>
      </c>
      <c r="G195" s="25">
        <f t="shared" si="26"/>
        <v>4302.6085930000008</v>
      </c>
      <c r="H195" s="25">
        <f t="shared" si="26"/>
        <v>4273.7420730000003</v>
      </c>
      <c r="I195" s="25">
        <f t="shared" si="26"/>
        <v>4205.2972900000004</v>
      </c>
      <c r="J195" s="25">
        <f t="shared" si="26"/>
        <v>4136.764674</v>
      </c>
      <c r="K195" s="25">
        <f t="shared" si="26"/>
        <v>4097.8481510000001</v>
      </c>
      <c r="L195" s="25">
        <f t="shared" si="26"/>
        <v>4094.5399090000001</v>
      </c>
      <c r="M195" s="25">
        <f t="shared" si="26"/>
        <v>4110.1338040000001</v>
      </c>
      <c r="N195" s="25">
        <f t="shared" si="26"/>
        <v>4133.457617</v>
      </c>
      <c r="O195" s="25">
        <f t="shared" si="26"/>
        <v>4143.6597870000005</v>
      </c>
      <c r="P195" s="25">
        <f t="shared" si="26"/>
        <v>4143.7774740000004</v>
      </c>
      <c r="Q195" s="25">
        <f t="shared" si="26"/>
        <v>4149.3495320000002</v>
      </c>
      <c r="R195" s="25">
        <f t="shared" si="26"/>
        <v>4157.7263629999998</v>
      </c>
      <c r="S195" s="25">
        <f t="shared" si="26"/>
        <v>4149.1857149999996</v>
      </c>
      <c r="T195" s="25">
        <f t="shared" si="26"/>
        <v>4120.3500440000007</v>
      </c>
      <c r="U195" s="25">
        <f t="shared" si="26"/>
        <v>4087.1000490000001</v>
      </c>
      <c r="V195" s="25">
        <f t="shared" si="26"/>
        <v>4086.457488</v>
      </c>
      <c r="W195" s="25">
        <f t="shared" si="26"/>
        <v>4106.0450970000002</v>
      </c>
      <c r="X195" s="25">
        <f t="shared" si="26"/>
        <v>4120.1127980000001</v>
      </c>
      <c r="Y195" s="25">
        <f t="shared" si="26"/>
        <v>4138.4741730000005</v>
      </c>
      <c r="Z195" s="25">
        <f t="shared" si="26"/>
        <v>4141.2015570000003</v>
      </c>
    </row>
    <row r="196" spans="2:26" ht="38.25" x14ac:dyDescent="0.25">
      <c r="B196" s="15" t="s">
        <v>15</v>
      </c>
      <c r="C196" s="16">
        <v>1961.1420009999999</v>
      </c>
      <c r="D196" s="16">
        <v>2008.8866889999999</v>
      </c>
      <c r="E196" s="16">
        <v>2026.82727</v>
      </c>
      <c r="F196" s="16">
        <v>2044.179414</v>
      </c>
      <c r="G196" s="16">
        <v>2037.7475930000001</v>
      </c>
      <c r="H196" s="16">
        <v>2008.881073</v>
      </c>
      <c r="I196" s="16">
        <v>1940.4362900000001</v>
      </c>
      <c r="J196" s="16">
        <v>1871.9036739999999</v>
      </c>
      <c r="K196" s="16">
        <v>1832.987151</v>
      </c>
      <c r="L196" s="16">
        <v>1829.678909</v>
      </c>
      <c r="M196" s="16">
        <v>1845.272804</v>
      </c>
      <c r="N196" s="16">
        <v>1868.5966169999999</v>
      </c>
      <c r="O196" s="16">
        <v>1878.7987869999999</v>
      </c>
      <c r="P196" s="16">
        <v>1878.9164740000001</v>
      </c>
      <c r="Q196" s="16">
        <v>1884.4885320000001</v>
      </c>
      <c r="R196" s="16">
        <v>1892.8653629999999</v>
      </c>
      <c r="S196" s="16">
        <v>1884.324715</v>
      </c>
      <c r="T196" s="16">
        <v>1855.4890439999999</v>
      </c>
      <c r="U196" s="16">
        <v>1822.239049</v>
      </c>
      <c r="V196" s="16">
        <v>1821.5964879999999</v>
      </c>
      <c r="W196" s="16">
        <v>1841.1840970000001</v>
      </c>
      <c r="X196" s="16">
        <v>1855.251798</v>
      </c>
      <c r="Y196" s="16">
        <v>1873.613173</v>
      </c>
      <c r="Z196" s="16">
        <v>1876.340557</v>
      </c>
    </row>
    <row r="197" spans="2:26" ht="38.25" x14ac:dyDescent="0.25">
      <c r="B197" s="15" t="s">
        <v>16</v>
      </c>
      <c r="C197" s="16">
        <v>41.61</v>
      </c>
      <c r="D197" s="16">
        <v>41.61</v>
      </c>
      <c r="E197" s="16">
        <v>41.61</v>
      </c>
      <c r="F197" s="16">
        <v>41.61</v>
      </c>
      <c r="G197" s="16">
        <v>41.61</v>
      </c>
      <c r="H197" s="16">
        <v>41.61</v>
      </c>
      <c r="I197" s="16">
        <v>41.61</v>
      </c>
      <c r="J197" s="16">
        <v>41.61</v>
      </c>
      <c r="K197" s="16">
        <v>41.61</v>
      </c>
      <c r="L197" s="16">
        <v>41.61</v>
      </c>
      <c r="M197" s="16">
        <v>41.61</v>
      </c>
      <c r="N197" s="16">
        <v>41.61</v>
      </c>
      <c r="O197" s="16">
        <v>41.61</v>
      </c>
      <c r="P197" s="16">
        <v>41.61</v>
      </c>
      <c r="Q197" s="16">
        <v>41.61</v>
      </c>
      <c r="R197" s="16">
        <v>41.61</v>
      </c>
      <c r="S197" s="16">
        <v>41.61</v>
      </c>
      <c r="T197" s="16">
        <v>41.61</v>
      </c>
      <c r="U197" s="16">
        <v>41.61</v>
      </c>
      <c r="V197" s="16">
        <v>41.61</v>
      </c>
      <c r="W197" s="16">
        <v>41.61</v>
      </c>
      <c r="X197" s="16">
        <v>41.61</v>
      </c>
      <c r="Y197" s="16">
        <v>41.61</v>
      </c>
      <c r="Z197" s="16">
        <v>41.61</v>
      </c>
    </row>
    <row r="198" spans="2:26" x14ac:dyDescent="0.25">
      <c r="B198" s="15" t="s">
        <v>17</v>
      </c>
      <c r="C198" s="16">
        <v>230.27</v>
      </c>
      <c r="D198" s="16">
        <v>230.27</v>
      </c>
      <c r="E198" s="16">
        <v>230.27</v>
      </c>
      <c r="F198" s="16">
        <v>230.27</v>
      </c>
      <c r="G198" s="16">
        <v>230.27</v>
      </c>
      <c r="H198" s="16">
        <v>230.27</v>
      </c>
      <c r="I198" s="16">
        <v>230.27</v>
      </c>
      <c r="J198" s="16">
        <v>230.27</v>
      </c>
      <c r="K198" s="16">
        <v>230.27</v>
      </c>
      <c r="L198" s="16">
        <v>230.27</v>
      </c>
      <c r="M198" s="16">
        <v>230.27</v>
      </c>
      <c r="N198" s="16">
        <v>230.27</v>
      </c>
      <c r="O198" s="16">
        <v>230.27</v>
      </c>
      <c r="P198" s="16">
        <v>230.27</v>
      </c>
      <c r="Q198" s="16">
        <v>230.27</v>
      </c>
      <c r="R198" s="16">
        <v>230.27</v>
      </c>
      <c r="S198" s="16">
        <v>230.27</v>
      </c>
      <c r="T198" s="16">
        <v>230.27</v>
      </c>
      <c r="U198" s="16">
        <v>230.27</v>
      </c>
      <c r="V198" s="16">
        <v>230.27</v>
      </c>
      <c r="W198" s="16">
        <v>230.27</v>
      </c>
      <c r="X198" s="16">
        <v>230.27</v>
      </c>
      <c r="Y198" s="16">
        <v>230.27</v>
      </c>
      <c r="Z198" s="16">
        <v>230.27</v>
      </c>
    </row>
    <row r="199" spans="2:26" x14ac:dyDescent="0.25">
      <c r="B199" s="15" t="s">
        <v>18</v>
      </c>
      <c r="C199" s="16">
        <v>705.17</v>
      </c>
      <c r="D199" s="16">
        <v>705.17</v>
      </c>
      <c r="E199" s="16">
        <v>705.17</v>
      </c>
      <c r="F199" s="16">
        <v>705.17</v>
      </c>
      <c r="G199" s="16">
        <v>705.17</v>
      </c>
      <c r="H199" s="16">
        <v>705.17</v>
      </c>
      <c r="I199" s="16">
        <v>705.17</v>
      </c>
      <c r="J199" s="16">
        <v>705.17</v>
      </c>
      <c r="K199" s="16">
        <v>705.17</v>
      </c>
      <c r="L199" s="16">
        <v>705.17</v>
      </c>
      <c r="M199" s="16">
        <v>705.17</v>
      </c>
      <c r="N199" s="16">
        <v>705.17</v>
      </c>
      <c r="O199" s="16">
        <v>705.17</v>
      </c>
      <c r="P199" s="16">
        <v>705.17</v>
      </c>
      <c r="Q199" s="16">
        <v>705.17</v>
      </c>
      <c r="R199" s="16">
        <v>705.17</v>
      </c>
      <c r="S199" s="16">
        <v>705.17</v>
      </c>
      <c r="T199" s="16">
        <v>705.17</v>
      </c>
      <c r="U199" s="16">
        <v>705.17</v>
      </c>
      <c r="V199" s="16">
        <v>705.17</v>
      </c>
      <c r="W199" s="16">
        <v>705.17</v>
      </c>
      <c r="X199" s="16">
        <v>705.17</v>
      </c>
      <c r="Y199" s="16">
        <v>705.17</v>
      </c>
      <c r="Z199" s="16">
        <v>705.17</v>
      </c>
    </row>
    <row r="200" spans="2:26" ht="15.75" thickBot="1" x14ac:dyDescent="0.3">
      <c r="B200" s="15" t="s">
        <v>19</v>
      </c>
      <c r="C200" s="16">
        <v>4.8109999999999999</v>
      </c>
      <c r="D200" s="16">
        <v>4.8109999999999999</v>
      </c>
      <c r="E200" s="16">
        <v>4.8109999999999999</v>
      </c>
      <c r="F200" s="16">
        <v>4.8109999999999999</v>
      </c>
      <c r="G200" s="16">
        <v>4.8109999999999999</v>
      </c>
      <c r="H200" s="16">
        <v>4.8109999999999999</v>
      </c>
      <c r="I200" s="16">
        <v>4.8109999999999999</v>
      </c>
      <c r="J200" s="16">
        <v>4.8109999999999999</v>
      </c>
      <c r="K200" s="16">
        <v>4.8109999999999999</v>
      </c>
      <c r="L200" s="16">
        <v>4.8109999999999999</v>
      </c>
      <c r="M200" s="16">
        <v>4.8109999999999999</v>
      </c>
      <c r="N200" s="16">
        <v>4.8109999999999999</v>
      </c>
      <c r="O200" s="16">
        <v>4.8109999999999999</v>
      </c>
      <c r="P200" s="16">
        <v>4.8109999999999999</v>
      </c>
      <c r="Q200" s="16">
        <v>4.8109999999999999</v>
      </c>
      <c r="R200" s="16">
        <v>4.8109999999999999</v>
      </c>
      <c r="S200" s="16">
        <v>4.8109999999999999</v>
      </c>
      <c r="T200" s="16">
        <v>4.8109999999999999</v>
      </c>
      <c r="U200" s="16">
        <v>4.8109999999999999</v>
      </c>
      <c r="V200" s="16">
        <v>4.8109999999999999</v>
      </c>
      <c r="W200" s="16">
        <v>4.8109999999999999</v>
      </c>
      <c r="X200" s="16">
        <v>4.8109999999999999</v>
      </c>
      <c r="Y200" s="16">
        <v>4.8109999999999999</v>
      </c>
      <c r="Z200" s="16">
        <v>4.8109999999999999</v>
      </c>
    </row>
    <row r="201" spans="2:26" s="26" customFormat="1" ht="24.75" thickBot="1" x14ac:dyDescent="0.3">
      <c r="B201" s="32" t="s">
        <v>180</v>
      </c>
      <c r="C201" s="92">
        <v>1283</v>
      </c>
      <c r="D201" s="92">
        <v>1283</v>
      </c>
      <c r="E201" s="92">
        <v>1283</v>
      </c>
      <c r="F201" s="92">
        <v>1283</v>
      </c>
      <c r="G201" s="92">
        <v>1283</v>
      </c>
      <c r="H201" s="92">
        <v>1283</v>
      </c>
      <c r="I201" s="92">
        <v>1283</v>
      </c>
      <c r="J201" s="92">
        <v>1283</v>
      </c>
      <c r="K201" s="92">
        <v>1283</v>
      </c>
      <c r="L201" s="92">
        <v>1283</v>
      </c>
      <c r="M201" s="92">
        <v>1283</v>
      </c>
      <c r="N201" s="92">
        <v>1283</v>
      </c>
      <c r="O201" s="92">
        <v>1283</v>
      </c>
      <c r="P201" s="92">
        <v>1283</v>
      </c>
      <c r="Q201" s="92">
        <v>1283</v>
      </c>
      <c r="R201" s="92">
        <v>1283</v>
      </c>
      <c r="S201" s="92">
        <v>1283</v>
      </c>
      <c r="T201" s="92">
        <v>1283</v>
      </c>
      <c r="U201" s="92">
        <v>1283</v>
      </c>
      <c r="V201" s="92">
        <v>1283</v>
      </c>
      <c r="W201" s="92">
        <v>1283</v>
      </c>
      <c r="X201" s="92">
        <v>1283</v>
      </c>
      <c r="Y201" s="92">
        <v>1283</v>
      </c>
      <c r="Z201" s="92">
        <v>1283</v>
      </c>
    </row>
    <row r="202" spans="2:26" ht="15.75" thickBot="1" x14ac:dyDescent="0.3">
      <c r="B202" s="13" t="s">
        <v>153</v>
      </c>
      <c r="C202" s="14">
        <f>C203+C204+C205+C206+C207+C208</f>
        <v>4142.0451919999996</v>
      </c>
      <c r="D202" s="25">
        <f t="shared" ref="D202:Z202" si="27">D203+D204+D205+D206+D207+D208</f>
        <v>4219.8601369999997</v>
      </c>
      <c r="E202" s="25">
        <f t="shared" si="27"/>
        <v>4266.3637330000001</v>
      </c>
      <c r="F202" s="25">
        <f t="shared" si="27"/>
        <v>4311.355321</v>
      </c>
      <c r="G202" s="25">
        <f t="shared" si="27"/>
        <v>4308.7502629999999</v>
      </c>
      <c r="H202" s="25">
        <f t="shared" si="27"/>
        <v>4278.6437679999999</v>
      </c>
      <c r="I202" s="25">
        <f t="shared" si="27"/>
        <v>4265.3975870000004</v>
      </c>
      <c r="J202" s="25">
        <f t="shared" si="27"/>
        <v>4201.5147440000001</v>
      </c>
      <c r="K202" s="25">
        <f t="shared" si="27"/>
        <v>4168.562054</v>
      </c>
      <c r="L202" s="25">
        <f t="shared" si="27"/>
        <v>4153.3568990000003</v>
      </c>
      <c r="M202" s="25">
        <f t="shared" si="27"/>
        <v>4155.3346930000007</v>
      </c>
      <c r="N202" s="25">
        <f t="shared" si="27"/>
        <v>4175.9898640000001</v>
      </c>
      <c r="O202" s="25">
        <f t="shared" si="27"/>
        <v>4173.6114830000006</v>
      </c>
      <c r="P202" s="25">
        <f t="shared" si="27"/>
        <v>4181.5999279999996</v>
      </c>
      <c r="Q202" s="25">
        <f t="shared" si="27"/>
        <v>4177.7068400000007</v>
      </c>
      <c r="R202" s="25">
        <f t="shared" si="27"/>
        <v>4187.5839859999996</v>
      </c>
      <c r="S202" s="25">
        <f t="shared" si="27"/>
        <v>4180.3779690000001</v>
      </c>
      <c r="T202" s="25">
        <f t="shared" si="27"/>
        <v>4153.6577600000001</v>
      </c>
      <c r="U202" s="25">
        <f t="shared" si="27"/>
        <v>4130.7347260000006</v>
      </c>
      <c r="V202" s="25">
        <f t="shared" si="27"/>
        <v>4149.1568040000002</v>
      </c>
      <c r="W202" s="25">
        <f t="shared" si="27"/>
        <v>4162.8454940000001</v>
      </c>
      <c r="X202" s="25">
        <f t="shared" si="27"/>
        <v>4170.959535</v>
      </c>
      <c r="Y202" s="25">
        <f t="shared" si="27"/>
        <v>4184.9280510000008</v>
      </c>
      <c r="Z202" s="25">
        <f t="shared" si="27"/>
        <v>4262.4436430000005</v>
      </c>
    </row>
    <row r="203" spans="2:26" ht="38.25" x14ac:dyDescent="0.25">
      <c r="B203" s="15" t="s">
        <v>15</v>
      </c>
      <c r="C203" s="16">
        <v>1877.1841919999999</v>
      </c>
      <c r="D203" s="16">
        <v>1954.999137</v>
      </c>
      <c r="E203" s="16">
        <v>2001.502733</v>
      </c>
      <c r="F203" s="16">
        <v>2046.4943209999999</v>
      </c>
      <c r="G203" s="16">
        <v>2043.889263</v>
      </c>
      <c r="H203" s="16">
        <v>2013.782768</v>
      </c>
      <c r="I203" s="16">
        <v>2000.5365870000001</v>
      </c>
      <c r="J203" s="16">
        <v>1936.653744</v>
      </c>
      <c r="K203" s="16">
        <v>1903.7010540000001</v>
      </c>
      <c r="L203" s="16">
        <v>1888.495899</v>
      </c>
      <c r="M203" s="16">
        <v>1890.4736929999999</v>
      </c>
      <c r="N203" s="16">
        <v>1911.128864</v>
      </c>
      <c r="O203" s="16">
        <v>1908.750483</v>
      </c>
      <c r="P203" s="16">
        <v>1916.738928</v>
      </c>
      <c r="Q203" s="16">
        <v>1912.84584</v>
      </c>
      <c r="R203" s="16">
        <v>1922.722986</v>
      </c>
      <c r="S203" s="16">
        <v>1915.516969</v>
      </c>
      <c r="T203" s="16">
        <v>1888.7967599999999</v>
      </c>
      <c r="U203" s="16">
        <v>1865.873726</v>
      </c>
      <c r="V203" s="16">
        <v>1884.2958040000001</v>
      </c>
      <c r="W203" s="16">
        <v>1897.984494</v>
      </c>
      <c r="X203" s="16">
        <v>1906.0985350000001</v>
      </c>
      <c r="Y203" s="16">
        <v>1920.067051</v>
      </c>
      <c r="Z203" s="16">
        <v>1997.582643</v>
      </c>
    </row>
    <row r="204" spans="2:26" ht="38.25" x14ac:dyDescent="0.25">
      <c r="B204" s="15" t="s">
        <v>16</v>
      </c>
      <c r="C204" s="16">
        <v>41.61</v>
      </c>
      <c r="D204" s="16">
        <v>41.61</v>
      </c>
      <c r="E204" s="16">
        <v>41.61</v>
      </c>
      <c r="F204" s="16">
        <v>41.61</v>
      </c>
      <c r="G204" s="16">
        <v>41.61</v>
      </c>
      <c r="H204" s="16">
        <v>41.61</v>
      </c>
      <c r="I204" s="16">
        <v>41.61</v>
      </c>
      <c r="J204" s="16">
        <v>41.61</v>
      </c>
      <c r="K204" s="16">
        <v>41.61</v>
      </c>
      <c r="L204" s="16">
        <v>41.61</v>
      </c>
      <c r="M204" s="16">
        <v>41.61</v>
      </c>
      <c r="N204" s="16">
        <v>41.61</v>
      </c>
      <c r="O204" s="16">
        <v>41.61</v>
      </c>
      <c r="P204" s="16">
        <v>41.61</v>
      </c>
      <c r="Q204" s="16">
        <v>41.61</v>
      </c>
      <c r="R204" s="16">
        <v>41.61</v>
      </c>
      <c r="S204" s="16">
        <v>41.61</v>
      </c>
      <c r="T204" s="16">
        <v>41.61</v>
      </c>
      <c r="U204" s="16">
        <v>41.61</v>
      </c>
      <c r="V204" s="16">
        <v>41.61</v>
      </c>
      <c r="W204" s="16">
        <v>41.61</v>
      </c>
      <c r="X204" s="16">
        <v>41.61</v>
      </c>
      <c r="Y204" s="16">
        <v>41.61</v>
      </c>
      <c r="Z204" s="16">
        <v>41.61</v>
      </c>
    </row>
    <row r="205" spans="2:26" x14ac:dyDescent="0.25">
      <c r="B205" s="15" t="s">
        <v>17</v>
      </c>
      <c r="C205" s="16">
        <v>230.27</v>
      </c>
      <c r="D205" s="16">
        <v>230.27</v>
      </c>
      <c r="E205" s="16">
        <v>230.27</v>
      </c>
      <c r="F205" s="16">
        <v>230.27</v>
      </c>
      <c r="G205" s="16">
        <v>230.27</v>
      </c>
      <c r="H205" s="16">
        <v>230.27</v>
      </c>
      <c r="I205" s="16">
        <v>230.27</v>
      </c>
      <c r="J205" s="16">
        <v>230.27</v>
      </c>
      <c r="K205" s="16">
        <v>230.27</v>
      </c>
      <c r="L205" s="16">
        <v>230.27</v>
      </c>
      <c r="M205" s="16">
        <v>230.27</v>
      </c>
      <c r="N205" s="16">
        <v>230.27</v>
      </c>
      <c r="O205" s="16">
        <v>230.27</v>
      </c>
      <c r="P205" s="16">
        <v>230.27</v>
      </c>
      <c r="Q205" s="16">
        <v>230.27</v>
      </c>
      <c r="R205" s="16">
        <v>230.27</v>
      </c>
      <c r="S205" s="16">
        <v>230.27</v>
      </c>
      <c r="T205" s="16">
        <v>230.27</v>
      </c>
      <c r="U205" s="16">
        <v>230.27</v>
      </c>
      <c r="V205" s="16">
        <v>230.27</v>
      </c>
      <c r="W205" s="16">
        <v>230.27</v>
      </c>
      <c r="X205" s="16">
        <v>230.27</v>
      </c>
      <c r="Y205" s="16">
        <v>230.27</v>
      </c>
      <c r="Z205" s="16">
        <v>230.27</v>
      </c>
    </row>
    <row r="206" spans="2:26" x14ac:dyDescent="0.25">
      <c r="B206" s="15" t="s">
        <v>18</v>
      </c>
      <c r="C206" s="16">
        <v>705.17</v>
      </c>
      <c r="D206" s="16">
        <v>705.17</v>
      </c>
      <c r="E206" s="16">
        <v>705.17</v>
      </c>
      <c r="F206" s="16">
        <v>705.17</v>
      </c>
      <c r="G206" s="16">
        <v>705.17</v>
      </c>
      <c r="H206" s="16">
        <v>705.17</v>
      </c>
      <c r="I206" s="16">
        <v>705.17</v>
      </c>
      <c r="J206" s="16">
        <v>705.17</v>
      </c>
      <c r="K206" s="16">
        <v>705.17</v>
      </c>
      <c r="L206" s="16">
        <v>705.17</v>
      </c>
      <c r="M206" s="16">
        <v>705.17</v>
      </c>
      <c r="N206" s="16">
        <v>705.17</v>
      </c>
      <c r="O206" s="16">
        <v>705.17</v>
      </c>
      <c r="P206" s="16">
        <v>705.17</v>
      </c>
      <c r="Q206" s="16">
        <v>705.17</v>
      </c>
      <c r="R206" s="16">
        <v>705.17</v>
      </c>
      <c r="S206" s="16">
        <v>705.17</v>
      </c>
      <c r="T206" s="16">
        <v>705.17</v>
      </c>
      <c r="U206" s="16">
        <v>705.17</v>
      </c>
      <c r="V206" s="16">
        <v>705.17</v>
      </c>
      <c r="W206" s="16">
        <v>705.17</v>
      </c>
      <c r="X206" s="16">
        <v>705.17</v>
      </c>
      <c r="Y206" s="16">
        <v>705.17</v>
      </c>
      <c r="Z206" s="16">
        <v>705.17</v>
      </c>
    </row>
    <row r="207" spans="2:26" ht="15.75" thickBot="1" x14ac:dyDescent="0.3">
      <c r="B207" s="15" t="s">
        <v>19</v>
      </c>
      <c r="C207" s="16">
        <v>4.8109999999999999</v>
      </c>
      <c r="D207" s="16">
        <v>4.8109999999999999</v>
      </c>
      <c r="E207" s="16">
        <v>4.8109999999999999</v>
      </c>
      <c r="F207" s="16">
        <v>4.8109999999999999</v>
      </c>
      <c r="G207" s="16">
        <v>4.8109999999999999</v>
      </c>
      <c r="H207" s="16">
        <v>4.8109999999999999</v>
      </c>
      <c r="I207" s="16">
        <v>4.8109999999999999</v>
      </c>
      <c r="J207" s="16">
        <v>4.8109999999999999</v>
      </c>
      <c r="K207" s="16">
        <v>4.8109999999999999</v>
      </c>
      <c r="L207" s="16">
        <v>4.8109999999999999</v>
      </c>
      <c r="M207" s="16">
        <v>4.8109999999999999</v>
      </c>
      <c r="N207" s="16">
        <v>4.8109999999999999</v>
      </c>
      <c r="O207" s="16">
        <v>4.8109999999999999</v>
      </c>
      <c r="P207" s="16">
        <v>4.8109999999999999</v>
      </c>
      <c r="Q207" s="16">
        <v>4.8109999999999999</v>
      </c>
      <c r="R207" s="16">
        <v>4.8109999999999999</v>
      </c>
      <c r="S207" s="16">
        <v>4.8109999999999999</v>
      </c>
      <c r="T207" s="16">
        <v>4.8109999999999999</v>
      </c>
      <c r="U207" s="16">
        <v>4.8109999999999999</v>
      </c>
      <c r="V207" s="16">
        <v>4.8109999999999999</v>
      </c>
      <c r="W207" s="16">
        <v>4.8109999999999999</v>
      </c>
      <c r="X207" s="16">
        <v>4.8109999999999999</v>
      </c>
      <c r="Y207" s="16">
        <v>4.8109999999999999</v>
      </c>
      <c r="Z207" s="16">
        <v>4.8109999999999999</v>
      </c>
    </row>
    <row r="208" spans="2:26" s="26" customFormat="1" ht="24.75" thickBot="1" x14ac:dyDescent="0.3">
      <c r="B208" s="32" t="s">
        <v>180</v>
      </c>
      <c r="C208" s="92">
        <v>1283</v>
      </c>
      <c r="D208" s="92">
        <v>1283</v>
      </c>
      <c r="E208" s="92">
        <v>1283</v>
      </c>
      <c r="F208" s="92">
        <v>1283</v>
      </c>
      <c r="G208" s="92">
        <v>1283</v>
      </c>
      <c r="H208" s="92">
        <v>1283</v>
      </c>
      <c r="I208" s="92">
        <v>1283</v>
      </c>
      <c r="J208" s="92">
        <v>1283</v>
      </c>
      <c r="K208" s="92">
        <v>1283</v>
      </c>
      <c r="L208" s="92">
        <v>1283</v>
      </c>
      <c r="M208" s="92">
        <v>1283</v>
      </c>
      <c r="N208" s="92">
        <v>1283</v>
      </c>
      <c r="O208" s="92">
        <v>1283</v>
      </c>
      <c r="P208" s="92">
        <v>1283</v>
      </c>
      <c r="Q208" s="92">
        <v>1283</v>
      </c>
      <c r="R208" s="92">
        <v>1283</v>
      </c>
      <c r="S208" s="92">
        <v>1283</v>
      </c>
      <c r="T208" s="92">
        <v>1283</v>
      </c>
      <c r="U208" s="92">
        <v>1283</v>
      </c>
      <c r="V208" s="92">
        <v>1283</v>
      </c>
      <c r="W208" s="92">
        <v>1283</v>
      </c>
      <c r="X208" s="92">
        <v>1283</v>
      </c>
      <c r="Y208" s="92">
        <v>1283</v>
      </c>
      <c r="Z208" s="92">
        <v>1283</v>
      </c>
    </row>
    <row r="209" spans="2:26" ht="15.75" thickBot="1" x14ac:dyDescent="0.3">
      <c r="B209" s="13" t="s">
        <v>154</v>
      </c>
      <c r="C209" s="14">
        <f>C210+C211+C212+C213+C214+C215</f>
        <v>4122.5032389999997</v>
      </c>
      <c r="D209" s="25">
        <f t="shared" ref="D209:Z209" si="28">D210+D211+D212+D213+D214+D215</f>
        <v>4167.8653350000004</v>
      </c>
      <c r="E209" s="25">
        <f t="shared" si="28"/>
        <v>4255.8978420000003</v>
      </c>
      <c r="F209" s="25">
        <f t="shared" si="28"/>
        <v>4276.0915710000008</v>
      </c>
      <c r="G209" s="25">
        <f t="shared" si="28"/>
        <v>4278.6859210000002</v>
      </c>
      <c r="H209" s="25">
        <f t="shared" si="28"/>
        <v>4269.5255969999998</v>
      </c>
      <c r="I209" s="25">
        <f t="shared" si="28"/>
        <v>4241.7864960000006</v>
      </c>
      <c r="J209" s="25">
        <f t="shared" si="28"/>
        <v>4218.7332729999998</v>
      </c>
      <c r="K209" s="25">
        <f t="shared" si="28"/>
        <v>4163.5282530000004</v>
      </c>
      <c r="L209" s="25">
        <f t="shared" si="28"/>
        <v>4100.2794910000002</v>
      </c>
      <c r="M209" s="25">
        <f t="shared" si="28"/>
        <v>4061.1650640000003</v>
      </c>
      <c r="N209" s="25">
        <f t="shared" si="28"/>
        <v>4054.6740610000002</v>
      </c>
      <c r="O209" s="25">
        <f t="shared" si="28"/>
        <v>4064.9037050000002</v>
      </c>
      <c r="P209" s="25">
        <f t="shared" si="28"/>
        <v>4095.9499490000003</v>
      </c>
      <c r="Q209" s="25">
        <f t="shared" si="28"/>
        <v>4109.150842</v>
      </c>
      <c r="R209" s="25">
        <f t="shared" si="28"/>
        <v>4118.5305170000001</v>
      </c>
      <c r="S209" s="25">
        <f t="shared" si="28"/>
        <v>4116.3981970000004</v>
      </c>
      <c r="T209" s="25">
        <f t="shared" si="28"/>
        <v>4064.4665540000001</v>
      </c>
      <c r="U209" s="25">
        <f t="shared" si="28"/>
        <v>4021.715588</v>
      </c>
      <c r="V209" s="25">
        <f t="shared" si="28"/>
        <v>4011.1726709999998</v>
      </c>
      <c r="W209" s="25">
        <f t="shared" si="28"/>
        <v>4039.0926899999999</v>
      </c>
      <c r="X209" s="25">
        <f t="shared" si="28"/>
        <v>4055.9868560000004</v>
      </c>
      <c r="Y209" s="25">
        <f t="shared" si="28"/>
        <v>4096.4368219999997</v>
      </c>
      <c r="Z209" s="25">
        <f t="shared" si="28"/>
        <v>4120.8184840000004</v>
      </c>
    </row>
    <row r="210" spans="2:26" ht="38.25" x14ac:dyDescent="0.25">
      <c r="B210" s="15" t="s">
        <v>15</v>
      </c>
      <c r="C210" s="16">
        <v>1857.642239</v>
      </c>
      <c r="D210" s="16">
        <v>1903.0043350000001</v>
      </c>
      <c r="E210" s="16">
        <v>1991.036842</v>
      </c>
      <c r="F210" s="16">
        <v>2011.2305710000001</v>
      </c>
      <c r="G210" s="16">
        <v>2013.8249209999999</v>
      </c>
      <c r="H210" s="16">
        <v>2004.664597</v>
      </c>
      <c r="I210" s="16">
        <v>1976.9254960000001</v>
      </c>
      <c r="J210" s="16">
        <v>1953.872273</v>
      </c>
      <c r="K210" s="16">
        <v>1898.6672530000001</v>
      </c>
      <c r="L210" s="16">
        <v>1835.4184909999999</v>
      </c>
      <c r="M210" s="16">
        <v>1796.3040639999999</v>
      </c>
      <c r="N210" s="16">
        <v>1789.8130610000001</v>
      </c>
      <c r="O210" s="16">
        <v>1800.0427050000001</v>
      </c>
      <c r="P210" s="16">
        <v>1831.088949</v>
      </c>
      <c r="Q210" s="16">
        <v>1844.2898419999999</v>
      </c>
      <c r="R210" s="16">
        <v>1853.669517</v>
      </c>
      <c r="S210" s="16">
        <v>1851.5371970000001</v>
      </c>
      <c r="T210" s="16">
        <v>1799.605554</v>
      </c>
      <c r="U210" s="16">
        <v>1756.8545879999999</v>
      </c>
      <c r="V210" s="16">
        <v>1746.3116709999999</v>
      </c>
      <c r="W210" s="16">
        <v>1774.2316900000001</v>
      </c>
      <c r="X210" s="16">
        <v>1791.1258560000001</v>
      </c>
      <c r="Y210" s="16">
        <v>1831.575822</v>
      </c>
      <c r="Z210" s="16">
        <v>1855.957484</v>
      </c>
    </row>
    <row r="211" spans="2:26" ht="38.25" x14ac:dyDescent="0.25">
      <c r="B211" s="15" t="s">
        <v>16</v>
      </c>
      <c r="C211" s="16">
        <v>41.61</v>
      </c>
      <c r="D211" s="16">
        <v>41.61</v>
      </c>
      <c r="E211" s="16">
        <v>41.61</v>
      </c>
      <c r="F211" s="16">
        <v>41.61</v>
      </c>
      <c r="G211" s="16">
        <v>41.61</v>
      </c>
      <c r="H211" s="16">
        <v>41.61</v>
      </c>
      <c r="I211" s="16">
        <v>41.61</v>
      </c>
      <c r="J211" s="16">
        <v>41.61</v>
      </c>
      <c r="K211" s="16">
        <v>41.61</v>
      </c>
      <c r="L211" s="16">
        <v>41.61</v>
      </c>
      <c r="M211" s="16">
        <v>41.61</v>
      </c>
      <c r="N211" s="16">
        <v>41.61</v>
      </c>
      <c r="O211" s="16">
        <v>41.61</v>
      </c>
      <c r="P211" s="16">
        <v>41.61</v>
      </c>
      <c r="Q211" s="16">
        <v>41.61</v>
      </c>
      <c r="R211" s="16">
        <v>41.61</v>
      </c>
      <c r="S211" s="16">
        <v>41.61</v>
      </c>
      <c r="T211" s="16">
        <v>41.61</v>
      </c>
      <c r="U211" s="16">
        <v>41.61</v>
      </c>
      <c r="V211" s="16">
        <v>41.61</v>
      </c>
      <c r="W211" s="16">
        <v>41.61</v>
      </c>
      <c r="X211" s="16">
        <v>41.61</v>
      </c>
      <c r="Y211" s="16">
        <v>41.61</v>
      </c>
      <c r="Z211" s="16">
        <v>41.61</v>
      </c>
    </row>
    <row r="212" spans="2:26" x14ac:dyDescent="0.25">
      <c r="B212" s="15" t="s">
        <v>17</v>
      </c>
      <c r="C212" s="16">
        <v>230.27</v>
      </c>
      <c r="D212" s="16">
        <v>230.27</v>
      </c>
      <c r="E212" s="16">
        <v>230.27</v>
      </c>
      <c r="F212" s="16">
        <v>230.27</v>
      </c>
      <c r="G212" s="16">
        <v>230.27</v>
      </c>
      <c r="H212" s="16">
        <v>230.27</v>
      </c>
      <c r="I212" s="16">
        <v>230.27</v>
      </c>
      <c r="J212" s="16">
        <v>230.27</v>
      </c>
      <c r="K212" s="16">
        <v>230.27</v>
      </c>
      <c r="L212" s="16">
        <v>230.27</v>
      </c>
      <c r="M212" s="16">
        <v>230.27</v>
      </c>
      <c r="N212" s="16">
        <v>230.27</v>
      </c>
      <c r="O212" s="16">
        <v>230.27</v>
      </c>
      <c r="P212" s="16">
        <v>230.27</v>
      </c>
      <c r="Q212" s="16">
        <v>230.27</v>
      </c>
      <c r="R212" s="16">
        <v>230.27</v>
      </c>
      <c r="S212" s="16">
        <v>230.27</v>
      </c>
      <c r="T212" s="16">
        <v>230.27</v>
      </c>
      <c r="U212" s="16">
        <v>230.27</v>
      </c>
      <c r="V212" s="16">
        <v>230.27</v>
      </c>
      <c r="W212" s="16">
        <v>230.27</v>
      </c>
      <c r="X212" s="16">
        <v>230.27</v>
      </c>
      <c r="Y212" s="16">
        <v>230.27</v>
      </c>
      <c r="Z212" s="16">
        <v>230.27</v>
      </c>
    </row>
    <row r="213" spans="2:26" x14ac:dyDescent="0.25">
      <c r="B213" s="15" t="s">
        <v>18</v>
      </c>
      <c r="C213" s="16">
        <v>705.17</v>
      </c>
      <c r="D213" s="16">
        <v>705.17</v>
      </c>
      <c r="E213" s="16">
        <v>705.17</v>
      </c>
      <c r="F213" s="16">
        <v>705.17</v>
      </c>
      <c r="G213" s="16">
        <v>705.17</v>
      </c>
      <c r="H213" s="16">
        <v>705.17</v>
      </c>
      <c r="I213" s="16">
        <v>705.17</v>
      </c>
      <c r="J213" s="16">
        <v>705.17</v>
      </c>
      <c r="K213" s="16">
        <v>705.17</v>
      </c>
      <c r="L213" s="16">
        <v>705.17</v>
      </c>
      <c r="M213" s="16">
        <v>705.17</v>
      </c>
      <c r="N213" s="16">
        <v>705.17</v>
      </c>
      <c r="O213" s="16">
        <v>705.17</v>
      </c>
      <c r="P213" s="16">
        <v>705.17</v>
      </c>
      <c r="Q213" s="16">
        <v>705.17</v>
      </c>
      <c r="R213" s="16">
        <v>705.17</v>
      </c>
      <c r="S213" s="16">
        <v>705.17</v>
      </c>
      <c r="T213" s="16">
        <v>705.17</v>
      </c>
      <c r="U213" s="16">
        <v>705.17</v>
      </c>
      <c r="V213" s="16">
        <v>705.17</v>
      </c>
      <c r="W213" s="16">
        <v>705.17</v>
      </c>
      <c r="X213" s="16">
        <v>705.17</v>
      </c>
      <c r="Y213" s="16">
        <v>705.17</v>
      </c>
      <c r="Z213" s="16">
        <v>705.17</v>
      </c>
    </row>
    <row r="214" spans="2:26" ht="15.75" thickBot="1" x14ac:dyDescent="0.3">
      <c r="B214" s="15" t="s">
        <v>19</v>
      </c>
      <c r="C214" s="16">
        <v>4.8109999999999999</v>
      </c>
      <c r="D214" s="16">
        <v>4.8109999999999999</v>
      </c>
      <c r="E214" s="16">
        <v>4.8109999999999999</v>
      </c>
      <c r="F214" s="16">
        <v>4.8109999999999999</v>
      </c>
      <c r="G214" s="16">
        <v>4.8109999999999999</v>
      </c>
      <c r="H214" s="16">
        <v>4.8109999999999999</v>
      </c>
      <c r="I214" s="16">
        <v>4.8109999999999999</v>
      </c>
      <c r="J214" s="16">
        <v>4.8109999999999999</v>
      </c>
      <c r="K214" s="16">
        <v>4.8109999999999999</v>
      </c>
      <c r="L214" s="16">
        <v>4.8109999999999999</v>
      </c>
      <c r="M214" s="16">
        <v>4.8109999999999999</v>
      </c>
      <c r="N214" s="16">
        <v>4.8109999999999999</v>
      </c>
      <c r="O214" s="16">
        <v>4.8109999999999999</v>
      </c>
      <c r="P214" s="16">
        <v>4.8109999999999999</v>
      </c>
      <c r="Q214" s="16">
        <v>4.8109999999999999</v>
      </c>
      <c r="R214" s="16">
        <v>4.8109999999999999</v>
      </c>
      <c r="S214" s="16">
        <v>4.8109999999999999</v>
      </c>
      <c r="T214" s="16">
        <v>4.8109999999999999</v>
      </c>
      <c r="U214" s="16">
        <v>4.8109999999999999</v>
      </c>
      <c r="V214" s="16">
        <v>4.8109999999999999</v>
      </c>
      <c r="W214" s="16">
        <v>4.8109999999999999</v>
      </c>
      <c r="X214" s="16">
        <v>4.8109999999999999</v>
      </c>
      <c r="Y214" s="16">
        <v>4.8109999999999999</v>
      </c>
      <c r="Z214" s="16">
        <v>4.8109999999999999</v>
      </c>
    </row>
    <row r="215" spans="2:26" s="26" customFormat="1" ht="24.75" thickBot="1" x14ac:dyDescent="0.3">
      <c r="B215" s="32" t="s">
        <v>180</v>
      </c>
      <c r="C215" s="92">
        <v>1283</v>
      </c>
      <c r="D215" s="92">
        <v>1283</v>
      </c>
      <c r="E215" s="92">
        <v>1283</v>
      </c>
      <c r="F215" s="92">
        <v>1283</v>
      </c>
      <c r="G215" s="92">
        <v>1283</v>
      </c>
      <c r="H215" s="92">
        <v>1283</v>
      </c>
      <c r="I215" s="92">
        <v>1283</v>
      </c>
      <c r="J215" s="92">
        <v>1283</v>
      </c>
      <c r="K215" s="92">
        <v>1283</v>
      </c>
      <c r="L215" s="92">
        <v>1283</v>
      </c>
      <c r="M215" s="92">
        <v>1283</v>
      </c>
      <c r="N215" s="92">
        <v>1283</v>
      </c>
      <c r="O215" s="92">
        <v>1283</v>
      </c>
      <c r="P215" s="92">
        <v>1283</v>
      </c>
      <c r="Q215" s="92">
        <v>1283</v>
      </c>
      <c r="R215" s="92">
        <v>1283</v>
      </c>
      <c r="S215" s="92">
        <v>1283</v>
      </c>
      <c r="T215" s="92">
        <v>1283</v>
      </c>
      <c r="U215" s="92">
        <v>1283</v>
      </c>
      <c r="V215" s="92">
        <v>1283</v>
      </c>
      <c r="W215" s="92">
        <v>1283</v>
      </c>
      <c r="X215" s="92">
        <v>1283</v>
      </c>
      <c r="Y215" s="92">
        <v>1283</v>
      </c>
      <c r="Z215" s="92">
        <v>1283</v>
      </c>
    </row>
    <row r="216" spans="2:26" ht="15.75" thickBot="1" x14ac:dyDescent="0.3">
      <c r="B216" s="13" t="s">
        <v>155</v>
      </c>
      <c r="C216" s="14">
        <f>C217+C218+C219+C220+C221+C222</f>
        <v>4317.2516580000001</v>
      </c>
      <c r="D216" s="25">
        <f t="shared" ref="D216:Z216" si="29">D217+D218+D219+D220+D221+D222</f>
        <v>4372.8957399999999</v>
      </c>
      <c r="E216" s="25">
        <f t="shared" si="29"/>
        <v>4398.0184580000005</v>
      </c>
      <c r="F216" s="25">
        <f t="shared" si="29"/>
        <v>4422.491062000001</v>
      </c>
      <c r="G216" s="25">
        <f t="shared" si="29"/>
        <v>4435.0567950000004</v>
      </c>
      <c r="H216" s="25">
        <f t="shared" si="29"/>
        <v>4431.2929560000002</v>
      </c>
      <c r="I216" s="25">
        <f t="shared" si="29"/>
        <v>4404.2862270000005</v>
      </c>
      <c r="J216" s="25">
        <f t="shared" si="29"/>
        <v>4380.844411</v>
      </c>
      <c r="K216" s="25">
        <f t="shared" si="29"/>
        <v>4327.3083650000008</v>
      </c>
      <c r="L216" s="25">
        <f t="shared" si="29"/>
        <v>4251.0457399999996</v>
      </c>
      <c r="M216" s="25">
        <f t="shared" si="29"/>
        <v>4233.8082180000001</v>
      </c>
      <c r="N216" s="25">
        <f t="shared" si="29"/>
        <v>4237.8677530000004</v>
      </c>
      <c r="O216" s="25">
        <f t="shared" si="29"/>
        <v>4217.3286480000006</v>
      </c>
      <c r="P216" s="25">
        <f t="shared" si="29"/>
        <v>4234.8009469999997</v>
      </c>
      <c r="Q216" s="25">
        <f t="shared" si="29"/>
        <v>4247.0383670000001</v>
      </c>
      <c r="R216" s="25">
        <f t="shared" si="29"/>
        <v>4250.1307219999999</v>
      </c>
      <c r="S216" s="25">
        <f t="shared" si="29"/>
        <v>4239.9893510000002</v>
      </c>
      <c r="T216" s="25">
        <f t="shared" si="29"/>
        <v>4201.7984319999996</v>
      </c>
      <c r="U216" s="25">
        <f t="shared" si="29"/>
        <v>4168.467181</v>
      </c>
      <c r="V216" s="25">
        <f t="shared" si="29"/>
        <v>4176.3518029999996</v>
      </c>
      <c r="W216" s="25">
        <f t="shared" si="29"/>
        <v>4195.9002790000004</v>
      </c>
      <c r="X216" s="25">
        <f t="shared" si="29"/>
        <v>4209.5526879999998</v>
      </c>
      <c r="Y216" s="25">
        <f t="shared" si="29"/>
        <v>4246.4565789999997</v>
      </c>
      <c r="Z216" s="25">
        <f t="shared" si="29"/>
        <v>4272.9560579999998</v>
      </c>
    </row>
    <row r="217" spans="2:26" ht="38.25" x14ac:dyDescent="0.25">
      <c r="B217" s="15" t="s">
        <v>15</v>
      </c>
      <c r="C217" s="16">
        <v>2052.3906579999998</v>
      </c>
      <c r="D217" s="16">
        <v>2108.0347400000001</v>
      </c>
      <c r="E217" s="16">
        <v>2133.1574580000001</v>
      </c>
      <c r="F217" s="16">
        <v>2157.6300620000002</v>
      </c>
      <c r="G217" s="16">
        <v>2170.1957950000001</v>
      </c>
      <c r="H217" s="16">
        <v>2166.4319559999999</v>
      </c>
      <c r="I217" s="16">
        <v>2139.4252270000002</v>
      </c>
      <c r="J217" s="16">
        <v>2115.9834110000002</v>
      </c>
      <c r="K217" s="16">
        <v>2062.447365</v>
      </c>
      <c r="L217" s="16">
        <v>1986.1847399999999</v>
      </c>
      <c r="M217" s="16">
        <v>1968.947218</v>
      </c>
      <c r="N217" s="16">
        <v>1973.0067529999999</v>
      </c>
      <c r="O217" s="16">
        <v>1952.4676480000001</v>
      </c>
      <c r="P217" s="16">
        <v>1969.9399470000001</v>
      </c>
      <c r="Q217" s="16">
        <v>1982.177367</v>
      </c>
      <c r="R217" s="16">
        <v>1985.269722</v>
      </c>
      <c r="S217" s="16">
        <v>1975.1283510000001</v>
      </c>
      <c r="T217" s="16">
        <v>1936.9374319999999</v>
      </c>
      <c r="U217" s="16">
        <v>1903.6061810000001</v>
      </c>
      <c r="V217" s="16">
        <v>1911.4908029999999</v>
      </c>
      <c r="W217" s="16">
        <v>1931.0392790000001</v>
      </c>
      <c r="X217" s="16">
        <v>1944.6916880000001</v>
      </c>
      <c r="Y217" s="16">
        <v>1981.595579</v>
      </c>
      <c r="Z217" s="16">
        <v>2008.0950580000001</v>
      </c>
    </row>
    <row r="218" spans="2:26" ht="38.25" x14ac:dyDescent="0.25">
      <c r="B218" s="15" t="s">
        <v>16</v>
      </c>
      <c r="C218" s="16">
        <v>41.61</v>
      </c>
      <c r="D218" s="16">
        <v>41.61</v>
      </c>
      <c r="E218" s="16">
        <v>41.61</v>
      </c>
      <c r="F218" s="16">
        <v>41.61</v>
      </c>
      <c r="G218" s="16">
        <v>41.61</v>
      </c>
      <c r="H218" s="16">
        <v>41.61</v>
      </c>
      <c r="I218" s="16">
        <v>41.61</v>
      </c>
      <c r="J218" s="16">
        <v>41.61</v>
      </c>
      <c r="K218" s="16">
        <v>41.61</v>
      </c>
      <c r="L218" s="16">
        <v>41.61</v>
      </c>
      <c r="M218" s="16">
        <v>41.61</v>
      </c>
      <c r="N218" s="16">
        <v>41.61</v>
      </c>
      <c r="O218" s="16">
        <v>41.61</v>
      </c>
      <c r="P218" s="16">
        <v>41.61</v>
      </c>
      <c r="Q218" s="16">
        <v>41.61</v>
      </c>
      <c r="R218" s="16">
        <v>41.61</v>
      </c>
      <c r="S218" s="16">
        <v>41.61</v>
      </c>
      <c r="T218" s="16">
        <v>41.61</v>
      </c>
      <c r="U218" s="16">
        <v>41.61</v>
      </c>
      <c r="V218" s="16">
        <v>41.61</v>
      </c>
      <c r="W218" s="16">
        <v>41.61</v>
      </c>
      <c r="X218" s="16">
        <v>41.61</v>
      </c>
      <c r="Y218" s="16">
        <v>41.61</v>
      </c>
      <c r="Z218" s="16">
        <v>41.61</v>
      </c>
    </row>
    <row r="219" spans="2:26" x14ac:dyDescent="0.25">
      <c r="B219" s="15" t="s">
        <v>17</v>
      </c>
      <c r="C219" s="16">
        <v>230.27</v>
      </c>
      <c r="D219" s="16">
        <v>230.27</v>
      </c>
      <c r="E219" s="16">
        <v>230.27</v>
      </c>
      <c r="F219" s="16">
        <v>230.27</v>
      </c>
      <c r="G219" s="16">
        <v>230.27</v>
      </c>
      <c r="H219" s="16">
        <v>230.27</v>
      </c>
      <c r="I219" s="16">
        <v>230.27</v>
      </c>
      <c r="J219" s="16">
        <v>230.27</v>
      </c>
      <c r="K219" s="16">
        <v>230.27</v>
      </c>
      <c r="L219" s="16">
        <v>230.27</v>
      </c>
      <c r="M219" s="16">
        <v>230.27</v>
      </c>
      <c r="N219" s="16">
        <v>230.27</v>
      </c>
      <c r="O219" s="16">
        <v>230.27</v>
      </c>
      <c r="P219" s="16">
        <v>230.27</v>
      </c>
      <c r="Q219" s="16">
        <v>230.27</v>
      </c>
      <c r="R219" s="16">
        <v>230.27</v>
      </c>
      <c r="S219" s="16">
        <v>230.27</v>
      </c>
      <c r="T219" s="16">
        <v>230.27</v>
      </c>
      <c r="U219" s="16">
        <v>230.27</v>
      </c>
      <c r="V219" s="16">
        <v>230.27</v>
      </c>
      <c r="W219" s="16">
        <v>230.27</v>
      </c>
      <c r="X219" s="16">
        <v>230.27</v>
      </c>
      <c r="Y219" s="16">
        <v>230.27</v>
      </c>
      <c r="Z219" s="16">
        <v>230.27</v>
      </c>
    </row>
    <row r="220" spans="2:26" x14ac:dyDescent="0.25">
      <c r="B220" s="15" t="s">
        <v>18</v>
      </c>
      <c r="C220" s="16">
        <v>705.17</v>
      </c>
      <c r="D220" s="16">
        <v>705.17</v>
      </c>
      <c r="E220" s="16">
        <v>705.17</v>
      </c>
      <c r="F220" s="16">
        <v>705.17</v>
      </c>
      <c r="G220" s="16">
        <v>705.17</v>
      </c>
      <c r="H220" s="16">
        <v>705.17</v>
      </c>
      <c r="I220" s="16">
        <v>705.17</v>
      </c>
      <c r="J220" s="16">
        <v>705.17</v>
      </c>
      <c r="K220" s="16">
        <v>705.17</v>
      </c>
      <c r="L220" s="16">
        <v>705.17</v>
      </c>
      <c r="M220" s="16">
        <v>705.17</v>
      </c>
      <c r="N220" s="16">
        <v>705.17</v>
      </c>
      <c r="O220" s="16">
        <v>705.17</v>
      </c>
      <c r="P220" s="16">
        <v>705.17</v>
      </c>
      <c r="Q220" s="16">
        <v>705.17</v>
      </c>
      <c r="R220" s="16">
        <v>705.17</v>
      </c>
      <c r="S220" s="16">
        <v>705.17</v>
      </c>
      <c r="T220" s="16">
        <v>705.17</v>
      </c>
      <c r="U220" s="16">
        <v>705.17</v>
      </c>
      <c r="V220" s="16">
        <v>705.17</v>
      </c>
      <c r="W220" s="16">
        <v>705.17</v>
      </c>
      <c r="X220" s="16">
        <v>705.17</v>
      </c>
      <c r="Y220" s="16">
        <v>705.17</v>
      </c>
      <c r="Z220" s="16">
        <v>705.17</v>
      </c>
    </row>
    <row r="221" spans="2:26" ht="15.75" thickBot="1" x14ac:dyDescent="0.3">
      <c r="B221" s="15" t="s">
        <v>19</v>
      </c>
      <c r="C221" s="16">
        <v>4.8109999999999999</v>
      </c>
      <c r="D221" s="16">
        <v>4.8109999999999999</v>
      </c>
      <c r="E221" s="16">
        <v>4.8109999999999999</v>
      </c>
      <c r="F221" s="16">
        <v>4.8109999999999999</v>
      </c>
      <c r="G221" s="16">
        <v>4.8109999999999999</v>
      </c>
      <c r="H221" s="16">
        <v>4.8109999999999999</v>
      </c>
      <c r="I221" s="16">
        <v>4.8109999999999999</v>
      </c>
      <c r="J221" s="16">
        <v>4.8109999999999999</v>
      </c>
      <c r="K221" s="16">
        <v>4.8109999999999999</v>
      </c>
      <c r="L221" s="16">
        <v>4.8109999999999999</v>
      </c>
      <c r="M221" s="16">
        <v>4.8109999999999999</v>
      </c>
      <c r="N221" s="16">
        <v>4.8109999999999999</v>
      </c>
      <c r="O221" s="16">
        <v>4.8109999999999999</v>
      </c>
      <c r="P221" s="16">
        <v>4.8109999999999999</v>
      </c>
      <c r="Q221" s="16">
        <v>4.8109999999999999</v>
      </c>
      <c r="R221" s="16">
        <v>4.8109999999999999</v>
      </c>
      <c r="S221" s="16">
        <v>4.8109999999999999</v>
      </c>
      <c r="T221" s="16">
        <v>4.8109999999999999</v>
      </c>
      <c r="U221" s="16">
        <v>4.8109999999999999</v>
      </c>
      <c r="V221" s="16">
        <v>4.8109999999999999</v>
      </c>
      <c r="W221" s="16">
        <v>4.8109999999999999</v>
      </c>
      <c r="X221" s="16">
        <v>4.8109999999999999</v>
      </c>
      <c r="Y221" s="16">
        <v>4.8109999999999999</v>
      </c>
      <c r="Z221" s="16">
        <v>4.8109999999999999</v>
      </c>
    </row>
    <row r="222" spans="2:26" s="26" customFormat="1" ht="24.75" thickBot="1" x14ac:dyDescent="0.3">
      <c r="B222" s="32" t="s">
        <v>180</v>
      </c>
      <c r="C222" s="92">
        <v>1283</v>
      </c>
      <c r="D222" s="92">
        <v>1283</v>
      </c>
      <c r="E222" s="92">
        <v>1283</v>
      </c>
      <c r="F222" s="92">
        <v>1283</v>
      </c>
      <c r="G222" s="92">
        <v>1283</v>
      </c>
      <c r="H222" s="92">
        <v>1283</v>
      </c>
      <c r="I222" s="92">
        <v>1283</v>
      </c>
      <c r="J222" s="92">
        <v>1283</v>
      </c>
      <c r="K222" s="92">
        <v>1283</v>
      </c>
      <c r="L222" s="92">
        <v>1283</v>
      </c>
      <c r="M222" s="92">
        <v>1283</v>
      </c>
      <c r="N222" s="92">
        <v>1283</v>
      </c>
      <c r="O222" s="92">
        <v>1283</v>
      </c>
      <c r="P222" s="92">
        <v>1283</v>
      </c>
      <c r="Q222" s="92">
        <v>1283</v>
      </c>
      <c r="R222" s="92">
        <v>1283</v>
      </c>
      <c r="S222" s="92">
        <v>1283</v>
      </c>
      <c r="T222" s="92">
        <v>1283</v>
      </c>
      <c r="U222" s="92">
        <v>1283</v>
      </c>
      <c r="V222" s="92">
        <v>1283</v>
      </c>
      <c r="W222" s="92">
        <v>1283</v>
      </c>
      <c r="X222" s="92">
        <v>1283</v>
      </c>
      <c r="Y222" s="92">
        <v>1283</v>
      </c>
      <c r="Z222" s="92">
        <v>1283</v>
      </c>
    </row>
    <row r="223" spans="2:26" ht="15.75" thickBot="1" x14ac:dyDescent="0.3">
      <c r="B223" s="13" t="s">
        <v>156</v>
      </c>
      <c r="C223" s="14">
        <f>C224+C225+C226+C227+C228+C229</f>
        <v>4281.5478280000007</v>
      </c>
      <c r="D223" s="25">
        <f t="shared" ref="D223:Z223" si="30">D224+D225+D226+D227+D228+D229</f>
        <v>4341.5540350000001</v>
      </c>
      <c r="E223" s="25">
        <f t="shared" si="30"/>
        <v>4374.6166069999999</v>
      </c>
      <c r="F223" s="25">
        <f t="shared" si="30"/>
        <v>4410.6648500000001</v>
      </c>
      <c r="G223" s="25">
        <f t="shared" si="30"/>
        <v>4424.3897460000007</v>
      </c>
      <c r="H223" s="25">
        <f t="shared" si="30"/>
        <v>4403.7414340000005</v>
      </c>
      <c r="I223" s="25">
        <f t="shared" si="30"/>
        <v>4381.3297280000006</v>
      </c>
      <c r="J223" s="25">
        <f t="shared" si="30"/>
        <v>4360.5678060000009</v>
      </c>
      <c r="K223" s="25">
        <f t="shared" si="30"/>
        <v>4286.3677790000002</v>
      </c>
      <c r="L223" s="25">
        <f t="shared" si="30"/>
        <v>4218.8148600000004</v>
      </c>
      <c r="M223" s="25">
        <f t="shared" si="30"/>
        <v>4173.6037720000004</v>
      </c>
      <c r="N223" s="25">
        <f t="shared" si="30"/>
        <v>4145.5467090000002</v>
      </c>
      <c r="O223" s="25">
        <f t="shared" si="30"/>
        <v>4147.1151339999997</v>
      </c>
      <c r="P223" s="25">
        <f t="shared" si="30"/>
        <v>4164.7118650000002</v>
      </c>
      <c r="Q223" s="25">
        <f t="shared" si="30"/>
        <v>4168.8043159999997</v>
      </c>
      <c r="R223" s="25">
        <f t="shared" si="30"/>
        <v>4170.1361140000008</v>
      </c>
      <c r="S223" s="25">
        <f t="shared" si="30"/>
        <v>4161.5066299999999</v>
      </c>
      <c r="T223" s="25">
        <f t="shared" si="30"/>
        <v>4116.847745</v>
      </c>
      <c r="U223" s="25">
        <f t="shared" si="30"/>
        <v>4075.570361</v>
      </c>
      <c r="V223" s="25">
        <f t="shared" si="30"/>
        <v>4075.4843840000003</v>
      </c>
      <c r="W223" s="25">
        <f t="shared" si="30"/>
        <v>4115.5181169999996</v>
      </c>
      <c r="X223" s="25">
        <f t="shared" si="30"/>
        <v>4166.7690430000002</v>
      </c>
      <c r="Y223" s="25">
        <f t="shared" si="30"/>
        <v>4212.1502790000004</v>
      </c>
      <c r="Z223" s="25">
        <f t="shared" si="30"/>
        <v>4265.6835350000001</v>
      </c>
    </row>
    <row r="224" spans="2:26" ht="38.25" x14ac:dyDescent="0.25">
      <c r="B224" s="15" t="s">
        <v>15</v>
      </c>
      <c r="C224" s="16">
        <v>2016.6868280000001</v>
      </c>
      <c r="D224" s="16">
        <v>2076.6930349999998</v>
      </c>
      <c r="E224" s="16">
        <v>2109.7556070000001</v>
      </c>
      <c r="F224" s="16">
        <v>2145.8038499999998</v>
      </c>
      <c r="G224" s="16">
        <v>2159.528746</v>
      </c>
      <c r="H224" s="16">
        <v>2138.8804340000002</v>
      </c>
      <c r="I224" s="16">
        <v>2116.4687279999998</v>
      </c>
      <c r="J224" s="16">
        <v>2095.7068060000001</v>
      </c>
      <c r="K224" s="16">
        <v>2021.5067790000001</v>
      </c>
      <c r="L224" s="16">
        <v>1953.9538600000001</v>
      </c>
      <c r="M224" s="16">
        <v>1908.7427720000001</v>
      </c>
      <c r="N224" s="16">
        <v>1880.6857090000001</v>
      </c>
      <c r="O224" s="16">
        <v>1882.254134</v>
      </c>
      <c r="P224" s="16">
        <v>1899.8508650000001</v>
      </c>
      <c r="Q224" s="16">
        <v>1903.9433160000001</v>
      </c>
      <c r="R224" s="16">
        <v>1905.275114</v>
      </c>
      <c r="S224" s="16">
        <v>1896.64563</v>
      </c>
      <c r="T224" s="16">
        <v>1851.9867449999999</v>
      </c>
      <c r="U224" s="16">
        <v>1810.7093609999999</v>
      </c>
      <c r="V224" s="16">
        <v>1810.623384</v>
      </c>
      <c r="W224" s="16">
        <v>1850.657117</v>
      </c>
      <c r="X224" s="16">
        <v>1901.9080429999999</v>
      </c>
      <c r="Y224" s="16">
        <v>1947.2892790000001</v>
      </c>
      <c r="Z224" s="16">
        <v>2000.822535</v>
      </c>
    </row>
    <row r="225" spans="2:26" ht="38.25" x14ac:dyDescent="0.25">
      <c r="B225" s="15" t="s">
        <v>16</v>
      </c>
      <c r="C225" s="16">
        <v>41.61</v>
      </c>
      <c r="D225" s="16">
        <v>41.61</v>
      </c>
      <c r="E225" s="16">
        <v>41.61</v>
      </c>
      <c r="F225" s="16">
        <v>41.61</v>
      </c>
      <c r="G225" s="16">
        <v>41.61</v>
      </c>
      <c r="H225" s="16">
        <v>41.61</v>
      </c>
      <c r="I225" s="16">
        <v>41.61</v>
      </c>
      <c r="J225" s="16">
        <v>41.61</v>
      </c>
      <c r="K225" s="16">
        <v>41.61</v>
      </c>
      <c r="L225" s="16">
        <v>41.61</v>
      </c>
      <c r="M225" s="16">
        <v>41.61</v>
      </c>
      <c r="N225" s="16">
        <v>41.61</v>
      </c>
      <c r="O225" s="16">
        <v>41.61</v>
      </c>
      <c r="P225" s="16">
        <v>41.61</v>
      </c>
      <c r="Q225" s="16">
        <v>41.61</v>
      </c>
      <c r="R225" s="16">
        <v>41.61</v>
      </c>
      <c r="S225" s="16">
        <v>41.61</v>
      </c>
      <c r="T225" s="16">
        <v>41.61</v>
      </c>
      <c r="U225" s="16">
        <v>41.61</v>
      </c>
      <c r="V225" s="16">
        <v>41.61</v>
      </c>
      <c r="W225" s="16">
        <v>41.61</v>
      </c>
      <c r="X225" s="16">
        <v>41.61</v>
      </c>
      <c r="Y225" s="16">
        <v>41.61</v>
      </c>
      <c r="Z225" s="16">
        <v>41.61</v>
      </c>
    </row>
    <row r="226" spans="2:26" x14ac:dyDescent="0.25">
      <c r="B226" s="15" t="s">
        <v>17</v>
      </c>
      <c r="C226" s="16">
        <v>230.27</v>
      </c>
      <c r="D226" s="16">
        <v>230.27</v>
      </c>
      <c r="E226" s="16">
        <v>230.27</v>
      </c>
      <c r="F226" s="16">
        <v>230.27</v>
      </c>
      <c r="G226" s="16">
        <v>230.27</v>
      </c>
      <c r="H226" s="16">
        <v>230.27</v>
      </c>
      <c r="I226" s="16">
        <v>230.27</v>
      </c>
      <c r="J226" s="16">
        <v>230.27</v>
      </c>
      <c r="K226" s="16">
        <v>230.27</v>
      </c>
      <c r="L226" s="16">
        <v>230.27</v>
      </c>
      <c r="M226" s="16">
        <v>230.27</v>
      </c>
      <c r="N226" s="16">
        <v>230.27</v>
      </c>
      <c r="O226" s="16">
        <v>230.27</v>
      </c>
      <c r="P226" s="16">
        <v>230.27</v>
      </c>
      <c r="Q226" s="16">
        <v>230.27</v>
      </c>
      <c r="R226" s="16">
        <v>230.27</v>
      </c>
      <c r="S226" s="16">
        <v>230.27</v>
      </c>
      <c r="T226" s="16">
        <v>230.27</v>
      </c>
      <c r="U226" s="16">
        <v>230.27</v>
      </c>
      <c r="V226" s="16">
        <v>230.27</v>
      </c>
      <c r="W226" s="16">
        <v>230.27</v>
      </c>
      <c r="X226" s="16">
        <v>230.27</v>
      </c>
      <c r="Y226" s="16">
        <v>230.27</v>
      </c>
      <c r="Z226" s="16">
        <v>230.27</v>
      </c>
    </row>
    <row r="227" spans="2:26" x14ac:dyDescent="0.25">
      <c r="B227" s="15" t="s">
        <v>18</v>
      </c>
      <c r="C227" s="16">
        <v>705.17</v>
      </c>
      <c r="D227" s="16">
        <v>705.17</v>
      </c>
      <c r="E227" s="16">
        <v>705.17</v>
      </c>
      <c r="F227" s="16">
        <v>705.17</v>
      </c>
      <c r="G227" s="16">
        <v>705.17</v>
      </c>
      <c r="H227" s="16">
        <v>705.17</v>
      </c>
      <c r="I227" s="16">
        <v>705.17</v>
      </c>
      <c r="J227" s="16">
        <v>705.17</v>
      </c>
      <c r="K227" s="16">
        <v>705.17</v>
      </c>
      <c r="L227" s="16">
        <v>705.17</v>
      </c>
      <c r="M227" s="16">
        <v>705.17</v>
      </c>
      <c r="N227" s="16">
        <v>705.17</v>
      </c>
      <c r="O227" s="16">
        <v>705.17</v>
      </c>
      <c r="P227" s="16">
        <v>705.17</v>
      </c>
      <c r="Q227" s="16">
        <v>705.17</v>
      </c>
      <c r="R227" s="16">
        <v>705.17</v>
      </c>
      <c r="S227" s="16">
        <v>705.17</v>
      </c>
      <c r="T227" s="16">
        <v>705.17</v>
      </c>
      <c r="U227" s="16">
        <v>705.17</v>
      </c>
      <c r="V227" s="16">
        <v>705.17</v>
      </c>
      <c r="W227" s="16">
        <v>705.17</v>
      </c>
      <c r="X227" s="16">
        <v>705.17</v>
      </c>
      <c r="Y227" s="16">
        <v>705.17</v>
      </c>
      <c r="Z227" s="16">
        <v>705.17</v>
      </c>
    </row>
    <row r="228" spans="2:26" ht="15.75" thickBot="1" x14ac:dyDescent="0.3">
      <c r="B228" s="15" t="s">
        <v>19</v>
      </c>
      <c r="C228" s="16">
        <v>4.8109999999999999</v>
      </c>
      <c r="D228" s="16">
        <v>4.8109999999999999</v>
      </c>
      <c r="E228" s="16">
        <v>4.8109999999999999</v>
      </c>
      <c r="F228" s="16">
        <v>4.8109999999999999</v>
      </c>
      <c r="G228" s="16">
        <v>4.8109999999999999</v>
      </c>
      <c r="H228" s="16">
        <v>4.8109999999999999</v>
      </c>
      <c r="I228" s="16">
        <v>4.8109999999999999</v>
      </c>
      <c r="J228" s="16">
        <v>4.8109999999999999</v>
      </c>
      <c r="K228" s="16">
        <v>4.8109999999999999</v>
      </c>
      <c r="L228" s="16">
        <v>4.8109999999999999</v>
      </c>
      <c r="M228" s="16">
        <v>4.8109999999999999</v>
      </c>
      <c r="N228" s="16">
        <v>4.8109999999999999</v>
      </c>
      <c r="O228" s="16">
        <v>4.8109999999999999</v>
      </c>
      <c r="P228" s="16">
        <v>4.8109999999999999</v>
      </c>
      <c r="Q228" s="16">
        <v>4.8109999999999999</v>
      </c>
      <c r="R228" s="16">
        <v>4.8109999999999999</v>
      </c>
      <c r="S228" s="16">
        <v>4.8109999999999999</v>
      </c>
      <c r="T228" s="16">
        <v>4.8109999999999999</v>
      </c>
      <c r="U228" s="16">
        <v>4.8109999999999999</v>
      </c>
      <c r="V228" s="16">
        <v>4.8109999999999999</v>
      </c>
      <c r="W228" s="16">
        <v>4.8109999999999999</v>
      </c>
      <c r="X228" s="16">
        <v>4.8109999999999999</v>
      </c>
      <c r="Y228" s="16">
        <v>4.8109999999999999</v>
      </c>
      <c r="Z228" s="16">
        <v>4.8109999999999999</v>
      </c>
    </row>
    <row r="229" spans="2:26" s="26" customFormat="1" ht="24.75" thickBot="1" x14ac:dyDescent="0.3">
      <c r="B229" s="32" t="s">
        <v>180</v>
      </c>
      <c r="C229" s="92">
        <v>1283</v>
      </c>
      <c r="D229" s="92">
        <v>1283</v>
      </c>
      <c r="E229" s="92">
        <v>1283</v>
      </c>
      <c r="F229" s="92">
        <v>1283</v>
      </c>
      <c r="G229" s="92">
        <v>1283</v>
      </c>
      <c r="H229" s="92">
        <v>1283</v>
      </c>
      <c r="I229" s="92">
        <v>1283</v>
      </c>
      <c r="J229" s="92">
        <v>1283</v>
      </c>
      <c r="K229" s="92">
        <v>1283</v>
      </c>
      <c r="L229" s="92">
        <v>1283</v>
      </c>
      <c r="M229" s="92">
        <v>1283</v>
      </c>
      <c r="N229" s="92">
        <v>1283</v>
      </c>
      <c r="O229" s="92">
        <v>1283</v>
      </c>
      <c r="P229" s="92">
        <v>1283</v>
      </c>
      <c r="Q229" s="92">
        <v>1283</v>
      </c>
      <c r="R229" s="92">
        <v>1283</v>
      </c>
      <c r="S229" s="92">
        <v>1283</v>
      </c>
      <c r="T229" s="92">
        <v>1283</v>
      </c>
      <c r="U229" s="92">
        <v>1283</v>
      </c>
      <c r="V229" s="92">
        <v>1283</v>
      </c>
      <c r="W229" s="92">
        <v>1283</v>
      </c>
      <c r="X229" s="92">
        <v>1283</v>
      </c>
      <c r="Y229" s="92">
        <v>1283</v>
      </c>
      <c r="Z229" s="92">
        <v>1283</v>
      </c>
    </row>
    <row r="230" spans="2:26" ht="90" thickBot="1" x14ac:dyDescent="0.3">
      <c r="B230" s="21" t="s">
        <v>178</v>
      </c>
      <c r="C230" s="14">
        <f>C231+C232+C233+C234+C235+C236</f>
        <v>4281.2198270000008</v>
      </c>
      <c r="D230" s="25">
        <f t="shared" ref="D230:I230" si="31">D231+D232+D233+D234+D235+D236</f>
        <v>4300.1594500000001</v>
      </c>
      <c r="E230" s="25">
        <f t="shared" si="31"/>
        <v>4319.7936559999998</v>
      </c>
      <c r="F230" s="25">
        <f t="shared" si="31"/>
        <v>4346.8268029999999</v>
      </c>
      <c r="G230" s="25">
        <f t="shared" si="31"/>
        <v>4370.6074680000002</v>
      </c>
      <c r="H230" s="25">
        <f t="shared" si="31"/>
        <v>4389.7866620000004</v>
      </c>
      <c r="I230" s="25">
        <f t="shared" si="31"/>
        <v>4382.6075540000002</v>
      </c>
      <c r="J230" s="14">
        <v>0</v>
      </c>
      <c r="K230" s="14">
        <v>0</v>
      </c>
      <c r="L230" s="14">
        <v>0</v>
      </c>
      <c r="M230" s="14">
        <v>0</v>
      </c>
      <c r="N230" s="14">
        <v>0</v>
      </c>
      <c r="O230" s="14">
        <v>0</v>
      </c>
      <c r="P230" s="14">
        <v>0</v>
      </c>
      <c r="Q230" s="14">
        <v>0</v>
      </c>
      <c r="R230" s="14">
        <v>0</v>
      </c>
      <c r="S230" s="14">
        <v>0</v>
      </c>
      <c r="T230" s="14">
        <v>0</v>
      </c>
      <c r="U230" s="14">
        <v>0</v>
      </c>
      <c r="V230" s="14">
        <v>0</v>
      </c>
      <c r="W230" s="14">
        <v>0</v>
      </c>
      <c r="X230" s="14">
        <v>0</v>
      </c>
      <c r="Y230" s="14">
        <v>0</v>
      </c>
      <c r="Z230" s="14">
        <v>0</v>
      </c>
    </row>
    <row r="231" spans="2:26" ht="38.25" x14ac:dyDescent="0.25">
      <c r="B231" s="15" t="s">
        <v>15</v>
      </c>
      <c r="C231" s="16">
        <v>2016.358827</v>
      </c>
      <c r="D231" s="16">
        <v>2035.29845</v>
      </c>
      <c r="E231" s="16">
        <v>2054.932656</v>
      </c>
      <c r="F231" s="16">
        <v>2081.9658030000001</v>
      </c>
      <c r="G231" s="16">
        <v>2105.7464679999998</v>
      </c>
      <c r="H231" s="16">
        <v>2124.9256620000001</v>
      </c>
      <c r="I231" s="16">
        <v>2117.7465539999998</v>
      </c>
      <c r="J231" s="17"/>
      <c r="K231" s="17"/>
      <c r="L231" s="17"/>
      <c r="M231" s="17"/>
      <c r="N231" s="17"/>
      <c r="O231" s="17"/>
      <c r="P231" s="17"/>
      <c r="Q231" s="17"/>
      <c r="R231" s="17"/>
      <c r="S231" s="17"/>
      <c r="T231" s="17"/>
      <c r="U231" s="17"/>
      <c r="V231" s="17"/>
      <c r="W231" s="17"/>
      <c r="X231" s="17"/>
      <c r="Y231" s="17"/>
      <c r="Z231" s="17"/>
    </row>
    <row r="232" spans="2:26" ht="38.25" x14ac:dyDescent="0.25">
      <c r="B232" s="15" t="s">
        <v>16</v>
      </c>
      <c r="C232" s="16">
        <v>41.61</v>
      </c>
      <c r="D232" s="16">
        <v>41.61</v>
      </c>
      <c r="E232" s="16">
        <v>41.61</v>
      </c>
      <c r="F232" s="16">
        <v>41.61</v>
      </c>
      <c r="G232" s="16">
        <v>41.61</v>
      </c>
      <c r="H232" s="16">
        <v>41.61</v>
      </c>
      <c r="I232" s="16">
        <v>41.61</v>
      </c>
      <c r="J232" s="17"/>
      <c r="K232" s="17"/>
      <c r="L232" s="17"/>
      <c r="M232" s="17"/>
      <c r="N232" s="17"/>
      <c r="O232" s="17"/>
      <c r="P232" s="17"/>
      <c r="Q232" s="17"/>
      <c r="R232" s="17"/>
      <c r="S232" s="17"/>
      <c r="T232" s="17"/>
      <c r="U232" s="17"/>
      <c r="V232" s="17"/>
      <c r="W232" s="17"/>
      <c r="X232" s="17"/>
      <c r="Y232" s="17"/>
      <c r="Z232" s="17"/>
    </row>
    <row r="233" spans="2:26" x14ac:dyDescent="0.25">
      <c r="B233" s="15" t="s">
        <v>17</v>
      </c>
      <c r="C233" s="16">
        <v>230.27</v>
      </c>
      <c r="D233" s="16">
        <v>230.27</v>
      </c>
      <c r="E233" s="16">
        <v>230.27</v>
      </c>
      <c r="F233" s="16">
        <v>230.27</v>
      </c>
      <c r="G233" s="16">
        <v>230.27</v>
      </c>
      <c r="H233" s="16">
        <v>230.27</v>
      </c>
      <c r="I233" s="16">
        <v>230.27</v>
      </c>
      <c r="J233" s="17"/>
      <c r="K233" s="17"/>
      <c r="L233" s="17"/>
      <c r="M233" s="17"/>
      <c r="N233" s="17"/>
      <c r="O233" s="17"/>
      <c r="P233" s="17"/>
      <c r="Q233" s="17"/>
      <c r="R233" s="17"/>
      <c r="S233" s="17"/>
      <c r="T233" s="17"/>
      <c r="U233" s="17"/>
      <c r="V233" s="17"/>
      <c r="W233" s="17"/>
      <c r="X233" s="17"/>
      <c r="Y233" s="17"/>
      <c r="Z233" s="17"/>
    </row>
    <row r="234" spans="2:26" x14ac:dyDescent="0.25">
      <c r="B234" s="15" t="s">
        <v>18</v>
      </c>
      <c r="C234" s="16">
        <v>705.17</v>
      </c>
      <c r="D234" s="16">
        <v>705.17</v>
      </c>
      <c r="E234" s="16">
        <v>705.17</v>
      </c>
      <c r="F234" s="16">
        <v>705.17</v>
      </c>
      <c r="G234" s="16">
        <v>705.17</v>
      </c>
      <c r="H234" s="16">
        <v>705.17</v>
      </c>
      <c r="I234" s="16">
        <v>705.17</v>
      </c>
      <c r="J234" s="17"/>
      <c r="K234" s="17"/>
      <c r="L234" s="17"/>
      <c r="M234" s="17"/>
      <c r="N234" s="17"/>
      <c r="O234" s="17"/>
      <c r="P234" s="17"/>
      <c r="Q234" s="17"/>
      <c r="R234" s="17"/>
      <c r="S234" s="17"/>
      <c r="T234" s="17"/>
      <c r="U234" s="17"/>
      <c r="V234" s="17"/>
      <c r="W234" s="17"/>
      <c r="X234" s="17"/>
      <c r="Y234" s="17"/>
      <c r="Z234" s="17"/>
    </row>
    <row r="235" spans="2:26" ht="15.75" thickBot="1" x14ac:dyDescent="0.3">
      <c r="B235" s="15" t="s">
        <v>19</v>
      </c>
      <c r="C235" s="16">
        <v>4.8109999999999999</v>
      </c>
      <c r="D235" s="16">
        <v>4.8109999999999999</v>
      </c>
      <c r="E235" s="16">
        <v>4.8109999999999999</v>
      </c>
      <c r="F235" s="16">
        <v>4.8109999999999999</v>
      </c>
      <c r="G235" s="16">
        <v>4.8109999999999999</v>
      </c>
      <c r="H235" s="16">
        <v>4.8109999999999999</v>
      </c>
      <c r="I235" s="16">
        <v>4.8109999999999999</v>
      </c>
      <c r="J235" s="17"/>
      <c r="K235" s="17"/>
      <c r="L235" s="17"/>
      <c r="M235" s="17"/>
      <c r="N235" s="17"/>
      <c r="O235" s="17"/>
      <c r="P235" s="17"/>
      <c r="Q235" s="17"/>
      <c r="R235" s="17"/>
      <c r="S235" s="17"/>
      <c r="T235" s="17"/>
      <c r="U235" s="17"/>
      <c r="V235" s="17"/>
      <c r="W235" s="17"/>
      <c r="X235" s="17"/>
      <c r="Y235" s="17"/>
      <c r="Z235" s="17"/>
    </row>
    <row r="236" spans="2:26" s="26" customFormat="1" ht="24.75" thickBot="1" x14ac:dyDescent="0.3">
      <c r="B236" s="32" t="s">
        <v>180</v>
      </c>
      <c r="C236" s="92">
        <v>1283</v>
      </c>
      <c r="D236" s="92">
        <v>1283</v>
      </c>
      <c r="E236" s="92">
        <v>1283</v>
      </c>
      <c r="F236" s="92">
        <v>1283</v>
      </c>
      <c r="G236" s="92">
        <v>1283</v>
      </c>
      <c r="H236" s="92">
        <v>1283</v>
      </c>
      <c r="I236" s="92">
        <v>1283</v>
      </c>
      <c r="J236" s="92">
        <v>1283</v>
      </c>
      <c r="K236" s="92">
        <v>1283</v>
      </c>
      <c r="L236" s="92">
        <v>1283</v>
      </c>
      <c r="M236" s="92">
        <v>1283</v>
      </c>
      <c r="N236" s="92">
        <v>1283</v>
      </c>
      <c r="O236" s="92">
        <v>1283</v>
      </c>
      <c r="P236" s="92">
        <v>1283</v>
      </c>
      <c r="Q236" s="92">
        <v>1283</v>
      </c>
      <c r="R236" s="92">
        <v>1283</v>
      </c>
      <c r="S236" s="92">
        <v>1283</v>
      </c>
      <c r="T236" s="92">
        <v>1283</v>
      </c>
      <c r="U236" s="92">
        <v>1283</v>
      </c>
      <c r="V236" s="92">
        <v>1283</v>
      </c>
      <c r="W236" s="92">
        <v>1283</v>
      </c>
      <c r="X236" s="92">
        <v>1283</v>
      </c>
      <c r="Y236" s="92">
        <v>1283</v>
      </c>
      <c r="Z236" s="92">
        <v>1283</v>
      </c>
    </row>
    <row r="237" spans="2:26" ht="15.75" thickBot="1" x14ac:dyDescent="0.3">
      <c r="B237" s="18" t="s">
        <v>0</v>
      </c>
      <c r="C237" s="18" t="s">
        <v>0</v>
      </c>
      <c r="D237" s="18" t="s">
        <v>0</v>
      </c>
      <c r="E237" s="18" t="s">
        <v>0</v>
      </c>
      <c r="F237" s="18" t="s">
        <v>0</v>
      </c>
      <c r="G237" s="18" t="s">
        <v>0</v>
      </c>
      <c r="H237" s="18" t="s">
        <v>0</v>
      </c>
      <c r="I237" s="18" t="s">
        <v>0</v>
      </c>
      <c r="J237" s="18" t="s">
        <v>0</v>
      </c>
      <c r="K237" s="18" t="s">
        <v>0</v>
      </c>
      <c r="L237" s="18" t="s">
        <v>0</v>
      </c>
      <c r="M237" s="18" t="s">
        <v>0</v>
      </c>
      <c r="N237" s="18" t="s">
        <v>0</v>
      </c>
      <c r="O237" s="18" t="s">
        <v>0</v>
      </c>
      <c r="P237" s="18" t="s">
        <v>0</v>
      </c>
      <c r="Q237" s="18" t="s">
        <v>0</v>
      </c>
      <c r="R237" s="18" t="s">
        <v>0</v>
      </c>
      <c r="S237" s="18" t="s">
        <v>0</v>
      </c>
      <c r="T237" s="18" t="s">
        <v>0</v>
      </c>
      <c r="U237" s="18" t="s">
        <v>0</v>
      </c>
      <c r="V237" s="18" t="s">
        <v>0</v>
      </c>
      <c r="W237" s="18" t="s">
        <v>0</v>
      </c>
      <c r="X237" s="18" t="s">
        <v>0</v>
      </c>
      <c r="Y237" s="18" t="s">
        <v>0</v>
      </c>
      <c r="Z237" s="18" t="s">
        <v>0</v>
      </c>
    </row>
    <row r="238" spans="2:26" x14ac:dyDescent="0.25">
      <c r="B238" s="11" t="s">
        <v>100</v>
      </c>
      <c r="C238" s="73" t="s">
        <v>158</v>
      </c>
      <c r="D238" s="74"/>
      <c r="E238" s="74"/>
      <c r="F238" s="74"/>
      <c r="G238" s="74"/>
      <c r="H238" s="74"/>
      <c r="I238" s="74"/>
      <c r="J238" s="74"/>
      <c r="K238" s="74"/>
      <c r="L238" s="74"/>
      <c r="M238" s="74"/>
      <c r="N238" s="74"/>
      <c r="O238" s="74"/>
      <c r="P238" s="74"/>
      <c r="Q238" s="74"/>
      <c r="R238" s="74"/>
      <c r="S238" s="74"/>
      <c r="T238" s="74"/>
      <c r="U238" s="74"/>
      <c r="V238" s="74"/>
      <c r="W238" s="74"/>
      <c r="X238" s="74"/>
      <c r="Y238" s="74"/>
      <c r="Z238" s="75"/>
    </row>
    <row r="239" spans="2:26" x14ac:dyDescent="0.25">
      <c r="B239" s="12" t="s">
        <v>0</v>
      </c>
      <c r="C239" s="13" t="s">
        <v>102</v>
      </c>
      <c r="D239" s="13" t="s">
        <v>103</v>
      </c>
      <c r="E239" s="13" t="s">
        <v>104</v>
      </c>
      <c r="F239" s="13" t="s">
        <v>105</v>
      </c>
      <c r="G239" s="13" t="s">
        <v>106</v>
      </c>
      <c r="H239" s="13" t="s">
        <v>107</v>
      </c>
      <c r="I239" s="13" t="s">
        <v>108</v>
      </c>
      <c r="J239" s="13" t="s">
        <v>109</v>
      </c>
      <c r="K239" s="13" t="s">
        <v>110</v>
      </c>
      <c r="L239" s="13" t="s">
        <v>111</v>
      </c>
      <c r="M239" s="13" t="s">
        <v>112</v>
      </c>
      <c r="N239" s="13" t="s">
        <v>113</v>
      </c>
      <c r="O239" s="13" t="s">
        <v>114</v>
      </c>
      <c r="P239" s="13" t="s">
        <v>115</v>
      </c>
      <c r="Q239" s="13" t="s">
        <v>116</v>
      </c>
      <c r="R239" s="13" t="s">
        <v>117</v>
      </c>
      <c r="S239" s="13" t="s">
        <v>118</v>
      </c>
      <c r="T239" s="13" t="s">
        <v>119</v>
      </c>
      <c r="U239" s="13" t="s">
        <v>120</v>
      </c>
      <c r="V239" s="13" t="s">
        <v>121</v>
      </c>
      <c r="W239" s="13" t="s">
        <v>122</v>
      </c>
      <c r="X239" s="13" t="s">
        <v>123</v>
      </c>
      <c r="Y239" s="13" t="s">
        <v>124</v>
      </c>
      <c r="Z239" s="13" t="s">
        <v>125</v>
      </c>
    </row>
    <row r="240" spans="2:26" x14ac:dyDescent="0.25">
      <c r="B240" s="13" t="s">
        <v>126</v>
      </c>
      <c r="C240" s="14">
        <f>C241+C242+C243+C244+C245+C246</f>
        <v>4633.8621800000001</v>
      </c>
      <c r="D240" s="25">
        <f t="shared" ref="D240:Z240" si="32">D241+D242+D243+D244+D245+D246</f>
        <v>4677.3562080000002</v>
      </c>
      <c r="E240" s="25">
        <f t="shared" si="32"/>
        <v>4722.756222</v>
      </c>
      <c r="F240" s="25">
        <f t="shared" si="32"/>
        <v>4709.6987179999996</v>
      </c>
      <c r="G240" s="25">
        <f t="shared" si="32"/>
        <v>4715.7137610000009</v>
      </c>
      <c r="H240" s="25">
        <f t="shared" si="32"/>
        <v>4740.5300430000007</v>
      </c>
      <c r="I240" s="25">
        <f t="shared" si="32"/>
        <v>4751.4457700000003</v>
      </c>
      <c r="J240" s="25">
        <f t="shared" si="32"/>
        <v>4749.7877430000008</v>
      </c>
      <c r="K240" s="25">
        <f t="shared" si="32"/>
        <v>4706.4750660000009</v>
      </c>
      <c r="L240" s="25">
        <f t="shared" si="32"/>
        <v>4698.4999200000002</v>
      </c>
      <c r="M240" s="25">
        <f t="shared" si="32"/>
        <v>4647.7250189999995</v>
      </c>
      <c r="N240" s="25">
        <f t="shared" si="32"/>
        <v>4635.4134560000002</v>
      </c>
      <c r="O240" s="25">
        <f t="shared" si="32"/>
        <v>4659.0433050000001</v>
      </c>
      <c r="P240" s="25">
        <f t="shared" si="32"/>
        <v>4671.9900880000005</v>
      </c>
      <c r="Q240" s="25">
        <f t="shared" si="32"/>
        <v>4695.2302830000008</v>
      </c>
      <c r="R240" s="25">
        <f t="shared" si="32"/>
        <v>4714.2614090000006</v>
      </c>
      <c r="S240" s="25">
        <f t="shared" si="32"/>
        <v>4709.2511219999997</v>
      </c>
      <c r="T240" s="25">
        <f t="shared" si="32"/>
        <v>4648.9890510000005</v>
      </c>
      <c r="U240" s="25">
        <f t="shared" si="32"/>
        <v>4587.8809130000009</v>
      </c>
      <c r="V240" s="25">
        <f t="shared" si="32"/>
        <v>4608.3110730000008</v>
      </c>
      <c r="W240" s="25">
        <f t="shared" si="32"/>
        <v>4631.8844140000001</v>
      </c>
      <c r="X240" s="25">
        <f t="shared" si="32"/>
        <v>4647.4146810000002</v>
      </c>
      <c r="Y240" s="25">
        <f t="shared" si="32"/>
        <v>4672.3710370000008</v>
      </c>
      <c r="Z240" s="25">
        <f t="shared" si="32"/>
        <v>4728.4068010000001</v>
      </c>
    </row>
    <row r="241" spans="2:26" ht="38.25" x14ac:dyDescent="0.25">
      <c r="B241" s="15" t="s">
        <v>15</v>
      </c>
      <c r="C241" s="16">
        <v>1973.98118</v>
      </c>
      <c r="D241" s="16">
        <v>2017.4752080000001</v>
      </c>
      <c r="E241" s="16">
        <v>2062.8752220000001</v>
      </c>
      <c r="F241" s="16">
        <v>2049.8177179999998</v>
      </c>
      <c r="G241" s="16">
        <v>2055.8327610000001</v>
      </c>
      <c r="H241" s="16">
        <v>2080.6490429999999</v>
      </c>
      <c r="I241" s="16">
        <v>2091.56477</v>
      </c>
      <c r="J241" s="16">
        <v>2089.906743</v>
      </c>
      <c r="K241" s="16">
        <v>2046.5940660000001</v>
      </c>
      <c r="L241" s="16">
        <v>2038.6189199999999</v>
      </c>
      <c r="M241" s="16">
        <v>1987.8440189999999</v>
      </c>
      <c r="N241" s="16">
        <v>1975.5324559999999</v>
      </c>
      <c r="O241" s="16">
        <v>1999.1623050000001</v>
      </c>
      <c r="P241" s="16">
        <v>2012.1090879999999</v>
      </c>
      <c r="Q241" s="16">
        <v>2035.349283</v>
      </c>
      <c r="R241" s="16">
        <v>2054.3804089999999</v>
      </c>
      <c r="S241" s="16">
        <v>2049.3701219999998</v>
      </c>
      <c r="T241" s="16">
        <v>1989.1080509999999</v>
      </c>
      <c r="U241" s="16">
        <v>1927.9999130000001</v>
      </c>
      <c r="V241" s="16">
        <v>1948.430073</v>
      </c>
      <c r="W241" s="16">
        <v>1972.003414</v>
      </c>
      <c r="X241" s="16">
        <v>1987.5336809999999</v>
      </c>
      <c r="Y241" s="16">
        <v>2012.490037</v>
      </c>
      <c r="Z241" s="16">
        <v>2068.5258009999998</v>
      </c>
    </row>
    <row r="242" spans="2:26" ht="38.25" x14ac:dyDescent="0.25">
      <c r="B242" s="15" t="s">
        <v>16</v>
      </c>
      <c r="C242" s="16">
        <v>41.61</v>
      </c>
      <c r="D242" s="16">
        <v>41.61</v>
      </c>
      <c r="E242" s="16">
        <v>41.61</v>
      </c>
      <c r="F242" s="16">
        <v>41.61</v>
      </c>
      <c r="G242" s="16">
        <v>41.61</v>
      </c>
      <c r="H242" s="16">
        <v>41.61</v>
      </c>
      <c r="I242" s="16">
        <v>41.61</v>
      </c>
      <c r="J242" s="16">
        <v>41.61</v>
      </c>
      <c r="K242" s="16">
        <v>41.61</v>
      </c>
      <c r="L242" s="16">
        <v>41.61</v>
      </c>
      <c r="M242" s="16">
        <v>41.61</v>
      </c>
      <c r="N242" s="16">
        <v>41.61</v>
      </c>
      <c r="O242" s="16">
        <v>41.61</v>
      </c>
      <c r="P242" s="16">
        <v>41.61</v>
      </c>
      <c r="Q242" s="16">
        <v>41.61</v>
      </c>
      <c r="R242" s="16">
        <v>41.61</v>
      </c>
      <c r="S242" s="16">
        <v>41.61</v>
      </c>
      <c r="T242" s="16">
        <v>41.61</v>
      </c>
      <c r="U242" s="16">
        <v>41.61</v>
      </c>
      <c r="V242" s="16">
        <v>41.61</v>
      </c>
      <c r="W242" s="16">
        <v>41.61</v>
      </c>
      <c r="X242" s="16">
        <v>41.61</v>
      </c>
      <c r="Y242" s="16">
        <v>41.61</v>
      </c>
      <c r="Z242" s="16">
        <v>41.61</v>
      </c>
    </row>
    <row r="243" spans="2:26" x14ac:dyDescent="0.25">
      <c r="B243" s="15" t="s">
        <v>17</v>
      </c>
      <c r="C243" s="16">
        <v>625.29</v>
      </c>
      <c r="D243" s="16">
        <v>625.29</v>
      </c>
      <c r="E243" s="16">
        <v>625.29</v>
      </c>
      <c r="F243" s="16">
        <v>625.29</v>
      </c>
      <c r="G243" s="16">
        <v>625.29</v>
      </c>
      <c r="H243" s="16">
        <v>625.29</v>
      </c>
      <c r="I243" s="16">
        <v>625.29</v>
      </c>
      <c r="J243" s="16">
        <v>625.29</v>
      </c>
      <c r="K243" s="16">
        <v>625.29</v>
      </c>
      <c r="L243" s="16">
        <v>625.29</v>
      </c>
      <c r="M243" s="16">
        <v>625.29</v>
      </c>
      <c r="N243" s="16">
        <v>625.29</v>
      </c>
      <c r="O243" s="16">
        <v>625.29</v>
      </c>
      <c r="P243" s="16">
        <v>625.29</v>
      </c>
      <c r="Q243" s="16">
        <v>625.29</v>
      </c>
      <c r="R243" s="16">
        <v>625.29</v>
      </c>
      <c r="S243" s="16">
        <v>625.29</v>
      </c>
      <c r="T243" s="16">
        <v>625.29</v>
      </c>
      <c r="U243" s="16">
        <v>625.29</v>
      </c>
      <c r="V243" s="16">
        <v>625.29</v>
      </c>
      <c r="W243" s="16">
        <v>625.29</v>
      </c>
      <c r="X243" s="16">
        <v>625.29</v>
      </c>
      <c r="Y243" s="16">
        <v>625.29</v>
      </c>
      <c r="Z243" s="16">
        <v>625.29</v>
      </c>
    </row>
    <row r="244" spans="2:26" x14ac:dyDescent="0.25">
      <c r="B244" s="15" t="s">
        <v>18</v>
      </c>
      <c r="C244" s="16">
        <v>705.17</v>
      </c>
      <c r="D244" s="16">
        <v>705.17</v>
      </c>
      <c r="E244" s="16">
        <v>705.17</v>
      </c>
      <c r="F244" s="16">
        <v>705.17</v>
      </c>
      <c r="G244" s="16">
        <v>705.17</v>
      </c>
      <c r="H244" s="16">
        <v>705.17</v>
      </c>
      <c r="I244" s="16">
        <v>705.17</v>
      </c>
      <c r="J244" s="16">
        <v>705.17</v>
      </c>
      <c r="K244" s="16">
        <v>705.17</v>
      </c>
      <c r="L244" s="16">
        <v>705.17</v>
      </c>
      <c r="M244" s="16">
        <v>705.17</v>
      </c>
      <c r="N244" s="16">
        <v>705.17</v>
      </c>
      <c r="O244" s="16">
        <v>705.17</v>
      </c>
      <c r="P244" s="16">
        <v>705.17</v>
      </c>
      <c r="Q244" s="16">
        <v>705.17</v>
      </c>
      <c r="R244" s="16">
        <v>705.17</v>
      </c>
      <c r="S244" s="16">
        <v>705.17</v>
      </c>
      <c r="T244" s="16">
        <v>705.17</v>
      </c>
      <c r="U244" s="16">
        <v>705.17</v>
      </c>
      <c r="V244" s="16">
        <v>705.17</v>
      </c>
      <c r="W244" s="16">
        <v>705.17</v>
      </c>
      <c r="X244" s="16">
        <v>705.17</v>
      </c>
      <c r="Y244" s="16">
        <v>705.17</v>
      </c>
      <c r="Z244" s="16">
        <v>705.17</v>
      </c>
    </row>
    <row r="245" spans="2:26" ht="15.75" thickBot="1" x14ac:dyDescent="0.3">
      <c r="B245" s="15" t="s">
        <v>19</v>
      </c>
      <c r="C245" s="16">
        <v>4.8109999999999999</v>
      </c>
      <c r="D245" s="16">
        <v>4.8109999999999999</v>
      </c>
      <c r="E245" s="16">
        <v>4.8109999999999999</v>
      </c>
      <c r="F245" s="16">
        <v>4.8109999999999999</v>
      </c>
      <c r="G245" s="16">
        <v>4.8109999999999999</v>
      </c>
      <c r="H245" s="16">
        <v>4.8109999999999999</v>
      </c>
      <c r="I245" s="16">
        <v>4.8109999999999999</v>
      </c>
      <c r="J245" s="16">
        <v>4.8109999999999999</v>
      </c>
      <c r="K245" s="16">
        <v>4.8109999999999999</v>
      </c>
      <c r="L245" s="16">
        <v>4.8109999999999999</v>
      </c>
      <c r="M245" s="16">
        <v>4.8109999999999999</v>
      </c>
      <c r="N245" s="16">
        <v>4.8109999999999999</v>
      </c>
      <c r="O245" s="16">
        <v>4.8109999999999999</v>
      </c>
      <c r="P245" s="16">
        <v>4.8109999999999999</v>
      </c>
      <c r="Q245" s="16">
        <v>4.8109999999999999</v>
      </c>
      <c r="R245" s="16">
        <v>4.8109999999999999</v>
      </c>
      <c r="S245" s="16">
        <v>4.8109999999999999</v>
      </c>
      <c r="T245" s="16">
        <v>4.8109999999999999</v>
      </c>
      <c r="U245" s="16">
        <v>4.8109999999999999</v>
      </c>
      <c r="V245" s="16">
        <v>4.8109999999999999</v>
      </c>
      <c r="W245" s="16">
        <v>4.8109999999999999</v>
      </c>
      <c r="X245" s="16">
        <v>4.8109999999999999</v>
      </c>
      <c r="Y245" s="16">
        <v>4.8109999999999999</v>
      </c>
      <c r="Z245" s="16">
        <v>4.8109999999999999</v>
      </c>
    </row>
    <row r="246" spans="2:26" s="26" customFormat="1" ht="24.75" thickBot="1" x14ac:dyDescent="0.3">
      <c r="B246" s="32" t="s">
        <v>180</v>
      </c>
      <c r="C246" s="92">
        <v>1283</v>
      </c>
      <c r="D246" s="92">
        <v>1283</v>
      </c>
      <c r="E246" s="92">
        <v>1283</v>
      </c>
      <c r="F246" s="92">
        <v>1283</v>
      </c>
      <c r="G246" s="92">
        <v>1283</v>
      </c>
      <c r="H246" s="92">
        <v>1283</v>
      </c>
      <c r="I246" s="92">
        <v>1283</v>
      </c>
      <c r="J246" s="92">
        <v>1283</v>
      </c>
      <c r="K246" s="92">
        <v>1283</v>
      </c>
      <c r="L246" s="92">
        <v>1283</v>
      </c>
      <c r="M246" s="92">
        <v>1283</v>
      </c>
      <c r="N246" s="92">
        <v>1283</v>
      </c>
      <c r="O246" s="92">
        <v>1283</v>
      </c>
      <c r="P246" s="92">
        <v>1283</v>
      </c>
      <c r="Q246" s="92">
        <v>1283</v>
      </c>
      <c r="R246" s="92">
        <v>1283</v>
      </c>
      <c r="S246" s="92">
        <v>1283</v>
      </c>
      <c r="T246" s="92">
        <v>1283</v>
      </c>
      <c r="U246" s="92">
        <v>1283</v>
      </c>
      <c r="V246" s="92">
        <v>1283</v>
      </c>
      <c r="W246" s="92">
        <v>1283</v>
      </c>
      <c r="X246" s="92">
        <v>1283</v>
      </c>
      <c r="Y246" s="92">
        <v>1283</v>
      </c>
      <c r="Z246" s="92">
        <v>1283</v>
      </c>
    </row>
    <row r="247" spans="2:26" ht="15.75" thickBot="1" x14ac:dyDescent="0.3">
      <c r="B247" s="13" t="s">
        <v>127</v>
      </c>
      <c r="C247" s="14">
        <f>C248+C249+C250+C251+C252+C253</f>
        <v>4805.3985929999999</v>
      </c>
      <c r="D247" s="25">
        <f t="shared" ref="D247:Z247" si="33">D248+D249+D250+D251+D252+D253</f>
        <v>4800.8514720000003</v>
      </c>
      <c r="E247" s="25">
        <f t="shared" si="33"/>
        <v>4790.0345190000007</v>
      </c>
      <c r="F247" s="25">
        <f t="shared" si="33"/>
        <v>4817.1902559999999</v>
      </c>
      <c r="G247" s="25">
        <f t="shared" si="33"/>
        <v>4812.4691490000005</v>
      </c>
      <c r="H247" s="25">
        <f t="shared" si="33"/>
        <v>4783.0636880000002</v>
      </c>
      <c r="I247" s="25">
        <f t="shared" si="33"/>
        <v>4721.9766490000002</v>
      </c>
      <c r="J247" s="25">
        <f t="shared" si="33"/>
        <v>4643.9908340000002</v>
      </c>
      <c r="K247" s="25">
        <f t="shared" si="33"/>
        <v>4606.4647330000007</v>
      </c>
      <c r="L247" s="25">
        <f t="shared" si="33"/>
        <v>4591.4649850000005</v>
      </c>
      <c r="M247" s="25">
        <f t="shared" si="33"/>
        <v>4606.7779059999993</v>
      </c>
      <c r="N247" s="25">
        <f t="shared" si="33"/>
        <v>4623.1753709999994</v>
      </c>
      <c r="O247" s="25">
        <f t="shared" si="33"/>
        <v>4642.0405250000003</v>
      </c>
      <c r="P247" s="25">
        <f t="shared" si="33"/>
        <v>4660.5991720000002</v>
      </c>
      <c r="Q247" s="25">
        <f t="shared" si="33"/>
        <v>4675.1176780000005</v>
      </c>
      <c r="R247" s="25">
        <f t="shared" si="33"/>
        <v>4672.511802</v>
      </c>
      <c r="S247" s="25">
        <f t="shared" si="33"/>
        <v>4664.0209130000003</v>
      </c>
      <c r="T247" s="25">
        <f t="shared" si="33"/>
        <v>4614.7990140000002</v>
      </c>
      <c r="U247" s="25">
        <f t="shared" si="33"/>
        <v>4567.5596519999999</v>
      </c>
      <c r="V247" s="25">
        <f t="shared" si="33"/>
        <v>4604.1926910000002</v>
      </c>
      <c r="W247" s="25">
        <f t="shared" si="33"/>
        <v>4635.1117260000001</v>
      </c>
      <c r="X247" s="25">
        <f t="shared" si="33"/>
        <v>4622.0014520000004</v>
      </c>
      <c r="Y247" s="25">
        <f t="shared" si="33"/>
        <v>4623.4829570000002</v>
      </c>
      <c r="Z247" s="25">
        <f t="shared" si="33"/>
        <v>4652.6415500000003</v>
      </c>
    </row>
    <row r="248" spans="2:26" ht="38.25" x14ac:dyDescent="0.25">
      <c r="B248" s="15" t="s">
        <v>15</v>
      </c>
      <c r="C248" s="16">
        <v>2145.517593</v>
      </c>
      <c r="D248" s="16">
        <v>2140.970472</v>
      </c>
      <c r="E248" s="16">
        <v>2130.153519</v>
      </c>
      <c r="F248" s="16">
        <v>2157.309256</v>
      </c>
      <c r="G248" s="16">
        <v>2152.5881490000002</v>
      </c>
      <c r="H248" s="16">
        <v>2123.1826879999999</v>
      </c>
      <c r="I248" s="16">
        <v>2062.0956489999999</v>
      </c>
      <c r="J248" s="16">
        <v>1984.1098340000001</v>
      </c>
      <c r="K248" s="16">
        <v>1946.5837329999999</v>
      </c>
      <c r="L248" s="16">
        <v>1931.583985</v>
      </c>
      <c r="M248" s="16">
        <v>1946.8969059999999</v>
      </c>
      <c r="N248" s="16">
        <v>1963.294371</v>
      </c>
      <c r="O248" s="16">
        <v>1982.159525</v>
      </c>
      <c r="P248" s="16">
        <v>2000.7181720000001</v>
      </c>
      <c r="Q248" s="16">
        <v>2015.236678</v>
      </c>
      <c r="R248" s="16">
        <v>2012.6308019999999</v>
      </c>
      <c r="S248" s="16">
        <v>2004.139913</v>
      </c>
      <c r="T248" s="16">
        <v>1954.9180140000001</v>
      </c>
      <c r="U248" s="16">
        <v>1907.6786520000001</v>
      </c>
      <c r="V248" s="16">
        <v>1944.3116910000001</v>
      </c>
      <c r="W248" s="16">
        <v>1975.230726</v>
      </c>
      <c r="X248" s="16">
        <v>1962.1204519999999</v>
      </c>
      <c r="Y248" s="16">
        <v>1963.6019570000001</v>
      </c>
      <c r="Z248" s="16">
        <v>1992.76055</v>
      </c>
    </row>
    <row r="249" spans="2:26" ht="38.25" x14ac:dyDescent="0.25">
      <c r="B249" s="15" t="s">
        <v>16</v>
      </c>
      <c r="C249" s="16">
        <v>41.61</v>
      </c>
      <c r="D249" s="16">
        <v>41.61</v>
      </c>
      <c r="E249" s="16">
        <v>41.61</v>
      </c>
      <c r="F249" s="16">
        <v>41.61</v>
      </c>
      <c r="G249" s="16">
        <v>41.61</v>
      </c>
      <c r="H249" s="16">
        <v>41.61</v>
      </c>
      <c r="I249" s="16">
        <v>41.61</v>
      </c>
      <c r="J249" s="16">
        <v>41.61</v>
      </c>
      <c r="K249" s="16">
        <v>41.61</v>
      </c>
      <c r="L249" s="16">
        <v>41.61</v>
      </c>
      <c r="M249" s="16">
        <v>41.61</v>
      </c>
      <c r="N249" s="16">
        <v>41.61</v>
      </c>
      <c r="O249" s="16">
        <v>41.61</v>
      </c>
      <c r="P249" s="16">
        <v>41.61</v>
      </c>
      <c r="Q249" s="16">
        <v>41.61</v>
      </c>
      <c r="R249" s="16">
        <v>41.61</v>
      </c>
      <c r="S249" s="16">
        <v>41.61</v>
      </c>
      <c r="T249" s="16">
        <v>41.61</v>
      </c>
      <c r="U249" s="16">
        <v>41.61</v>
      </c>
      <c r="V249" s="16">
        <v>41.61</v>
      </c>
      <c r="W249" s="16">
        <v>41.61</v>
      </c>
      <c r="X249" s="16">
        <v>41.61</v>
      </c>
      <c r="Y249" s="16">
        <v>41.61</v>
      </c>
      <c r="Z249" s="16">
        <v>41.61</v>
      </c>
    </row>
    <row r="250" spans="2:26" x14ac:dyDescent="0.25">
      <c r="B250" s="15" t="s">
        <v>17</v>
      </c>
      <c r="C250" s="16">
        <v>625.29</v>
      </c>
      <c r="D250" s="16">
        <v>625.29</v>
      </c>
      <c r="E250" s="16">
        <v>625.29</v>
      </c>
      <c r="F250" s="16">
        <v>625.29</v>
      </c>
      <c r="G250" s="16">
        <v>625.29</v>
      </c>
      <c r="H250" s="16">
        <v>625.29</v>
      </c>
      <c r="I250" s="16">
        <v>625.29</v>
      </c>
      <c r="J250" s="16">
        <v>625.29</v>
      </c>
      <c r="K250" s="16">
        <v>625.29</v>
      </c>
      <c r="L250" s="16">
        <v>625.29</v>
      </c>
      <c r="M250" s="16">
        <v>625.29</v>
      </c>
      <c r="N250" s="16">
        <v>625.29</v>
      </c>
      <c r="O250" s="16">
        <v>625.29</v>
      </c>
      <c r="P250" s="16">
        <v>625.29</v>
      </c>
      <c r="Q250" s="16">
        <v>625.29</v>
      </c>
      <c r="R250" s="16">
        <v>625.29</v>
      </c>
      <c r="S250" s="16">
        <v>625.29</v>
      </c>
      <c r="T250" s="16">
        <v>625.29</v>
      </c>
      <c r="U250" s="16">
        <v>625.29</v>
      </c>
      <c r="V250" s="16">
        <v>625.29</v>
      </c>
      <c r="W250" s="16">
        <v>625.29</v>
      </c>
      <c r="X250" s="16">
        <v>625.29</v>
      </c>
      <c r="Y250" s="16">
        <v>625.29</v>
      </c>
      <c r="Z250" s="16">
        <v>625.29</v>
      </c>
    </row>
    <row r="251" spans="2:26" x14ac:dyDescent="0.25">
      <c r="B251" s="15" t="s">
        <v>18</v>
      </c>
      <c r="C251" s="16">
        <v>705.17</v>
      </c>
      <c r="D251" s="16">
        <v>705.17</v>
      </c>
      <c r="E251" s="16">
        <v>705.17</v>
      </c>
      <c r="F251" s="16">
        <v>705.17</v>
      </c>
      <c r="G251" s="16">
        <v>705.17</v>
      </c>
      <c r="H251" s="16">
        <v>705.17</v>
      </c>
      <c r="I251" s="16">
        <v>705.17</v>
      </c>
      <c r="J251" s="16">
        <v>705.17</v>
      </c>
      <c r="K251" s="16">
        <v>705.17</v>
      </c>
      <c r="L251" s="16">
        <v>705.17</v>
      </c>
      <c r="M251" s="16">
        <v>705.17</v>
      </c>
      <c r="N251" s="16">
        <v>705.17</v>
      </c>
      <c r="O251" s="16">
        <v>705.17</v>
      </c>
      <c r="P251" s="16">
        <v>705.17</v>
      </c>
      <c r="Q251" s="16">
        <v>705.17</v>
      </c>
      <c r="R251" s="16">
        <v>705.17</v>
      </c>
      <c r="S251" s="16">
        <v>705.17</v>
      </c>
      <c r="T251" s="16">
        <v>705.17</v>
      </c>
      <c r="U251" s="16">
        <v>705.17</v>
      </c>
      <c r="V251" s="16">
        <v>705.17</v>
      </c>
      <c r="W251" s="16">
        <v>705.17</v>
      </c>
      <c r="X251" s="16">
        <v>705.17</v>
      </c>
      <c r="Y251" s="16">
        <v>705.17</v>
      </c>
      <c r="Z251" s="16">
        <v>705.17</v>
      </c>
    </row>
    <row r="252" spans="2:26" ht="15.75" thickBot="1" x14ac:dyDescent="0.3">
      <c r="B252" s="15" t="s">
        <v>19</v>
      </c>
      <c r="C252" s="16">
        <v>4.8109999999999999</v>
      </c>
      <c r="D252" s="16">
        <v>4.8109999999999999</v>
      </c>
      <c r="E252" s="16">
        <v>4.8109999999999999</v>
      </c>
      <c r="F252" s="16">
        <v>4.8109999999999999</v>
      </c>
      <c r="G252" s="16">
        <v>4.8109999999999999</v>
      </c>
      <c r="H252" s="16">
        <v>4.8109999999999999</v>
      </c>
      <c r="I252" s="16">
        <v>4.8109999999999999</v>
      </c>
      <c r="J252" s="16">
        <v>4.8109999999999999</v>
      </c>
      <c r="K252" s="16">
        <v>4.8109999999999999</v>
      </c>
      <c r="L252" s="16">
        <v>4.8109999999999999</v>
      </c>
      <c r="M252" s="16">
        <v>4.8109999999999999</v>
      </c>
      <c r="N252" s="16">
        <v>4.8109999999999999</v>
      </c>
      <c r="O252" s="16">
        <v>4.8109999999999999</v>
      </c>
      <c r="P252" s="16">
        <v>4.8109999999999999</v>
      </c>
      <c r="Q252" s="16">
        <v>4.8109999999999999</v>
      </c>
      <c r="R252" s="16">
        <v>4.8109999999999999</v>
      </c>
      <c r="S252" s="16">
        <v>4.8109999999999999</v>
      </c>
      <c r="T252" s="16">
        <v>4.8109999999999999</v>
      </c>
      <c r="U252" s="16">
        <v>4.8109999999999999</v>
      </c>
      <c r="V252" s="16">
        <v>4.8109999999999999</v>
      </c>
      <c r="W252" s="16">
        <v>4.8109999999999999</v>
      </c>
      <c r="X252" s="16">
        <v>4.8109999999999999</v>
      </c>
      <c r="Y252" s="16">
        <v>4.8109999999999999</v>
      </c>
      <c r="Z252" s="16">
        <v>4.8109999999999999</v>
      </c>
    </row>
    <row r="253" spans="2:26" s="26" customFormat="1" ht="24.75" thickBot="1" x14ac:dyDescent="0.3">
      <c r="B253" s="32" t="s">
        <v>180</v>
      </c>
      <c r="C253" s="92">
        <v>1283</v>
      </c>
      <c r="D253" s="92">
        <v>1283</v>
      </c>
      <c r="E253" s="92">
        <v>1283</v>
      </c>
      <c r="F253" s="92">
        <v>1283</v>
      </c>
      <c r="G253" s="92">
        <v>1283</v>
      </c>
      <c r="H253" s="92">
        <v>1283</v>
      </c>
      <c r="I253" s="92">
        <v>1283</v>
      </c>
      <c r="J253" s="92">
        <v>1283</v>
      </c>
      <c r="K253" s="92">
        <v>1283</v>
      </c>
      <c r="L253" s="92">
        <v>1283</v>
      </c>
      <c r="M253" s="92">
        <v>1283</v>
      </c>
      <c r="N253" s="92">
        <v>1283</v>
      </c>
      <c r="O253" s="92">
        <v>1283</v>
      </c>
      <c r="P253" s="92">
        <v>1283</v>
      </c>
      <c r="Q253" s="92">
        <v>1283</v>
      </c>
      <c r="R253" s="92">
        <v>1283</v>
      </c>
      <c r="S253" s="92">
        <v>1283</v>
      </c>
      <c r="T253" s="92">
        <v>1283</v>
      </c>
      <c r="U253" s="92">
        <v>1283</v>
      </c>
      <c r="V253" s="92">
        <v>1283</v>
      </c>
      <c r="W253" s="92">
        <v>1283</v>
      </c>
      <c r="X253" s="92">
        <v>1283</v>
      </c>
      <c r="Y253" s="92">
        <v>1283</v>
      </c>
      <c r="Z253" s="92">
        <v>1283</v>
      </c>
    </row>
    <row r="254" spans="2:26" ht="15.75" thickBot="1" x14ac:dyDescent="0.3">
      <c r="B254" s="13" t="s">
        <v>128</v>
      </c>
      <c r="C254" s="14">
        <f>C255+C256+C257+C258+C259+C260</f>
        <v>4665.3570899999995</v>
      </c>
      <c r="D254" s="25">
        <f t="shared" ref="D254:Z254" si="34">D255+D256+D257+D258+D259+D260</f>
        <v>4704.3241440000002</v>
      </c>
      <c r="E254" s="25">
        <f t="shared" si="34"/>
        <v>4732.1943640000009</v>
      </c>
      <c r="F254" s="25">
        <f t="shared" si="34"/>
        <v>4762.0966070000004</v>
      </c>
      <c r="G254" s="25">
        <f t="shared" si="34"/>
        <v>4769.0178070000002</v>
      </c>
      <c r="H254" s="25">
        <f t="shared" si="34"/>
        <v>4726.8111669999998</v>
      </c>
      <c r="I254" s="25">
        <f t="shared" si="34"/>
        <v>4673.4327460000004</v>
      </c>
      <c r="J254" s="25">
        <f t="shared" si="34"/>
        <v>4606.3531400000002</v>
      </c>
      <c r="K254" s="25">
        <f t="shared" si="34"/>
        <v>4553.4888780000001</v>
      </c>
      <c r="L254" s="25">
        <f t="shared" si="34"/>
        <v>4560.291005</v>
      </c>
      <c r="M254" s="25">
        <f t="shared" si="34"/>
        <v>4563.743751</v>
      </c>
      <c r="N254" s="25">
        <f t="shared" si="34"/>
        <v>4563.2464720000007</v>
      </c>
      <c r="O254" s="25">
        <f t="shared" si="34"/>
        <v>4593.7268960000001</v>
      </c>
      <c r="P254" s="25">
        <f t="shared" si="34"/>
        <v>4608.1049130000001</v>
      </c>
      <c r="Q254" s="25">
        <f t="shared" si="34"/>
        <v>4631.7932110000002</v>
      </c>
      <c r="R254" s="25">
        <f t="shared" si="34"/>
        <v>4656.3367749999998</v>
      </c>
      <c r="S254" s="25">
        <f t="shared" si="34"/>
        <v>4640.5736450000004</v>
      </c>
      <c r="T254" s="25">
        <f t="shared" si="34"/>
        <v>4596.118453</v>
      </c>
      <c r="U254" s="25">
        <f t="shared" si="34"/>
        <v>4550.2143560000004</v>
      </c>
      <c r="V254" s="25">
        <f t="shared" si="34"/>
        <v>4571.8210490000001</v>
      </c>
      <c r="W254" s="25">
        <f t="shared" si="34"/>
        <v>4593.1173820000004</v>
      </c>
      <c r="X254" s="25">
        <f t="shared" si="34"/>
        <v>4607.7047920000005</v>
      </c>
      <c r="Y254" s="25">
        <f t="shared" si="34"/>
        <v>4618.4336820000008</v>
      </c>
      <c r="Z254" s="25">
        <f t="shared" si="34"/>
        <v>4653.2678809999998</v>
      </c>
    </row>
    <row r="255" spans="2:26" ht="38.25" x14ac:dyDescent="0.25">
      <c r="B255" s="15" t="s">
        <v>15</v>
      </c>
      <c r="C255" s="16">
        <v>2005.4760900000001</v>
      </c>
      <c r="D255" s="16">
        <v>2044.4431440000001</v>
      </c>
      <c r="E255" s="16">
        <v>2072.3133640000001</v>
      </c>
      <c r="F255" s="16">
        <v>2102.2156070000001</v>
      </c>
      <c r="G255" s="16">
        <v>2109.1368069999999</v>
      </c>
      <c r="H255" s="16">
        <v>2066.930167</v>
      </c>
      <c r="I255" s="16">
        <v>2013.5517460000001</v>
      </c>
      <c r="J255" s="16">
        <v>1946.4721400000001</v>
      </c>
      <c r="K255" s="16">
        <v>1893.607878</v>
      </c>
      <c r="L255" s="16">
        <v>1900.410005</v>
      </c>
      <c r="M255" s="16">
        <v>1903.8627509999999</v>
      </c>
      <c r="N255" s="16">
        <v>1903.365472</v>
      </c>
      <c r="O255" s="16">
        <v>1933.845896</v>
      </c>
      <c r="P255" s="16">
        <v>1948.223913</v>
      </c>
      <c r="Q255" s="16">
        <v>1971.9122110000001</v>
      </c>
      <c r="R255" s="16">
        <v>1996.4557749999999</v>
      </c>
      <c r="S255" s="16">
        <v>1980.6926450000001</v>
      </c>
      <c r="T255" s="16">
        <v>1936.237453</v>
      </c>
      <c r="U255" s="16">
        <v>1890.3333560000001</v>
      </c>
      <c r="V255" s="16">
        <v>1911.940049</v>
      </c>
      <c r="W255" s="16">
        <v>1933.236382</v>
      </c>
      <c r="X255" s="16">
        <v>1947.8237919999999</v>
      </c>
      <c r="Y255" s="16">
        <v>1958.552682</v>
      </c>
      <c r="Z255" s="16">
        <v>1993.3868809999999</v>
      </c>
    </row>
    <row r="256" spans="2:26" ht="38.25" x14ac:dyDescent="0.25">
      <c r="B256" s="15" t="s">
        <v>16</v>
      </c>
      <c r="C256" s="16">
        <v>41.61</v>
      </c>
      <c r="D256" s="16">
        <v>41.61</v>
      </c>
      <c r="E256" s="16">
        <v>41.61</v>
      </c>
      <c r="F256" s="16">
        <v>41.61</v>
      </c>
      <c r="G256" s="16">
        <v>41.61</v>
      </c>
      <c r="H256" s="16">
        <v>41.61</v>
      </c>
      <c r="I256" s="16">
        <v>41.61</v>
      </c>
      <c r="J256" s="16">
        <v>41.61</v>
      </c>
      <c r="K256" s="16">
        <v>41.61</v>
      </c>
      <c r="L256" s="16">
        <v>41.61</v>
      </c>
      <c r="M256" s="16">
        <v>41.61</v>
      </c>
      <c r="N256" s="16">
        <v>41.61</v>
      </c>
      <c r="O256" s="16">
        <v>41.61</v>
      </c>
      <c r="P256" s="16">
        <v>41.61</v>
      </c>
      <c r="Q256" s="16">
        <v>41.61</v>
      </c>
      <c r="R256" s="16">
        <v>41.61</v>
      </c>
      <c r="S256" s="16">
        <v>41.61</v>
      </c>
      <c r="T256" s="16">
        <v>41.61</v>
      </c>
      <c r="U256" s="16">
        <v>41.61</v>
      </c>
      <c r="V256" s="16">
        <v>41.61</v>
      </c>
      <c r="W256" s="16">
        <v>41.61</v>
      </c>
      <c r="X256" s="16">
        <v>41.61</v>
      </c>
      <c r="Y256" s="16">
        <v>41.61</v>
      </c>
      <c r="Z256" s="16">
        <v>41.61</v>
      </c>
    </row>
    <row r="257" spans="2:26" x14ac:dyDescent="0.25">
      <c r="B257" s="15" t="s">
        <v>17</v>
      </c>
      <c r="C257" s="16">
        <v>625.29</v>
      </c>
      <c r="D257" s="16">
        <v>625.29</v>
      </c>
      <c r="E257" s="16">
        <v>625.29</v>
      </c>
      <c r="F257" s="16">
        <v>625.29</v>
      </c>
      <c r="G257" s="16">
        <v>625.29</v>
      </c>
      <c r="H257" s="16">
        <v>625.29</v>
      </c>
      <c r="I257" s="16">
        <v>625.29</v>
      </c>
      <c r="J257" s="16">
        <v>625.29</v>
      </c>
      <c r="K257" s="16">
        <v>625.29</v>
      </c>
      <c r="L257" s="16">
        <v>625.29</v>
      </c>
      <c r="M257" s="16">
        <v>625.29</v>
      </c>
      <c r="N257" s="16">
        <v>625.29</v>
      </c>
      <c r="O257" s="16">
        <v>625.29</v>
      </c>
      <c r="P257" s="16">
        <v>625.29</v>
      </c>
      <c r="Q257" s="16">
        <v>625.29</v>
      </c>
      <c r="R257" s="16">
        <v>625.29</v>
      </c>
      <c r="S257" s="16">
        <v>625.29</v>
      </c>
      <c r="T257" s="16">
        <v>625.29</v>
      </c>
      <c r="U257" s="16">
        <v>625.29</v>
      </c>
      <c r="V257" s="16">
        <v>625.29</v>
      </c>
      <c r="W257" s="16">
        <v>625.29</v>
      </c>
      <c r="X257" s="16">
        <v>625.29</v>
      </c>
      <c r="Y257" s="16">
        <v>625.29</v>
      </c>
      <c r="Z257" s="16">
        <v>625.29</v>
      </c>
    </row>
    <row r="258" spans="2:26" x14ac:dyDescent="0.25">
      <c r="B258" s="15" t="s">
        <v>18</v>
      </c>
      <c r="C258" s="16">
        <v>705.17</v>
      </c>
      <c r="D258" s="16">
        <v>705.17</v>
      </c>
      <c r="E258" s="16">
        <v>705.17</v>
      </c>
      <c r="F258" s="16">
        <v>705.17</v>
      </c>
      <c r="G258" s="16">
        <v>705.17</v>
      </c>
      <c r="H258" s="16">
        <v>705.17</v>
      </c>
      <c r="I258" s="16">
        <v>705.17</v>
      </c>
      <c r="J258" s="16">
        <v>705.17</v>
      </c>
      <c r="K258" s="16">
        <v>705.17</v>
      </c>
      <c r="L258" s="16">
        <v>705.17</v>
      </c>
      <c r="M258" s="16">
        <v>705.17</v>
      </c>
      <c r="N258" s="16">
        <v>705.17</v>
      </c>
      <c r="O258" s="16">
        <v>705.17</v>
      </c>
      <c r="P258" s="16">
        <v>705.17</v>
      </c>
      <c r="Q258" s="16">
        <v>705.17</v>
      </c>
      <c r="R258" s="16">
        <v>705.17</v>
      </c>
      <c r="S258" s="16">
        <v>705.17</v>
      </c>
      <c r="T258" s="16">
        <v>705.17</v>
      </c>
      <c r="U258" s="16">
        <v>705.17</v>
      </c>
      <c r="V258" s="16">
        <v>705.17</v>
      </c>
      <c r="W258" s="16">
        <v>705.17</v>
      </c>
      <c r="X258" s="16">
        <v>705.17</v>
      </c>
      <c r="Y258" s="16">
        <v>705.17</v>
      </c>
      <c r="Z258" s="16">
        <v>705.17</v>
      </c>
    </row>
    <row r="259" spans="2:26" ht="15.75" thickBot="1" x14ac:dyDescent="0.3">
      <c r="B259" s="15" t="s">
        <v>19</v>
      </c>
      <c r="C259" s="16">
        <v>4.8109999999999999</v>
      </c>
      <c r="D259" s="16">
        <v>4.8109999999999999</v>
      </c>
      <c r="E259" s="16">
        <v>4.8109999999999999</v>
      </c>
      <c r="F259" s="16">
        <v>4.8109999999999999</v>
      </c>
      <c r="G259" s="16">
        <v>4.8109999999999999</v>
      </c>
      <c r="H259" s="16">
        <v>4.8109999999999999</v>
      </c>
      <c r="I259" s="16">
        <v>4.8109999999999999</v>
      </c>
      <c r="J259" s="16">
        <v>4.8109999999999999</v>
      </c>
      <c r="K259" s="16">
        <v>4.8109999999999999</v>
      </c>
      <c r="L259" s="16">
        <v>4.8109999999999999</v>
      </c>
      <c r="M259" s="16">
        <v>4.8109999999999999</v>
      </c>
      <c r="N259" s="16">
        <v>4.8109999999999999</v>
      </c>
      <c r="O259" s="16">
        <v>4.8109999999999999</v>
      </c>
      <c r="P259" s="16">
        <v>4.8109999999999999</v>
      </c>
      <c r="Q259" s="16">
        <v>4.8109999999999999</v>
      </c>
      <c r="R259" s="16">
        <v>4.8109999999999999</v>
      </c>
      <c r="S259" s="16">
        <v>4.8109999999999999</v>
      </c>
      <c r="T259" s="16">
        <v>4.8109999999999999</v>
      </c>
      <c r="U259" s="16">
        <v>4.8109999999999999</v>
      </c>
      <c r="V259" s="16">
        <v>4.8109999999999999</v>
      </c>
      <c r="W259" s="16">
        <v>4.8109999999999999</v>
      </c>
      <c r="X259" s="16">
        <v>4.8109999999999999</v>
      </c>
      <c r="Y259" s="16">
        <v>4.8109999999999999</v>
      </c>
      <c r="Z259" s="16">
        <v>4.8109999999999999</v>
      </c>
    </row>
    <row r="260" spans="2:26" s="26" customFormat="1" ht="24.75" thickBot="1" x14ac:dyDescent="0.3">
      <c r="B260" s="32" t="s">
        <v>180</v>
      </c>
      <c r="C260" s="92">
        <v>1283</v>
      </c>
      <c r="D260" s="92">
        <v>1283</v>
      </c>
      <c r="E260" s="92">
        <v>1283</v>
      </c>
      <c r="F260" s="92">
        <v>1283</v>
      </c>
      <c r="G260" s="92">
        <v>1283</v>
      </c>
      <c r="H260" s="92">
        <v>1283</v>
      </c>
      <c r="I260" s="92">
        <v>1283</v>
      </c>
      <c r="J260" s="92">
        <v>1283</v>
      </c>
      <c r="K260" s="92">
        <v>1283</v>
      </c>
      <c r="L260" s="92">
        <v>1283</v>
      </c>
      <c r="M260" s="92">
        <v>1283</v>
      </c>
      <c r="N260" s="92">
        <v>1283</v>
      </c>
      <c r="O260" s="92">
        <v>1283</v>
      </c>
      <c r="P260" s="92">
        <v>1283</v>
      </c>
      <c r="Q260" s="92">
        <v>1283</v>
      </c>
      <c r="R260" s="92">
        <v>1283</v>
      </c>
      <c r="S260" s="92">
        <v>1283</v>
      </c>
      <c r="T260" s="92">
        <v>1283</v>
      </c>
      <c r="U260" s="92">
        <v>1283</v>
      </c>
      <c r="V260" s="92">
        <v>1283</v>
      </c>
      <c r="W260" s="92">
        <v>1283</v>
      </c>
      <c r="X260" s="92">
        <v>1283</v>
      </c>
      <c r="Y260" s="92">
        <v>1283</v>
      </c>
      <c r="Z260" s="92">
        <v>1283</v>
      </c>
    </row>
    <row r="261" spans="2:26" ht="15.75" thickBot="1" x14ac:dyDescent="0.3">
      <c r="B261" s="13" t="s">
        <v>129</v>
      </c>
      <c r="C261" s="14">
        <f>C262+C263+C264+C265+C266+C267</f>
        <v>4687.6539400000001</v>
      </c>
      <c r="D261" s="25">
        <f t="shared" ref="D261:Z261" si="35">D262+D263+D264+D265+D266+D267</f>
        <v>4747.7112790000001</v>
      </c>
      <c r="E261" s="25">
        <f t="shared" si="35"/>
        <v>4771.5752560000001</v>
      </c>
      <c r="F261" s="25">
        <f t="shared" si="35"/>
        <v>4787.3067499999997</v>
      </c>
      <c r="G261" s="25">
        <f t="shared" si="35"/>
        <v>4782.8286340000004</v>
      </c>
      <c r="H261" s="25">
        <f t="shared" si="35"/>
        <v>4769.2943930000001</v>
      </c>
      <c r="I261" s="25">
        <f t="shared" si="35"/>
        <v>4740.2783780000009</v>
      </c>
      <c r="J261" s="25">
        <f t="shared" si="35"/>
        <v>4639.057057</v>
      </c>
      <c r="K261" s="25">
        <f t="shared" si="35"/>
        <v>4589.0248680000004</v>
      </c>
      <c r="L261" s="25">
        <f t="shared" si="35"/>
        <v>4567.6921550000006</v>
      </c>
      <c r="M261" s="25">
        <f t="shared" si="35"/>
        <v>4498.5420169999998</v>
      </c>
      <c r="N261" s="25">
        <f t="shared" si="35"/>
        <v>4485.7676100000008</v>
      </c>
      <c r="O261" s="25">
        <f t="shared" si="35"/>
        <v>4518.9410110000008</v>
      </c>
      <c r="P261" s="25">
        <f t="shared" si="35"/>
        <v>4527.9276630000004</v>
      </c>
      <c r="Q261" s="25">
        <f t="shared" si="35"/>
        <v>4540.7159000000001</v>
      </c>
      <c r="R261" s="25">
        <f t="shared" si="35"/>
        <v>4550.7835169999998</v>
      </c>
      <c r="S261" s="25">
        <f t="shared" si="35"/>
        <v>4542.8892940000005</v>
      </c>
      <c r="T261" s="25">
        <f t="shared" si="35"/>
        <v>4496.372856</v>
      </c>
      <c r="U261" s="25">
        <f t="shared" si="35"/>
        <v>4449.6146260000005</v>
      </c>
      <c r="V261" s="25">
        <f t="shared" si="35"/>
        <v>4453.1296029999994</v>
      </c>
      <c r="W261" s="25">
        <f t="shared" si="35"/>
        <v>4490.5609469999999</v>
      </c>
      <c r="X261" s="25">
        <f t="shared" si="35"/>
        <v>4510.4736219999995</v>
      </c>
      <c r="Y261" s="25">
        <f t="shared" si="35"/>
        <v>4545.4371379999993</v>
      </c>
      <c r="Z261" s="25">
        <f t="shared" si="35"/>
        <v>4582.1519389999994</v>
      </c>
    </row>
    <row r="262" spans="2:26" ht="38.25" x14ac:dyDescent="0.25">
      <c r="B262" s="15" t="s">
        <v>15</v>
      </c>
      <c r="C262" s="16">
        <v>2027.7729400000001</v>
      </c>
      <c r="D262" s="16">
        <v>2087.8302789999998</v>
      </c>
      <c r="E262" s="16">
        <v>2111.6942560000002</v>
      </c>
      <c r="F262" s="16">
        <v>2127.4257499999999</v>
      </c>
      <c r="G262" s="16">
        <v>2122.9476340000001</v>
      </c>
      <c r="H262" s="16">
        <v>2109.4133929999998</v>
      </c>
      <c r="I262" s="16">
        <v>2080.3973780000001</v>
      </c>
      <c r="J262" s="16">
        <v>1979.1760569999999</v>
      </c>
      <c r="K262" s="16">
        <v>1929.1438680000001</v>
      </c>
      <c r="L262" s="16">
        <v>1907.8111550000001</v>
      </c>
      <c r="M262" s="16">
        <v>1838.6610169999999</v>
      </c>
      <c r="N262" s="16">
        <v>1825.88661</v>
      </c>
      <c r="O262" s="16">
        <v>1859.060011</v>
      </c>
      <c r="P262" s="16">
        <v>1868.0466630000001</v>
      </c>
      <c r="Q262" s="16">
        <v>1880.8349000000001</v>
      </c>
      <c r="R262" s="16">
        <v>1890.902517</v>
      </c>
      <c r="S262" s="16">
        <v>1883.008294</v>
      </c>
      <c r="T262" s="16">
        <v>1836.4918560000001</v>
      </c>
      <c r="U262" s="16">
        <v>1789.733626</v>
      </c>
      <c r="V262" s="16">
        <v>1793.248603</v>
      </c>
      <c r="W262" s="16">
        <v>1830.6799470000001</v>
      </c>
      <c r="X262" s="16">
        <v>1850.5926219999999</v>
      </c>
      <c r="Y262" s="16">
        <v>1885.5561379999999</v>
      </c>
      <c r="Z262" s="16">
        <v>1922.270939</v>
      </c>
    </row>
    <row r="263" spans="2:26" ht="38.25" x14ac:dyDescent="0.25">
      <c r="B263" s="15" t="s">
        <v>16</v>
      </c>
      <c r="C263" s="16">
        <v>41.61</v>
      </c>
      <c r="D263" s="16">
        <v>41.61</v>
      </c>
      <c r="E263" s="16">
        <v>41.61</v>
      </c>
      <c r="F263" s="16">
        <v>41.61</v>
      </c>
      <c r="G263" s="16">
        <v>41.61</v>
      </c>
      <c r="H263" s="16">
        <v>41.61</v>
      </c>
      <c r="I263" s="16">
        <v>41.61</v>
      </c>
      <c r="J263" s="16">
        <v>41.61</v>
      </c>
      <c r="K263" s="16">
        <v>41.61</v>
      </c>
      <c r="L263" s="16">
        <v>41.61</v>
      </c>
      <c r="M263" s="16">
        <v>41.61</v>
      </c>
      <c r="N263" s="16">
        <v>41.61</v>
      </c>
      <c r="O263" s="16">
        <v>41.61</v>
      </c>
      <c r="P263" s="16">
        <v>41.61</v>
      </c>
      <c r="Q263" s="16">
        <v>41.61</v>
      </c>
      <c r="R263" s="16">
        <v>41.61</v>
      </c>
      <c r="S263" s="16">
        <v>41.61</v>
      </c>
      <c r="T263" s="16">
        <v>41.61</v>
      </c>
      <c r="U263" s="16">
        <v>41.61</v>
      </c>
      <c r="V263" s="16">
        <v>41.61</v>
      </c>
      <c r="W263" s="16">
        <v>41.61</v>
      </c>
      <c r="X263" s="16">
        <v>41.61</v>
      </c>
      <c r="Y263" s="16">
        <v>41.61</v>
      </c>
      <c r="Z263" s="16">
        <v>41.61</v>
      </c>
    </row>
    <row r="264" spans="2:26" x14ac:dyDescent="0.25">
      <c r="B264" s="15" t="s">
        <v>17</v>
      </c>
      <c r="C264" s="16">
        <v>625.29</v>
      </c>
      <c r="D264" s="16">
        <v>625.29</v>
      </c>
      <c r="E264" s="16">
        <v>625.29</v>
      </c>
      <c r="F264" s="16">
        <v>625.29</v>
      </c>
      <c r="G264" s="16">
        <v>625.29</v>
      </c>
      <c r="H264" s="16">
        <v>625.29</v>
      </c>
      <c r="I264" s="16">
        <v>625.29</v>
      </c>
      <c r="J264" s="16">
        <v>625.29</v>
      </c>
      <c r="K264" s="16">
        <v>625.29</v>
      </c>
      <c r="L264" s="16">
        <v>625.29</v>
      </c>
      <c r="M264" s="16">
        <v>625.29</v>
      </c>
      <c r="N264" s="16">
        <v>625.29</v>
      </c>
      <c r="O264" s="16">
        <v>625.29</v>
      </c>
      <c r="P264" s="16">
        <v>625.29</v>
      </c>
      <c r="Q264" s="16">
        <v>625.29</v>
      </c>
      <c r="R264" s="16">
        <v>625.29</v>
      </c>
      <c r="S264" s="16">
        <v>625.29</v>
      </c>
      <c r="T264" s="16">
        <v>625.29</v>
      </c>
      <c r="U264" s="16">
        <v>625.29</v>
      </c>
      <c r="V264" s="16">
        <v>625.29</v>
      </c>
      <c r="W264" s="16">
        <v>625.29</v>
      </c>
      <c r="X264" s="16">
        <v>625.29</v>
      </c>
      <c r="Y264" s="16">
        <v>625.29</v>
      </c>
      <c r="Z264" s="16">
        <v>625.29</v>
      </c>
    </row>
    <row r="265" spans="2:26" x14ac:dyDescent="0.25">
      <c r="B265" s="15" t="s">
        <v>18</v>
      </c>
      <c r="C265" s="16">
        <v>705.17</v>
      </c>
      <c r="D265" s="16">
        <v>705.17</v>
      </c>
      <c r="E265" s="16">
        <v>705.17</v>
      </c>
      <c r="F265" s="16">
        <v>705.17</v>
      </c>
      <c r="G265" s="16">
        <v>705.17</v>
      </c>
      <c r="H265" s="16">
        <v>705.17</v>
      </c>
      <c r="I265" s="16">
        <v>705.17</v>
      </c>
      <c r="J265" s="16">
        <v>705.17</v>
      </c>
      <c r="K265" s="16">
        <v>705.17</v>
      </c>
      <c r="L265" s="16">
        <v>705.17</v>
      </c>
      <c r="M265" s="16">
        <v>705.17</v>
      </c>
      <c r="N265" s="16">
        <v>705.17</v>
      </c>
      <c r="O265" s="16">
        <v>705.17</v>
      </c>
      <c r="P265" s="16">
        <v>705.17</v>
      </c>
      <c r="Q265" s="16">
        <v>705.17</v>
      </c>
      <c r="R265" s="16">
        <v>705.17</v>
      </c>
      <c r="S265" s="16">
        <v>705.17</v>
      </c>
      <c r="T265" s="16">
        <v>705.17</v>
      </c>
      <c r="U265" s="16">
        <v>705.17</v>
      </c>
      <c r="V265" s="16">
        <v>705.17</v>
      </c>
      <c r="W265" s="16">
        <v>705.17</v>
      </c>
      <c r="X265" s="16">
        <v>705.17</v>
      </c>
      <c r="Y265" s="16">
        <v>705.17</v>
      </c>
      <c r="Z265" s="16">
        <v>705.17</v>
      </c>
    </row>
    <row r="266" spans="2:26" ht="15.75" thickBot="1" x14ac:dyDescent="0.3">
      <c r="B266" s="15" t="s">
        <v>19</v>
      </c>
      <c r="C266" s="16">
        <v>4.8109999999999999</v>
      </c>
      <c r="D266" s="16">
        <v>4.8109999999999999</v>
      </c>
      <c r="E266" s="16">
        <v>4.8109999999999999</v>
      </c>
      <c r="F266" s="16">
        <v>4.8109999999999999</v>
      </c>
      <c r="G266" s="16">
        <v>4.8109999999999999</v>
      </c>
      <c r="H266" s="16">
        <v>4.8109999999999999</v>
      </c>
      <c r="I266" s="16">
        <v>4.8109999999999999</v>
      </c>
      <c r="J266" s="16">
        <v>4.8109999999999999</v>
      </c>
      <c r="K266" s="16">
        <v>4.8109999999999999</v>
      </c>
      <c r="L266" s="16">
        <v>4.8109999999999999</v>
      </c>
      <c r="M266" s="16">
        <v>4.8109999999999999</v>
      </c>
      <c r="N266" s="16">
        <v>4.8109999999999999</v>
      </c>
      <c r="O266" s="16">
        <v>4.8109999999999999</v>
      </c>
      <c r="P266" s="16">
        <v>4.8109999999999999</v>
      </c>
      <c r="Q266" s="16">
        <v>4.8109999999999999</v>
      </c>
      <c r="R266" s="16">
        <v>4.8109999999999999</v>
      </c>
      <c r="S266" s="16">
        <v>4.8109999999999999</v>
      </c>
      <c r="T266" s="16">
        <v>4.8109999999999999</v>
      </c>
      <c r="U266" s="16">
        <v>4.8109999999999999</v>
      </c>
      <c r="V266" s="16">
        <v>4.8109999999999999</v>
      </c>
      <c r="W266" s="16">
        <v>4.8109999999999999</v>
      </c>
      <c r="X266" s="16">
        <v>4.8109999999999999</v>
      </c>
      <c r="Y266" s="16">
        <v>4.8109999999999999</v>
      </c>
      <c r="Z266" s="16">
        <v>4.8109999999999999</v>
      </c>
    </row>
    <row r="267" spans="2:26" s="26" customFormat="1" ht="24.75" thickBot="1" x14ac:dyDescent="0.3">
      <c r="B267" s="32" t="s">
        <v>180</v>
      </c>
      <c r="C267" s="92">
        <v>1283</v>
      </c>
      <c r="D267" s="92">
        <v>1283</v>
      </c>
      <c r="E267" s="92">
        <v>1283</v>
      </c>
      <c r="F267" s="92">
        <v>1283</v>
      </c>
      <c r="G267" s="92">
        <v>1283</v>
      </c>
      <c r="H267" s="92">
        <v>1283</v>
      </c>
      <c r="I267" s="92">
        <v>1283</v>
      </c>
      <c r="J267" s="92">
        <v>1283</v>
      </c>
      <c r="K267" s="92">
        <v>1283</v>
      </c>
      <c r="L267" s="92">
        <v>1283</v>
      </c>
      <c r="M267" s="92">
        <v>1283</v>
      </c>
      <c r="N267" s="92">
        <v>1283</v>
      </c>
      <c r="O267" s="92">
        <v>1283</v>
      </c>
      <c r="P267" s="92">
        <v>1283</v>
      </c>
      <c r="Q267" s="92">
        <v>1283</v>
      </c>
      <c r="R267" s="92">
        <v>1283</v>
      </c>
      <c r="S267" s="92">
        <v>1283</v>
      </c>
      <c r="T267" s="92">
        <v>1283</v>
      </c>
      <c r="U267" s="92">
        <v>1283</v>
      </c>
      <c r="V267" s="92">
        <v>1283</v>
      </c>
      <c r="W267" s="92">
        <v>1283</v>
      </c>
      <c r="X267" s="92">
        <v>1283</v>
      </c>
      <c r="Y267" s="92">
        <v>1283</v>
      </c>
      <c r="Z267" s="92">
        <v>1283</v>
      </c>
    </row>
    <row r="268" spans="2:26" ht="15.75" thickBot="1" x14ac:dyDescent="0.3">
      <c r="B268" s="13" t="s">
        <v>130</v>
      </c>
      <c r="C268" s="14">
        <f>C269+C270+C271+C272+C273+C274</f>
        <v>4586.8126699999993</v>
      </c>
      <c r="D268" s="25">
        <f t="shared" ref="D268:Z268" si="36">D269+D270+D271+D272+D273+D274</f>
        <v>4634.9376050000001</v>
      </c>
      <c r="E268" s="25">
        <f t="shared" si="36"/>
        <v>4646.2030269999996</v>
      </c>
      <c r="F268" s="25">
        <f t="shared" si="36"/>
        <v>4658.308994</v>
      </c>
      <c r="G268" s="25">
        <f t="shared" si="36"/>
        <v>4653.4222040000004</v>
      </c>
      <c r="H268" s="25">
        <f t="shared" si="36"/>
        <v>4629.4490829999995</v>
      </c>
      <c r="I268" s="25">
        <f t="shared" si="36"/>
        <v>4558.126714</v>
      </c>
      <c r="J268" s="25">
        <f t="shared" si="36"/>
        <v>4479.9667860000009</v>
      </c>
      <c r="K268" s="25">
        <f t="shared" si="36"/>
        <v>4439.3016019999995</v>
      </c>
      <c r="L268" s="25">
        <f t="shared" si="36"/>
        <v>4409.2470869999997</v>
      </c>
      <c r="M268" s="25">
        <f t="shared" si="36"/>
        <v>4398.9496309999995</v>
      </c>
      <c r="N268" s="25">
        <f t="shared" si="36"/>
        <v>4422.8098719999998</v>
      </c>
      <c r="O268" s="25">
        <f t="shared" si="36"/>
        <v>4433.4126930000002</v>
      </c>
      <c r="P268" s="25">
        <f t="shared" si="36"/>
        <v>4438.9834769999998</v>
      </c>
      <c r="Q268" s="25">
        <f t="shared" si="36"/>
        <v>4453.9471869999998</v>
      </c>
      <c r="R268" s="25">
        <f t="shared" si="36"/>
        <v>4474.8971259999998</v>
      </c>
      <c r="S268" s="25">
        <f t="shared" si="36"/>
        <v>4477.3438939999996</v>
      </c>
      <c r="T268" s="25">
        <f t="shared" si="36"/>
        <v>4426.4033410000002</v>
      </c>
      <c r="U268" s="25">
        <f t="shared" si="36"/>
        <v>4375.7337380000008</v>
      </c>
      <c r="V268" s="25">
        <f t="shared" si="36"/>
        <v>4375.5368280000002</v>
      </c>
      <c r="W268" s="25">
        <f t="shared" si="36"/>
        <v>4409.7342769999996</v>
      </c>
      <c r="X268" s="25">
        <f t="shared" si="36"/>
        <v>4419.2966539999998</v>
      </c>
      <c r="Y268" s="25">
        <f t="shared" si="36"/>
        <v>4439.7801220000001</v>
      </c>
      <c r="Z268" s="25">
        <f t="shared" si="36"/>
        <v>4445.2280559999999</v>
      </c>
    </row>
    <row r="269" spans="2:26" ht="38.25" x14ac:dyDescent="0.25">
      <c r="B269" s="15" t="s">
        <v>15</v>
      </c>
      <c r="C269" s="16">
        <v>1926.9316699999999</v>
      </c>
      <c r="D269" s="16">
        <v>1975.056605</v>
      </c>
      <c r="E269" s="16">
        <v>1986.3220269999999</v>
      </c>
      <c r="F269" s="16">
        <v>1998.4279939999999</v>
      </c>
      <c r="G269" s="16">
        <v>1993.5412040000001</v>
      </c>
      <c r="H269" s="16">
        <v>1969.5680829999999</v>
      </c>
      <c r="I269" s="16">
        <v>1898.2457139999999</v>
      </c>
      <c r="J269" s="16">
        <v>1820.0857860000001</v>
      </c>
      <c r="K269" s="16">
        <v>1779.4206019999999</v>
      </c>
      <c r="L269" s="16">
        <v>1749.3660870000001</v>
      </c>
      <c r="M269" s="16">
        <v>1739.0686310000001</v>
      </c>
      <c r="N269" s="16">
        <v>1762.928872</v>
      </c>
      <c r="O269" s="16">
        <v>1773.5316929999999</v>
      </c>
      <c r="P269" s="16">
        <v>1779.1024769999999</v>
      </c>
      <c r="Q269" s="16">
        <v>1794.0661869999999</v>
      </c>
      <c r="R269" s="16">
        <v>1815.016126</v>
      </c>
      <c r="S269" s="16">
        <v>1817.462894</v>
      </c>
      <c r="T269" s="16">
        <v>1766.5223410000001</v>
      </c>
      <c r="U269" s="16">
        <v>1715.852738</v>
      </c>
      <c r="V269" s="16">
        <v>1715.6558279999999</v>
      </c>
      <c r="W269" s="16">
        <v>1749.8532769999999</v>
      </c>
      <c r="X269" s="16">
        <v>1759.4156539999999</v>
      </c>
      <c r="Y269" s="16">
        <v>1779.899122</v>
      </c>
      <c r="Z269" s="16">
        <v>1785.3470560000001</v>
      </c>
    </row>
    <row r="270" spans="2:26" ht="38.25" x14ac:dyDescent="0.25">
      <c r="B270" s="15" t="s">
        <v>16</v>
      </c>
      <c r="C270" s="16">
        <v>41.61</v>
      </c>
      <c r="D270" s="16">
        <v>41.61</v>
      </c>
      <c r="E270" s="16">
        <v>41.61</v>
      </c>
      <c r="F270" s="16">
        <v>41.61</v>
      </c>
      <c r="G270" s="16">
        <v>41.61</v>
      </c>
      <c r="H270" s="16">
        <v>41.61</v>
      </c>
      <c r="I270" s="16">
        <v>41.61</v>
      </c>
      <c r="J270" s="16">
        <v>41.61</v>
      </c>
      <c r="K270" s="16">
        <v>41.61</v>
      </c>
      <c r="L270" s="16">
        <v>41.61</v>
      </c>
      <c r="M270" s="16">
        <v>41.61</v>
      </c>
      <c r="N270" s="16">
        <v>41.61</v>
      </c>
      <c r="O270" s="16">
        <v>41.61</v>
      </c>
      <c r="P270" s="16">
        <v>41.61</v>
      </c>
      <c r="Q270" s="16">
        <v>41.61</v>
      </c>
      <c r="R270" s="16">
        <v>41.61</v>
      </c>
      <c r="S270" s="16">
        <v>41.61</v>
      </c>
      <c r="T270" s="16">
        <v>41.61</v>
      </c>
      <c r="U270" s="16">
        <v>41.61</v>
      </c>
      <c r="V270" s="16">
        <v>41.61</v>
      </c>
      <c r="W270" s="16">
        <v>41.61</v>
      </c>
      <c r="X270" s="16">
        <v>41.61</v>
      </c>
      <c r="Y270" s="16">
        <v>41.61</v>
      </c>
      <c r="Z270" s="16">
        <v>41.61</v>
      </c>
    </row>
    <row r="271" spans="2:26" x14ac:dyDescent="0.25">
      <c r="B271" s="15" t="s">
        <v>17</v>
      </c>
      <c r="C271" s="16">
        <v>625.29</v>
      </c>
      <c r="D271" s="16">
        <v>625.29</v>
      </c>
      <c r="E271" s="16">
        <v>625.29</v>
      </c>
      <c r="F271" s="16">
        <v>625.29</v>
      </c>
      <c r="G271" s="16">
        <v>625.29</v>
      </c>
      <c r="H271" s="16">
        <v>625.29</v>
      </c>
      <c r="I271" s="16">
        <v>625.29</v>
      </c>
      <c r="J271" s="16">
        <v>625.29</v>
      </c>
      <c r="K271" s="16">
        <v>625.29</v>
      </c>
      <c r="L271" s="16">
        <v>625.29</v>
      </c>
      <c r="M271" s="16">
        <v>625.29</v>
      </c>
      <c r="N271" s="16">
        <v>625.29</v>
      </c>
      <c r="O271" s="16">
        <v>625.29</v>
      </c>
      <c r="P271" s="16">
        <v>625.29</v>
      </c>
      <c r="Q271" s="16">
        <v>625.29</v>
      </c>
      <c r="R271" s="16">
        <v>625.29</v>
      </c>
      <c r="S271" s="16">
        <v>625.29</v>
      </c>
      <c r="T271" s="16">
        <v>625.29</v>
      </c>
      <c r="U271" s="16">
        <v>625.29</v>
      </c>
      <c r="V271" s="16">
        <v>625.29</v>
      </c>
      <c r="W271" s="16">
        <v>625.29</v>
      </c>
      <c r="X271" s="16">
        <v>625.29</v>
      </c>
      <c r="Y271" s="16">
        <v>625.29</v>
      </c>
      <c r="Z271" s="16">
        <v>625.29</v>
      </c>
    </row>
    <row r="272" spans="2:26" x14ac:dyDescent="0.25">
      <c r="B272" s="15" t="s">
        <v>18</v>
      </c>
      <c r="C272" s="16">
        <v>705.17</v>
      </c>
      <c r="D272" s="16">
        <v>705.17</v>
      </c>
      <c r="E272" s="16">
        <v>705.17</v>
      </c>
      <c r="F272" s="16">
        <v>705.17</v>
      </c>
      <c r="G272" s="16">
        <v>705.17</v>
      </c>
      <c r="H272" s="16">
        <v>705.17</v>
      </c>
      <c r="I272" s="16">
        <v>705.17</v>
      </c>
      <c r="J272" s="16">
        <v>705.17</v>
      </c>
      <c r="K272" s="16">
        <v>705.17</v>
      </c>
      <c r="L272" s="16">
        <v>705.17</v>
      </c>
      <c r="M272" s="16">
        <v>705.17</v>
      </c>
      <c r="N272" s="16">
        <v>705.17</v>
      </c>
      <c r="O272" s="16">
        <v>705.17</v>
      </c>
      <c r="P272" s="16">
        <v>705.17</v>
      </c>
      <c r="Q272" s="16">
        <v>705.17</v>
      </c>
      <c r="R272" s="16">
        <v>705.17</v>
      </c>
      <c r="S272" s="16">
        <v>705.17</v>
      </c>
      <c r="T272" s="16">
        <v>705.17</v>
      </c>
      <c r="U272" s="16">
        <v>705.17</v>
      </c>
      <c r="V272" s="16">
        <v>705.17</v>
      </c>
      <c r="W272" s="16">
        <v>705.17</v>
      </c>
      <c r="X272" s="16">
        <v>705.17</v>
      </c>
      <c r="Y272" s="16">
        <v>705.17</v>
      </c>
      <c r="Z272" s="16">
        <v>705.17</v>
      </c>
    </row>
    <row r="273" spans="2:26" ht="15.75" thickBot="1" x14ac:dyDescent="0.3">
      <c r="B273" s="15" t="s">
        <v>19</v>
      </c>
      <c r="C273" s="16">
        <v>4.8109999999999999</v>
      </c>
      <c r="D273" s="16">
        <v>4.8109999999999999</v>
      </c>
      <c r="E273" s="16">
        <v>4.8109999999999999</v>
      </c>
      <c r="F273" s="16">
        <v>4.8109999999999999</v>
      </c>
      <c r="G273" s="16">
        <v>4.8109999999999999</v>
      </c>
      <c r="H273" s="16">
        <v>4.8109999999999999</v>
      </c>
      <c r="I273" s="16">
        <v>4.8109999999999999</v>
      </c>
      <c r="J273" s="16">
        <v>4.8109999999999999</v>
      </c>
      <c r="K273" s="16">
        <v>4.8109999999999999</v>
      </c>
      <c r="L273" s="16">
        <v>4.8109999999999999</v>
      </c>
      <c r="M273" s="16">
        <v>4.8109999999999999</v>
      </c>
      <c r="N273" s="16">
        <v>4.8109999999999999</v>
      </c>
      <c r="O273" s="16">
        <v>4.8109999999999999</v>
      </c>
      <c r="P273" s="16">
        <v>4.8109999999999999</v>
      </c>
      <c r="Q273" s="16">
        <v>4.8109999999999999</v>
      </c>
      <c r="R273" s="16">
        <v>4.8109999999999999</v>
      </c>
      <c r="S273" s="16">
        <v>4.8109999999999999</v>
      </c>
      <c r="T273" s="16">
        <v>4.8109999999999999</v>
      </c>
      <c r="U273" s="16">
        <v>4.8109999999999999</v>
      </c>
      <c r="V273" s="16">
        <v>4.8109999999999999</v>
      </c>
      <c r="W273" s="16">
        <v>4.8109999999999999</v>
      </c>
      <c r="X273" s="16">
        <v>4.8109999999999999</v>
      </c>
      <c r="Y273" s="16">
        <v>4.8109999999999999</v>
      </c>
      <c r="Z273" s="16">
        <v>4.8109999999999999</v>
      </c>
    </row>
    <row r="274" spans="2:26" s="26" customFormat="1" ht="24.75" thickBot="1" x14ac:dyDescent="0.3">
      <c r="B274" s="32" t="s">
        <v>180</v>
      </c>
      <c r="C274" s="92">
        <v>1283</v>
      </c>
      <c r="D274" s="92">
        <v>1283</v>
      </c>
      <c r="E274" s="92">
        <v>1283</v>
      </c>
      <c r="F274" s="92">
        <v>1283</v>
      </c>
      <c r="G274" s="92">
        <v>1283</v>
      </c>
      <c r="H274" s="92">
        <v>1283</v>
      </c>
      <c r="I274" s="92">
        <v>1283</v>
      </c>
      <c r="J274" s="92">
        <v>1283</v>
      </c>
      <c r="K274" s="92">
        <v>1283</v>
      </c>
      <c r="L274" s="92">
        <v>1283</v>
      </c>
      <c r="M274" s="92">
        <v>1283</v>
      </c>
      <c r="N274" s="92">
        <v>1283</v>
      </c>
      <c r="O274" s="92">
        <v>1283</v>
      </c>
      <c r="P274" s="92">
        <v>1283</v>
      </c>
      <c r="Q274" s="92">
        <v>1283</v>
      </c>
      <c r="R274" s="92">
        <v>1283</v>
      </c>
      <c r="S274" s="92">
        <v>1283</v>
      </c>
      <c r="T274" s="92">
        <v>1283</v>
      </c>
      <c r="U274" s="92">
        <v>1283</v>
      </c>
      <c r="V274" s="92">
        <v>1283</v>
      </c>
      <c r="W274" s="92">
        <v>1283</v>
      </c>
      <c r="X274" s="92">
        <v>1283</v>
      </c>
      <c r="Y274" s="92">
        <v>1283</v>
      </c>
      <c r="Z274" s="92">
        <v>1283</v>
      </c>
    </row>
    <row r="275" spans="2:26" ht="15.75" thickBot="1" x14ac:dyDescent="0.3">
      <c r="B275" s="13" t="s">
        <v>131</v>
      </c>
      <c r="C275" s="14">
        <f>C276+C277+C278+C279+C280+C281</f>
        <v>4544.54133</v>
      </c>
      <c r="D275" s="25">
        <f t="shared" ref="D275:Z275" si="37">D276+D277+D278+D279+D280+D281</f>
        <v>4611.3976340000008</v>
      </c>
      <c r="E275" s="25">
        <f t="shared" si="37"/>
        <v>4636.0499560000007</v>
      </c>
      <c r="F275" s="25">
        <f t="shared" si="37"/>
        <v>4647.9750230000009</v>
      </c>
      <c r="G275" s="25">
        <f t="shared" si="37"/>
        <v>4645.6588690000008</v>
      </c>
      <c r="H275" s="25">
        <f t="shared" si="37"/>
        <v>4627.097033</v>
      </c>
      <c r="I275" s="25">
        <f t="shared" si="37"/>
        <v>4551.180797</v>
      </c>
      <c r="J275" s="25">
        <f t="shared" si="37"/>
        <v>4485.4781029999995</v>
      </c>
      <c r="K275" s="25">
        <f t="shared" si="37"/>
        <v>4429.7756900000004</v>
      </c>
      <c r="L275" s="25">
        <f t="shared" si="37"/>
        <v>4398.2928000000002</v>
      </c>
      <c r="M275" s="25">
        <f t="shared" si="37"/>
        <v>4401.7610139999997</v>
      </c>
      <c r="N275" s="25">
        <f t="shared" si="37"/>
        <v>4414.0328279999994</v>
      </c>
      <c r="O275" s="25">
        <f t="shared" si="37"/>
        <v>4425.3628399999998</v>
      </c>
      <c r="P275" s="25">
        <f t="shared" si="37"/>
        <v>4432.6329230000001</v>
      </c>
      <c r="Q275" s="25">
        <f t="shared" si="37"/>
        <v>4453.6857190000001</v>
      </c>
      <c r="R275" s="25">
        <f t="shared" si="37"/>
        <v>4464.1896429999997</v>
      </c>
      <c r="S275" s="25">
        <f t="shared" si="37"/>
        <v>4459.319109</v>
      </c>
      <c r="T275" s="25">
        <f t="shared" si="37"/>
        <v>4440.5684080000001</v>
      </c>
      <c r="U275" s="25">
        <f t="shared" si="37"/>
        <v>4388.9920870000005</v>
      </c>
      <c r="V275" s="25">
        <f t="shared" si="37"/>
        <v>4373.9774890000008</v>
      </c>
      <c r="W275" s="25">
        <f t="shared" si="37"/>
        <v>4414.7658310000006</v>
      </c>
      <c r="X275" s="25">
        <f t="shared" si="37"/>
        <v>4417.3252300000004</v>
      </c>
      <c r="Y275" s="25">
        <f t="shared" si="37"/>
        <v>4424.5205189999997</v>
      </c>
      <c r="Z275" s="25">
        <f t="shared" si="37"/>
        <v>4454.1238730000005</v>
      </c>
    </row>
    <row r="276" spans="2:26" ht="38.25" x14ac:dyDescent="0.25">
      <c r="B276" s="15" t="s">
        <v>15</v>
      </c>
      <c r="C276" s="16">
        <v>1884.6603299999999</v>
      </c>
      <c r="D276" s="16">
        <v>1951.5166340000001</v>
      </c>
      <c r="E276" s="16">
        <v>1976.168956</v>
      </c>
      <c r="F276" s="16">
        <v>1988.0940230000001</v>
      </c>
      <c r="G276" s="16">
        <v>1985.777869</v>
      </c>
      <c r="H276" s="16">
        <v>1967.2160329999999</v>
      </c>
      <c r="I276" s="16">
        <v>1891.2997969999999</v>
      </c>
      <c r="J276" s="16">
        <v>1825.5971030000001</v>
      </c>
      <c r="K276" s="16">
        <v>1769.8946900000001</v>
      </c>
      <c r="L276" s="16">
        <v>1738.4118000000001</v>
      </c>
      <c r="M276" s="16">
        <v>1741.8800140000001</v>
      </c>
      <c r="N276" s="16">
        <v>1754.151828</v>
      </c>
      <c r="O276" s="16">
        <v>1765.4818399999999</v>
      </c>
      <c r="P276" s="16">
        <v>1772.751923</v>
      </c>
      <c r="Q276" s="16">
        <v>1793.804719</v>
      </c>
      <c r="R276" s="16">
        <v>1804.3086430000001</v>
      </c>
      <c r="S276" s="16">
        <v>1799.4381089999999</v>
      </c>
      <c r="T276" s="16">
        <v>1780.687408</v>
      </c>
      <c r="U276" s="16">
        <v>1729.111087</v>
      </c>
      <c r="V276" s="16">
        <v>1714.096489</v>
      </c>
      <c r="W276" s="16">
        <v>1754.8848310000001</v>
      </c>
      <c r="X276" s="16">
        <v>1757.4442300000001</v>
      </c>
      <c r="Y276" s="16">
        <v>1764.6395190000001</v>
      </c>
      <c r="Z276" s="16">
        <v>1794.2428729999999</v>
      </c>
    </row>
    <row r="277" spans="2:26" ht="38.25" x14ac:dyDescent="0.25">
      <c r="B277" s="15" t="s">
        <v>16</v>
      </c>
      <c r="C277" s="16">
        <v>41.61</v>
      </c>
      <c r="D277" s="16">
        <v>41.61</v>
      </c>
      <c r="E277" s="16">
        <v>41.61</v>
      </c>
      <c r="F277" s="16">
        <v>41.61</v>
      </c>
      <c r="G277" s="16">
        <v>41.61</v>
      </c>
      <c r="H277" s="16">
        <v>41.61</v>
      </c>
      <c r="I277" s="16">
        <v>41.61</v>
      </c>
      <c r="J277" s="16">
        <v>41.61</v>
      </c>
      <c r="K277" s="16">
        <v>41.61</v>
      </c>
      <c r="L277" s="16">
        <v>41.61</v>
      </c>
      <c r="M277" s="16">
        <v>41.61</v>
      </c>
      <c r="N277" s="16">
        <v>41.61</v>
      </c>
      <c r="O277" s="16">
        <v>41.61</v>
      </c>
      <c r="P277" s="16">
        <v>41.61</v>
      </c>
      <c r="Q277" s="16">
        <v>41.61</v>
      </c>
      <c r="R277" s="16">
        <v>41.61</v>
      </c>
      <c r="S277" s="16">
        <v>41.61</v>
      </c>
      <c r="T277" s="16">
        <v>41.61</v>
      </c>
      <c r="U277" s="16">
        <v>41.61</v>
      </c>
      <c r="V277" s="16">
        <v>41.61</v>
      </c>
      <c r="W277" s="16">
        <v>41.61</v>
      </c>
      <c r="X277" s="16">
        <v>41.61</v>
      </c>
      <c r="Y277" s="16">
        <v>41.61</v>
      </c>
      <c r="Z277" s="16">
        <v>41.61</v>
      </c>
    </row>
    <row r="278" spans="2:26" x14ac:dyDescent="0.25">
      <c r="B278" s="15" t="s">
        <v>17</v>
      </c>
      <c r="C278" s="16">
        <v>625.29</v>
      </c>
      <c r="D278" s="16">
        <v>625.29</v>
      </c>
      <c r="E278" s="16">
        <v>625.29</v>
      </c>
      <c r="F278" s="16">
        <v>625.29</v>
      </c>
      <c r="G278" s="16">
        <v>625.29</v>
      </c>
      <c r="H278" s="16">
        <v>625.29</v>
      </c>
      <c r="I278" s="16">
        <v>625.29</v>
      </c>
      <c r="J278" s="16">
        <v>625.29</v>
      </c>
      <c r="K278" s="16">
        <v>625.29</v>
      </c>
      <c r="L278" s="16">
        <v>625.29</v>
      </c>
      <c r="M278" s="16">
        <v>625.29</v>
      </c>
      <c r="N278" s="16">
        <v>625.29</v>
      </c>
      <c r="O278" s="16">
        <v>625.29</v>
      </c>
      <c r="P278" s="16">
        <v>625.29</v>
      </c>
      <c r="Q278" s="16">
        <v>625.29</v>
      </c>
      <c r="R278" s="16">
        <v>625.29</v>
      </c>
      <c r="S278" s="16">
        <v>625.29</v>
      </c>
      <c r="T278" s="16">
        <v>625.29</v>
      </c>
      <c r="U278" s="16">
        <v>625.29</v>
      </c>
      <c r="V278" s="16">
        <v>625.29</v>
      </c>
      <c r="W278" s="16">
        <v>625.29</v>
      </c>
      <c r="X278" s="16">
        <v>625.29</v>
      </c>
      <c r="Y278" s="16">
        <v>625.29</v>
      </c>
      <c r="Z278" s="16">
        <v>625.29</v>
      </c>
    </row>
    <row r="279" spans="2:26" x14ac:dyDescent="0.25">
      <c r="B279" s="15" t="s">
        <v>18</v>
      </c>
      <c r="C279" s="16">
        <v>705.17</v>
      </c>
      <c r="D279" s="16">
        <v>705.17</v>
      </c>
      <c r="E279" s="16">
        <v>705.17</v>
      </c>
      <c r="F279" s="16">
        <v>705.17</v>
      </c>
      <c r="G279" s="16">
        <v>705.17</v>
      </c>
      <c r="H279" s="16">
        <v>705.17</v>
      </c>
      <c r="I279" s="16">
        <v>705.17</v>
      </c>
      <c r="J279" s="16">
        <v>705.17</v>
      </c>
      <c r="K279" s="16">
        <v>705.17</v>
      </c>
      <c r="L279" s="16">
        <v>705.17</v>
      </c>
      <c r="M279" s="16">
        <v>705.17</v>
      </c>
      <c r="N279" s="16">
        <v>705.17</v>
      </c>
      <c r="O279" s="16">
        <v>705.17</v>
      </c>
      <c r="P279" s="16">
        <v>705.17</v>
      </c>
      <c r="Q279" s="16">
        <v>705.17</v>
      </c>
      <c r="R279" s="16">
        <v>705.17</v>
      </c>
      <c r="S279" s="16">
        <v>705.17</v>
      </c>
      <c r="T279" s="16">
        <v>705.17</v>
      </c>
      <c r="U279" s="16">
        <v>705.17</v>
      </c>
      <c r="V279" s="16">
        <v>705.17</v>
      </c>
      <c r="W279" s="16">
        <v>705.17</v>
      </c>
      <c r="X279" s="16">
        <v>705.17</v>
      </c>
      <c r="Y279" s="16">
        <v>705.17</v>
      </c>
      <c r="Z279" s="16">
        <v>705.17</v>
      </c>
    </row>
    <row r="280" spans="2:26" ht="15.75" thickBot="1" x14ac:dyDescent="0.3">
      <c r="B280" s="15" t="s">
        <v>19</v>
      </c>
      <c r="C280" s="16">
        <v>4.8109999999999999</v>
      </c>
      <c r="D280" s="16">
        <v>4.8109999999999999</v>
      </c>
      <c r="E280" s="16">
        <v>4.8109999999999999</v>
      </c>
      <c r="F280" s="16">
        <v>4.8109999999999999</v>
      </c>
      <c r="G280" s="16">
        <v>4.8109999999999999</v>
      </c>
      <c r="H280" s="16">
        <v>4.8109999999999999</v>
      </c>
      <c r="I280" s="16">
        <v>4.8109999999999999</v>
      </c>
      <c r="J280" s="16">
        <v>4.8109999999999999</v>
      </c>
      <c r="K280" s="16">
        <v>4.8109999999999999</v>
      </c>
      <c r="L280" s="16">
        <v>4.8109999999999999</v>
      </c>
      <c r="M280" s="16">
        <v>4.8109999999999999</v>
      </c>
      <c r="N280" s="16">
        <v>4.8109999999999999</v>
      </c>
      <c r="O280" s="16">
        <v>4.8109999999999999</v>
      </c>
      <c r="P280" s="16">
        <v>4.8109999999999999</v>
      </c>
      <c r="Q280" s="16">
        <v>4.8109999999999999</v>
      </c>
      <c r="R280" s="16">
        <v>4.8109999999999999</v>
      </c>
      <c r="S280" s="16">
        <v>4.8109999999999999</v>
      </c>
      <c r="T280" s="16">
        <v>4.8109999999999999</v>
      </c>
      <c r="U280" s="16">
        <v>4.8109999999999999</v>
      </c>
      <c r="V280" s="16">
        <v>4.8109999999999999</v>
      </c>
      <c r="W280" s="16">
        <v>4.8109999999999999</v>
      </c>
      <c r="X280" s="16">
        <v>4.8109999999999999</v>
      </c>
      <c r="Y280" s="16">
        <v>4.8109999999999999</v>
      </c>
      <c r="Z280" s="16">
        <v>4.8109999999999999</v>
      </c>
    </row>
    <row r="281" spans="2:26" s="26" customFormat="1" ht="24.75" thickBot="1" x14ac:dyDescent="0.3">
      <c r="B281" s="32" t="s">
        <v>180</v>
      </c>
      <c r="C281" s="92">
        <v>1283</v>
      </c>
      <c r="D281" s="92">
        <v>1283</v>
      </c>
      <c r="E281" s="92">
        <v>1283</v>
      </c>
      <c r="F281" s="92">
        <v>1283</v>
      </c>
      <c r="G281" s="92">
        <v>1283</v>
      </c>
      <c r="H281" s="92">
        <v>1283</v>
      </c>
      <c r="I281" s="92">
        <v>1283</v>
      </c>
      <c r="J281" s="92">
        <v>1283</v>
      </c>
      <c r="K281" s="92">
        <v>1283</v>
      </c>
      <c r="L281" s="92">
        <v>1283</v>
      </c>
      <c r="M281" s="92">
        <v>1283</v>
      </c>
      <c r="N281" s="92">
        <v>1283</v>
      </c>
      <c r="O281" s="92">
        <v>1283</v>
      </c>
      <c r="P281" s="92">
        <v>1283</v>
      </c>
      <c r="Q281" s="92">
        <v>1283</v>
      </c>
      <c r="R281" s="92">
        <v>1283</v>
      </c>
      <c r="S281" s="92">
        <v>1283</v>
      </c>
      <c r="T281" s="92">
        <v>1283</v>
      </c>
      <c r="U281" s="92">
        <v>1283</v>
      </c>
      <c r="V281" s="92">
        <v>1283</v>
      </c>
      <c r="W281" s="92">
        <v>1283</v>
      </c>
      <c r="X281" s="92">
        <v>1283</v>
      </c>
      <c r="Y281" s="92">
        <v>1283</v>
      </c>
      <c r="Z281" s="92">
        <v>1283</v>
      </c>
    </row>
    <row r="282" spans="2:26" ht="15.75" thickBot="1" x14ac:dyDescent="0.3">
      <c r="B282" s="13" t="s">
        <v>132</v>
      </c>
      <c r="C282" s="14">
        <f>C283+C284+C285+C286+C287+C288</f>
        <v>4531.0482919999995</v>
      </c>
      <c r="D282" s="25">
        <f t="shared" ref="D282:Z282" si="38">D283+D284+D285+D286+D287+D288</f>
        <v>4504.0030509999997</v>
      </c>
      <c r="E282" s="25">
        <f t="shared" si="38"/>
        <v>4532.0508530000006</v>
      </c>
      <c r="F282" s="25">
        <f t="shared" si="38"/>
        <v>4555.0548660000004</v>
      </c>
      <c r="G282" s="25">
        <f t="shared" si="38"/>
        <v>4551.0946260000001</v>
      </c>
      <c r="H282" s="25">
        <f t="shared" si="38"/>
        <v>4534.3609070000002</v>
      </c>
      <c r="I282" s="25">
        <f t="shared" si="38"/>
        <v>4514.3177420000002</v>
      </c>
      <c r="J282" s="25">
        <f t="shared" si="38"/>
        <v>4514.9583180000009</v>
      </c>
      <c r="K282" s="25">
        <f t="shared" si="38"/>
        <v>4454.6227780000008</v>
      </c>
      <c r="L282" s="25">
        <f t="shared" si="38"/>
        <v>4372.765222</v>
      </c>
      <c r="M282" s="25">
        <f t="shared" si="38"/>
        <v>4345.9787890000007</v>
      </c>
      <c r="N282" s="25">
        <f t="shared" si="38"/>
        <v>4347.3233849999997</v>
      </c>
      <c r="O282" s="25">
        <f t="shared" si="38"/>
        <v>4368.6845749999993</v>
      </c>
      <c r="P282" s="25">
        <f t="shared" si="38"/>
        <v>4372.2429869999996</v>
      </c>
      <c r="Q282" s="25">
        <f t="shared" si="38"/>
        <v>4386.7473489999993</v>
      </c>
      <c r="R282" s="25">
        <f t="shared" si="38"/>
        <v>4384.3340019999996</v>
      </c>
      <c r="S282" s="25">
        <f t="shared" si="38"/>
        <v>4389.5799390000002</v>
      </c>
      <c r="T282" s="25">
        <f t="shared" si="38"/>
        <v>4363.0487869999997</v>
      </c>
      <c r="U282" s="25">
        <f t="shared" si="38"/>
        <v>4320.5171119999995</v>
      </c>
      <c r="V282" s="25">
        <f t="shared" si="38"/>
        <v>4338.7312619999993</v>
      </c>
      <c r="W282" s="25">
        <f t="shared" si="38"/>
        <v>4353.6460850000003</v>
      </c>
      <c r="X282" s="25">
        <f t="shared" si="38"/>
        <v>4369.3620069999997</v>
      </c>
      <c r="Y282" s="25">
        <f t="shared" si="38"/>
        <v>4409.7966720000004</v>
      </c>
      <c r="Z282" s="25">
        <f t="shared" si="38"/>
        <v>4469.533023</v>
      </c>
    </row>
    <row r="283" spans="2:26" ht="38.25" x14ac:dyDescent="0.25">
      <c r="B283" s="15" t="s">
        <v>15</v>
      </c>
      <c r="C283" s="16">
        <v>1871.1672920000001</v>
      </c>
      <c r="D283" s="16">
        <v>1844.1220510000001</v>
      </c>
      <c r="E283" s="16">
        <v>1872.1698530000001</v>
      </c>
      <c r="F283" s="16">
        <v>1895.1738660000001</v>
      </c>
      <c r="G283" s="16">
        <v>1891.213626</v>
      </c>
      <c r="H283" s="16">
        <v>1874.4799069999999</v>
      </c>
      <c r="I283" s="16">
        <v>1854.4367420000001</v>
      </c>
      <c r="J283" s="16">
        <v>1855.0773180000001</v>
      </c>
      <c r="K283" s="16">
        <v>1794.7417780000001</v>
      </c>
      <c r="L283" s="16">
        <v>1712.8842219999999</v>
      </c>
      <c r="M283" s="16">
        <v>1686.0977889999999</v>
      </c>
      <c r="N283" s="16">
        <v>1687.4423850000001</v>
      </c>
      <c r="O283" s="16">
        <v>1708.8035749999999</v>
      </c>
      <c r="P283" s="16">
        <v>1712.361987</v>
      </c>
      <c r="Q283" s="16">
        <v>1726.8663489999999</v>
      </c>
      <c r="R283" s="16">
        <v>1724.453002</v>
      </c>
      <c r="S283" s="16">
        <v>1729.6989390000001</v>
      </c>
      <c r="T283" s="16">
        <v>1703.1677870000001</v>
      </c>
      <c r="U283" s="16">
        <v>1660.6361119999999</v>
      </c>
      <c r="V283" s="16">
        <v>1678.8502619999999</v>
      </c>
      <c r="W283" s="16">
        <v>1693.765085</v>
      </c>
      <c r="X283" s="16">
        <v>1709.4810070000001</v>
      </c>
      <c r="Y283" s="16">
        <v>1749.9156720000001</v>
      </c>
      <c r="Z283" s="16">
        <v>1809.6520230000001</v>
      </c>
    </row>
    <row r="284" spans="2:26" ht="38.25" x14ac:dyDescent="0.25">
      <c r="B284" s="15" t="s">
        <v>16</v>
      </c>
      <c r="C284" s="16">
        <v>41.61</v>
      </c>
      <c r="D284" s="16">
        <v>41.61</v>
      </c>
      <c r="E284" s="16">
        <v>41.61</v>
      </c>
      <c r="F284" s="16">
        <v>41.61</v>
      </c>
      <c r="G284" s="16">
        <v>41.61</v>
      </c>
      <c r="H284" s="16">
        <v>41.61</v>
      </c>
      <c r="I284" s="16">
        <v>41.61</v>
      </c>
      <c r="J284" s="16">
        <v>41.61</v>
      </c>
      <c r="K284" s="16">
        <v>41.61</v>
      </c>
      <c r="L284" s="16">
        <v>41.61</v>
      </c>
      <c r="M284" s="16">
        <v>41.61</v>
      </c>
      <c r="N284" s="16">
        <v>41.61</v>
      </c>
      <c r="O284" s="16">
        <v>41.61</v>
      </c>
      <c r="P284" s="16">
        <v>41.61</v>
      </c>
      <c r="Q284" s="16">
        <v>41.61</v>
      </c>
      <c r="R284" s="16">
        <v>41.61</v>
      </c>
      <c r="S284" s="16">
        <v>41.61</v>
      </c>
      <c r="T284" s="16">
        <v>41.61</v>
      </c>
      <c r="U284" s="16">
        <v>41.61</v>
      </c>
      <c r="V284" s="16">
        <v>41.61</v>
      </c>
      <c r="W284" s="16">
        <v>41.61</v>
      </c>
      <c r="X284" s="16">
        <v>41.61</v>
      </c>
      <c r="Y284" s="16">
        <v>41.61</v>
      </c>
      <c r="Z284" s="16">
        <v>41.61</v>
      </c>
    </row>
    <row r="285" spans="2:26" x14ac:dyDescent="0.25">
      <c r="B285" s="15" t="s">
        <v>17</v>
      </c>
      <c r="C285" s="16">
        <v>625.29</v>
      </c>
      <c r="D285" s="16">
        <v>625.29</v>
      </c>
      <c r="E285" s="16">
        <v>625.29</v>
      </c>
      <c r="F285" s="16">
        <v>625.29</v>
      </c>
      <c r="G285" s="16">
        <v>625.29</v>
      </c>
      <c r="H285" s="16">
        <v>625.29</v>
      </c>
      <c r="I285" s="16">
        <v>625.29</v>
      </c>
      <c r="J285" s="16">
        <v>625.29</v>
      </c>
      <c r="K285" s="16">
        <v>625.29</v>
      </c>
      <c r="L285" s="16">
        <v>625.29</v>
      </c>
      <c r="M285" s="16">
        <v>625.29</v>
      </c>
      <c r="N285" s="16">
        <v>625.29</v>
      </c>
      <c r="O285" s="16">
        <v>625.29</v>
      </c>
      <c r="P285" s="16">
        <v>625.29</v>
      </c>
      <c r="Q285" s="16">
        <v>625.29</v>
      </c>
      <c r="R285" s="16">
        <v>625.29</v>
      </c>
      <c r="S285" s="16">
        <v>625.29</v>
      </c>
      <c r="T285" s="16">
        <v>625.29</v>
      </c>
      <c r="U285" s="16">
        <v>625.29</v>
      </c>
      <c r="V285" s="16">
        <v>625.29</v>
      </c>
      <c r="W285" s="16">
        <v>625.29</v>
      </c>
      <c r="X285" s="16">
        <v>625.29</v>
      </c>
      <c r="Y285" s="16">
        <v>625.29</v>
      </c>
      <c r="Z285" s="16">
        <v>625.29</v>
      </c>
    </row>
    <row r="286" spans="2:26" x14ac:dyDescent="0.25">
      <c r="B286" s="15" t="s">
        <v>18</v>
      </c>
      <c r="C286" s="16">
        <v>705.17</v>
      </c>
      <c r="D286" s="16">
        <v>705.17</v>
      </c>
      <c r="E286" s="16">
        <v>705.17</v>
      </c>
      <c r="F286" s="16">
        <v>705.17</v>
      </c>
      <c r="G286" s="16">
        <v>705.17</v>
      </c>
      <c r="H286" s="16">
        <v>705.17</v>
      </c>
      <c r="I286" s="16">
        <v>705.17</v>
      </c>
      <c r="J286" s="16">
        <v>705.17</v>
      </c>
      <c r="K286" s="16">
        <v>705.17</v>
      </c>
      <c r="L286" s="16">
        <v>705.17</v>
      </c>
      <c r="M286" s="16">
        <v>705.17</v>
      </c>
      <c r="N286" s="16">
        <v>705.17</v>
      </c>
      <c r="O286" s="16">
        <v>705.17</v>
      </c>
      <c r="P286" s="16">
        <v>705.17</v>
      </c>
      <c r="Q286" s="16">
        <v>705.17</v>
      </c>
      <c r="R286" s="16">
        <v>705.17</v>
      </c>
      <c r="S286" s="16">
        <v>705.17</v>
      </c>
      <c r="T286" s="16">
        <v>705.17</v>
      </c>
      <c r="U286" s="16">
        <v>705.17</v>
      </c>
      <c r="V286" s="16">
        <v>705.17</v>
      </c>
      <c r="W286" s="16">
        <v>705.17</v>
      </c>
      <c r="X286" s="16">
        <v>705.17</v>
      </c>
      <c r="Y286" s="16">
        <v>705.17</v>
      </c>
      <c r="Z286" s="16">
        <v>705.17</v>
      </c>
    </row>
    <row r="287" spans="2:26" ht="15.75" thickBot="1" x14ac:dyDescent="0.3">
      <c r="B287" s="15" t="s">
        <v>19</v>
      </c>
      <c r="C287" s="16">
        <v>4.8109999999999999</v>
      </c>
      <c r="D287" s="16">
        <v>4.8109999999999999</v>
      </c>
      <c r="E287" s="16">
        <v>4.8109999999999999</v>
      </c>
      <c r="F287" s="16">
        <v>4.8109999999999999</v>
      </c>
      <c r="G287" s="16">
        <v>4.8109999999999999</v>
      </c>
      <c r="H287" s="16">
        <v>4.8109999999999999</v>
      </c>
      <c r="I287" s="16">
        <v>4.8109999999999999</v>
      </c>
      <c r="J287" s="16">
        <v>4.8109999999999999</v>
      </c>
      <c r="K287" s="16">
        <v>4.8109999999999999</v>
      </c>
      <c r="L287" s="16">
        <v>4.8109999999999999</v>
      </c>
      <c r="M287" s="16">
        <v>4.8109999999999999</v>
      </c>
      <c r="N287" s="16">
        <v>4.8109999999999999</v>
      </c>
      <c r="O287" s="16">
        <v>4.8109999999999999</v>
      </c>
      <c r="P287" s="16">
        <v>4.8109999999999999</v>
      </c>
      <c r="Q287" s="16">
        <v>4.8109999999999999</v>
      </c>
      <c r="R287" s="16">
        <v>4.8109999999999999</v>
      </c>
      <c r="S287" s="16">
        <v>4.8109999999999999</v>
      </c>
      <c r="T287" s="16">
        <v>4.8109999999999999</v>
      </c>
      <c r="U287" s="16">
        <v>4.8109999999999999</v>
      </c>
      <c r="V287" s="16">
        <v>4.8109999999999999</v>
      </c>
      <c r="W287" s="16">
        <v>4.8109999999999999</v>
      </c>
      <c r="X287" s="16">
        <v>4.8109999999999999</v>
      </c>
      <c r="Y287" s="16">
        <v>4.8109999999999999</v>
      </c>
      <c r="Z287" s="16">
        <v>4.8109999999999999</v>
      </c>
    </row>
    <row r="288" spans="2:26" s="26" customFormat="1" ht="24.75" thickBot="1" x14ac:dyDescent="0.3">
      <c r="B288" s="32" t="s">
        <v>180</v>
      </c>
      <c r="C288" s="92">
        <v>1283</v>
      </c>
      <c r="D288" s="92">
        <v>1283</v>
      </c>
      <c r="E288" s="92">
        <v>1283</v>
      </c>
      <c r="F288" s="92">
        <v>1283</v>
      </c>
      <c r="G288" s="92">
        <v>1283</v>
      </c>
      <c r="H288" s="92">
        <v>1283</v>
      </c>
      <c r="I288" s="92">
        <v>1283</v>
      </c>
      <c r="J288" s="92">
        <v>1283</v>
      </c>
      <c r="K288" s="92">
        <v>1283</v>
      </c>
      <c r="L288" s="92">
        <v>1283</v>
      </c>
      <c r="M288" s="92">
        <v>1283</v>
      </c>
      <c r="N288" s="92">
        <v>1283</v>
      </c>
      <c r="O288" s="92">
        <v>1283</v>
      </c>
      <c r="P288" s="92">
        <v>1283</v>
      </c>
      <c r="Q288" s="92">
        <v>1283</v>
      </c>
      <c r="R288" s="92">
        <v>1283</v>
      </c>
      <c r="S288" s="92">
        <v>1283</v>
      </c>
      <c r="T288" s="92">
        <v>1283</v>
      </c>
      <c r="U288" s="92">
        <v>1283</v>
      </c>
      <c r="V288" s="92">
        <v>1283</v>
      </c>
      <c r="W288" s="92">
        <v>1283</v>
      </c>
      <c r="X288" s="92">
        <v>1283</v>
      </c>
      <c r="Y288" s="92">
        <v>1283</v>
      </c>
      <c r="Z288" s="92">
        <v>1283</v>
      </c>
    </row>
    <row r="289" spans="2:26" ht="15.75" thickBot="1" x14ac:dyDescent="0.3">
      <c r="B289" s="13" t="s">
        <v>133</v>
      </c>
      <c r="C289" s="14">
        <f>C290+C291+C292+C293+C294+C295</f>
        <v>4454.637248</v>
      </c>
      <c r="D289" s="25">
        <f t="shared" ref="D289:Z289" si="39">D290+D291+D292+D293+D294+D295</f>
        <v>4484.7531180000005</v>
      </c>
      <c r="E289" s="25">
        <f t="shared" si="39"/>
        <v>4515.5112829999998</v>
      </c>
      <c r="F289" s="25">
        <f t="shared" si="39"/>
        <v>4544.5805440000004</v>
      </c>
      <c r="G289" s="25">
        <f t="shared" si="39"/>
        <v>4555.5414400000009</v>
      </c>
      <c r="H289" s="25">
        <f t="shared" si="39"/>
        <v>4533.0180899999996</v>
      </c>
      <c r="I289" s="25">
        <f t="shared" si="39"/>
        <v>4550.5672489999997</v>
      </c>
      <c r="J289" s="25">
        <f t="shared" si="39"/>
        <v>4539.9951959999999</v>
      </c>
      <c r="K289" s="25">
        <f t="shared" si="39"/>
        <v>4484.5038420000001</v>
      </c>
      <c r="L289" s="25">
        <f t="shared" si="39"/>
        <v>4415.5075529999995</v>
      </c>
      <c r="M289" s="25">
        <f t="shared" si="39"/>
        <v>4369.0079700000006</v>
      </c>
      <c r="N289" s="25">
        <f t="shared" si="39"/>
        <v>4369.7857320000003</v>
      </c>
      <c r="O289" s="25">
        <f t="shared" si="39"/>
        <v>4394.692661</v>
      </c>
      <c r="P289" s="25">
        <f t="shared" si="39"/>
        <v>4405.2993920000008</v>
      </c>
      <c r="Q289" s="25">
        <f t="shared" si="39"/>
        <v>4415.0205070000002</v>
      </c>
      <c r="R289" s="25">
        <f t="shared" si="39"/>
        <v>4419.6681470000003</v>
      </c>
      <c r="S289" s="25">
        <f t="shared" si="39"/>
        <v>4414.2875860000004</v>
      </c>
      <c r="T289" s="25">
        <f t="shared" si="39"/>
        <v>4354.0022410000001</v>
      </c>
      <c r="U289" s="25">
        <f t="shared" si="39"/>
        <v>4282.9109590000007</v>
      </c>
      <c r="V289" s="25">
        <f t="shared" si="39"/>
        <v>4292.1635339999993</v>
      </c>
      <c r="W289" s="25">
        <f t="shared" si="39"/>
        <v>4319.5610630000001</v>
      </c>
      <c r="X289" s="25">
        <f t="shared" si="39"/>
        <v>4345.5336970000008</v>
      </c>
      <c r="Y289" s="25">
        <f t="shared" si="39"/>
        <v>4361.019585</v>
      </c>
      <c r="Z289" s="25">
        <f t="shared" si="39"/>
        <v>4363.5588669999997</v>
      </c>
    </row>
    <row r="290" spans="2:26" ht="38.25" x14ac:dyDescent="0.25">
      <c r="B290" s="15" t="s">
        <v>15</v>
      </c>
      <c r="C290" s="16">
        <v>1794.7562479999999</v>
      </c>
      <c r="D290" s="16">
        <v>1824.872118</v>
      </c>
      <c r="E290" s="16">
        <v>1855.630283</v>
      </c>
      <c r="F290" s="16">
        <v>1884.6995440000001</v>
      </c>
      <c r="G290" s="16">
        <v>1895.6604400000001</v>
      </c>
      <c r="H290" s="16">
        <v>1873.1370899999999</v>
      </c>
      <c r="I290" s="16">
        <v>1890.6862490000001</v>
      </c>
      <c r="J290" s="16">
        <v>1880.114196</v>
      </c>
      <c r="K290" s="16">
        <v>1824.622842</v>
      </c>
      <c r="L290" s="16">
        <v>1755.6265530000001</v>
      </c>
      <c r="M290" s="16">
        <v>1709.12697</v>
      </c>
      <c r="N290" s="16">
        <v>1709.904732</v>
      </c>
      <c r="O290" s="16">
        <v>1734.811661</v>
      </c>
      <c r="P290" s="16">
        <v>1745.418392</v>
      </c>
      <c r="Q290" s="16">
        <v>1755.1395070000001</v>
      </c>
      <c r="R290" s="16">
        <v>1759.787147</v>
      </c>
      <c r="S290" s="16">
        <v>1754.4065860000001</v>
      </c>
      <c r="T290" s="16">
        <v>1694.1212410000001</v>
      </c>
      <c r="U290" s="16">
        <v>1623.029959</v>
      </c>
      <c r="V290" s="16">
        <v>1632.2825339999999</v>
      </c>
      <c r="W290" s="16">
        <v>1659.680063</v>
      </c>
      <c r="X290" s="16">
        <v>1685.652697</v>
      </c>
      <c r="Y290" s="16">
        <v>1701.1385849999999</v>
      </c>
      <c r="Z290" s="16">
        <v>1703.6778670000001</v>
      </c>
    </row>
    <row r="291" spans="2:26" ht="38.25" x14ac:dyDescent="0.25">
      <c r="B291" s="15" t="s">
        <v>16</v>
      </c>
      <c r="C291" s="16">
        <v>41.61</v>
      </c>
      <c r="D291" s="16">
        <v>41.61</v>
      </c>
      <c r="E291" s="16">
        <v>41.61</v>
      </c>
      <c r="F291" s="16">
        <v>41.61</v>
      </c>
      <c r="G291" s="16">
        <v>41.61</v>
      </c>
      <c r="H291" s="16">
        <v>41.61</v>
      </c>
      <c r="I291" s="16">
        <v>41.61</v>
      </c>
      <c r="J291" s="16">
        <v>41.61</v>
      </c>
      <c r="K291" s="16">
        <v>41.61</v>
      </c>
      <c r="L291" s="16">
        <v>41.61</v>
      </c>
      <c r="M291" s="16">
        <v>41.61</v>
      </c>
      <c r="N291" s="16">
        <v>41.61</v>
      </c>
      <c r="O291" s="16">
        <v>41.61</v>
      </c>
      <c r="P291" s="16">
        <v>41.61</v>
      </c>
      <c r="Q291" s="16">
        <v>41.61</v>
      </c>
      <c r="R291" s="16">
        <v>41.61</v>
      </c>
      <c r="S291" s="16">
        <v>41.61</v>
      </c>
      <c r="T291" s="16">
        <v>41.61</v>
      </c>
      <c r="U291" s="16">
        <v>41.61</v>
      </c>
      <c r="V291" s="16">
        <v>41.61</v>
      </c>
      <c r="W291" s="16">
        <v>41.61</v>
      </c>
      <c r="X291" s="16">
        <v>41.61</v>
      </c>
      <c r="Y291" s="16">
        <v>41.61</v>
      </c>
      <c r="Z291" s="16">
        <v>41.61</v>
      </c>
    </row>
    <row r="292" spans="2:26" x14ac:dyDescent="0.25">
      <c r="B292" s="15" t="s">
        <v>17</v>
      </c>
      <c r="C292" s="16">
        <v>625.29</v>
      </c>
      <c r="D292" s="16">
        <v>625.29</v>
      </c>
      <c r="E292" s="16">
        <v>625.29</v>
      </c>
      <c r="F292" s="16">
        <v>625.29</v>
      </c>
      <c r="G292" s="16">
        <v>625.29</v>
      </c>
      <c r="H292" s="16">
        <v>625.29</v>
      </c>
      <c r="I292" s="16">
        <v>625.29</v>
      </c>
      <c r="J292" s="16">
        <v>625.29</v>
      </c>
      <c r="K292" s="16">
        <v>625.29</v>
      </c>
      <c r="L292" s="16">
        <v>625.29</v>
      </c>
      <c r="M292" s="16">
        <v>625.29</v>
      </c>
      <c r="N292" s="16">
        <v>625.29</v>
      </c>
      <c r="O292" s="16">
        <v>625.29</v>
      </c>
      <c r="P292" s="16">
        <v>625.29</v>
      </c>
      <c r="Q292" s="16">
        <v>625.29</v>
      </c>
      <c r="R292" s="16">
        <v>625.29</v>
      </c>
      <c r="S292" s="16">
        <v>625.29</v>
      </c>
      <c r="T292" s="16">
        <v>625.29</v>
      </c>
      <c r="U292" s="16">
        <v>625.29</v>
      </c>
      <c r="V292" s="16">
        <v>625.29</v>
      </c>
      <c r="W292" s="16">
        <v>625.29</v>
      </c>
      <c r="X292" s="16">
        <v>625.29</v>
      </c>
      <c r="Y292" s="16">
        <v>625.29</v>
      </c>
      <c r="Z292" s="16">
        <v>625.29</v>
      </c>
    </row>
    <row r="293" spans="2:26" x14ac:dyDescent="0.25">
      <c r="B293" s="15" t="s">
        <v>18</v>
      </c>
      <c r="C293" s="16">
        <v>705.17</v>
      </c>
      <c r="D293" s="16">
        <v>705.17</v>
      </c>
      <c r="E293" s="16">
        <v>705.17</v>
      </c>
      <c r="F293" s="16">
        <v>705.17</v>
      </c>
      <c r="G293" s="16">
        <v>705.17</v>
      </c>
      <c r="H293" s="16">
        <v>705.17</v>
      </c>
      <c r="I293" s="16">
        <v>705.17</v>
      </c>
      <c r="J293" s="16">
        <v>705.17</v>
      </c>
      <c r="K293" s="16">
        <v>705.17</v>
      </c>
      <c r="L293" s="16">
        <v>705.17</v>
      </c>
      <c r="M293" s="16">
        <v>705.17</v>
      </c>
      <c r="N293" s="16">
        <v>705.17</v>
      </c>
      <c r="O293" s="16">
        <v>705.17</v>
      </c>
      <c r="P293" s="16">
        <v>705.17</v>
      </c>
      <c r="Q293" s="16">
        <v>705.17</v>
      </c>
      <c r="R293" s="16">
        <v>705.17</v>
      </c>
      <c r="S293" s="16">
        <v>705.17</v>
      </c>
      <c r="T293" s="16">
        <v>705.17</v>
      </c>
      <c r="U293" s="16">
        <v>705.17</v>
      </c>
      <c r="V293" s="16">
        <v>705.17</v>
      </c>
      <c r="W293" s="16">
        <v>705.17</v>
      </c>
      <c r="X293" s="16">
        <v>705.17</v>
      </c>
      <c r="Y293" s="16">
        <v>705.17</v>
      </c>
      <c r="Z293" s="16">
        <v>705.17</v>
      </c>
    </row>
    <row r="294" spans="2:26" ht="15.75" thickBot="1" x14ac:dyDescent="0.3">
      <c r="B294" s="15" t="s">
        <v>19</v>
      </c>
      <c r="C294" s="16">
        <v>4.8109999999999999</v>
      </c>
      <c r="D294" s="16">
        <v>4.8109999999999999</v>
      </c>
      <c r="E294" s="16">
        <v>4.8109999999999999</v>
      </c>
      <c r="F294" s="16">
        <v>4.8109999999999999</v>
      </c>
      <c r="G294" s="16">
        <v>4.8109999999999999</v>
      </c>
      <c r="H294" s="16">
        <v>4.8109999999999999</v>
      </c>
      <c r="I294" s="16">
        <v>4.8109999999999999</v>
      </c>
      <c r="J294" s="16">
        <v>4.8109999999999999</v>
      </c>
      <c r="K294" s="16">
        <v>4.8109999999999999</v>
      </c>
      <c r="L294" s="16">
        <v>4.8109999999999999</v>
      </c>
      <c r="M294" s="16">
        <v>4.8109999999999999</v>
      </c>
      <c r="N294" s="16">
        <v>4.8109999999999999</v>
      </c>
      <c r="O294" s="16">
        <v>4.8109999999999999</v>
      </c>
      <c r="P294" s="16">
        <v>4.8109999999999999</v>
      </c>
      <c r="Q294" s="16">
        <v>4.8109999999999999</v>
      </c>
      <c r="R294" s="16">
        <v>4.8109999999999999</v>
      </c>
      <c r="S294" s="16">
        <v>4.8109999999999999</v>
      </c>
      <c r="T294" s="16">
        <v>4.8109999999999999</v>
      </c>
      <c r="U294" s="16">
        <v>4.8109999999999999</v>
      </c>
      <c r="V294" s="16">
        <v>4.8109999999999999</v>
      </c>
      <c r="W294" s="16">
        <v>4.8109999999999999</v>
      </c>
      <c r="X294" s="16">
        <v>4.8109999999999999</v>
      </c>
      <c r="Y294" s="16">
        <v>4.8109999999999999</v>
      </c>
      <c r="Z294" s="16">
        <v>4.8109999999999999</v>
      </c>
    </row>
    <row r="295" spans="2:26" s="26" customFormat="1" ht="24.75" thickBot="1" x14ac:dyDescent="0.3">
      <c r="B295" s="32" t="s">
        <v>180</v>
      </c>
      <c r="C295" s="92">
        <v>1283</v>
      </c>
      <c r="D295" s="92">
        <v>1283</v>
      </c>
      <c r="E295" s="92">
        <v>1283</v>
      </c>
      <c r="F295" s="92">
        <v>1283</v>
      </c>
      <c r="G295" s="92">
        <v>1283</v>
      </c>
      <c r="H295" s="92">
        <v>1283</v>
      </c>
      <c r="I295" s="92">
        <v>1283</v>
      </c>
      <c r="J295" s="92">
        <v>1283</v>
      </c>
      <c r="K295" s="92">
        <v>1283</v>
      </c>
      <c r="L295" s="92">
        <v>1283</v>
      </c>
      <c r="M295" s="92">
        <v>1283</v>
      </c>
      <c r="N295" s="92">
        <v>1283</v>
      </c>
      <c r="O295" s="92">
        <v>1283</v>
      </c>
      <c r="P295" s="92">
        <v>1283</v>
      </c>
      <c r="Q295" s="92">
        <v>1283</v>
      </c>
      <c r="R295" s="92">
        <v>1283</v>
      </c>
      <c r="S295" s="92">
        <v>1283</v>
      </c>
      <c r="T295" s="92">
        <v>1283</v>
      </c>
      <c r="U295" s="92">
        <v>1283</v>
      </c>
      <c r="V295" s="92">
        <v>1283</v>
      </c>
      <c r="W295" s="92">
        <v>1283</v>
      </c>
      <c r="X295" s="92">
        <v>1283</v>
      </c>
      <c r="Y295" s="92">
        <v>1283</v>
      </c>
      <c r="Z295" s="92">
        <v>1283</v>
      </c>
    </row>
    <row r="296" spans="2:26" ht="15.75" thickBot="1" x14ac:dyDescent="0.3">
      <c r="B296" s="13" t="s">
        <v>134</v>
      </c>
      <c r="C296" s="14">
        <f>C297+C298+C299+C300+C301+C302</f>
        <v>4437.3328650000003</v>
      </c>
      <c r="D296" s="25">
        <f t="shared" ref="D296:Z296" si="40">D297+D298+D299+D300+D301+D302</f>
        <v>4459.2984809999998</v>
      </c>
      <c r="E296" s="25">
        <f t="shared" si="40"/>
        <v>4500.4841579999993</v>
      </c>
      <c r="F296" s="25">
        <f t="shared" si="40"/>
        <v>4521.0202399999998</v>
      </c>
      <c r="G296" s="25">
        <f t="shared" si="40"/>
        <v>4521.5163420000008</v>
      </c>
      <c r="H296" s="25">
        <f t="shared" si="40"/>
        <v>4485.7428689999997</v>
      </c>
      <c r="I296" s="25">
        <f t="shared" si="40"/>
        <v>4408.7378700000008</v>
      </c>
      <c r="J296" s="25">
        <f t="shared" si="40"/>
        <v>4341.6386039999998</v>
      </c>
      <c r="K296" s="25">
        <f t="shared" si="40"/>
        <v>4357.8326240000006</v>
      </c>
      <c r="L296" s="25">
        <f t="shared" si="40"/>
        <v>4342.222162</v>
      </c>
      <c r="M296" s="25">
        <f t="shared" si="40"/>
        <v>4335.8063349999993</v>
      </c>
      <c r="N296" s="25">
        <f t="shared" si="40"/>
        <v>4356.2824679999994</v>
      </c>
      <c r="O296" s="25">
        <f t="shared" si="40"/>
        <v>4349.7388329999994</v>
      </c>
      <c r="P296" s="25">
        <f t="shared" si="40"/>
        <v>4358.5134710000002</v>
      </c>
      <c r="Q296" s="25">
        <f t="shared" si="40"/>
        <v>4367.0318710000001</v>
      </c>
      <c r="R296" s="25">
        <f t="shared" si="40"/>
        <v>4371.5488690000002</v>
      </c>
      <c r="S296" s="25">
        <f t="shared" si="40"/>
        <v>4356.7039839999998</v>
      </c>
      <c r="T296" s="25">
        <f t="shared" si="40"/>
        <v>4323.4433669999999</v>
      </c>
      <c r="U296" s="25">
        <f t="shared" si="40"/>
        <v>4299.0062680000001</v>
      </c>
      <c r="V296" s="25">
        <f t="shared" si="40"/>
        <v>4304.8290340000003</v>
      </c>
      <c r="W296" s="25">
        <f t="shared" si="40"/>
        <v>4330.7540819999995</v>
      </c>
      <c r="X296" s="25">
        <f t="shared" si="40"/>
        <v>4345.626088</v>
      </c>
      <c r="Y296" s="25">
        <f t="shared" si="40"/>
        <v>4350.678449</v>
      </c>
      <c r="Z296" s="25">
        <f t="shared" si="40"/>
        <v>4343.1710110000004</v>
      </c>
    </row>
    <row r="297" spans="2:26" ht="38.25" x14ac:dyDescent="0.25">
      <c r="B297" s="15" t="s">
        <v>15</v>
      </c>
      <c r="C297" s="16">
        <v>1777.451865</v>
      </c>
      <c r="D297" s="16">
        <v>1799.417481</v>
      </c>
      <c r="E297" s="16">
        <v>1840.6031579999999</v>
      </c>
      <c r="F297" s="16">
        <v>1861.13924</v>
      </c>
      <c r="G297" s="16">
        <v>1861.635342</v>
      </c>
      <c r="H297" s="16">
        <v>1825.8618690000001</v>
      </c>
      <c r="I297" s="16">
        <v>1748.8568700000001</v>
      </c>
      <c r="J297" s="16">
        <v>1681.7576039999999</v>
      </c>
      <c r="K297" s="16">
        <v>1697.951624</v>
      </c>
      <c r="L297" s="16">
        <v>1682.3411619999999</v>
      </c>
      <c r="M297" s="16">
        <v>1675.9253349999999</v>
      </c>
      <c r="N297" s="16">
        <v>1696.401468</v>
      </c>
      <c r="O297" s="16">
        <v>1689.857833</v>
      </c>
      <c r="P297" s="16">
        <v>1698.6324709999999</v>
      </c>
      <c r="Q297" s="16">
        <v>1707.1508710000001</v>
      </c>
      <c r="R297" s="16">
        <v>1711.6678690000001</v>
      </c>
      <c r="S297" s="16">
        <v>1696.8229839999999</v>
      </c>
      <c r="T297" s="16">
        <v>1663.562367</v>
      </c>
      <c r="U297" s="16">
        <v>1639.125268</v>
      </c>
      <c r="V297" s="16">
        <v>1644.948034</v>
      </c>
      <c r="W297" s="16">
        <v>1670.8730820000001</v>
      </c>
      <c r="X297" s="16">
        <v>1685.7450879999999</v>
      </c>
      <c r="Y297" s="16">
        <v>1690.7974489999999</v>
      </c>
      <c r="Z297" s="16">
        <v>1683.290011</v>
      </c>
    </row>
    <row r="298" spans="2:26" ht="38.25" x14ac:dyDescent="0.25">
      <c r="B298" s="15" t="s">
        <v>16</v>
      </c>
      <c r="C298" s="16">
        <v>41.61</v>
      </c>
      <c r="D298" s="16">
        <v>41.61</v>
      </c>
      <c r="E298" s="16">
        <v>41.61</v>
      </c>
      <c r="F298" s="16">
        <v>41.61</v>
      </c>
      <c r="G298" s="16">
        <v>41.61</v>
      </c>
      <c r="H298" s="16">
        <v>41.61</v>
      </c>
      <c r="I298" s="16">
        <v>41.61</v>
      </c>
      <c r="J298" s="16">
        <v>41.61</v>
      </c>
      <c r="K298" s="16">
        <v>41.61</v>
      </c>
      <c r="L298" s="16">
        <v>41.61</v>
      </c>
      <c r="M298" s="16">
        <v>41.61</v>
      </c>
      <c r="N298" s="16">
        <v>41.61</v>
      </c>
      <c r="O298" s="16">
        <v>41.61</v>
      </c>
      <c r="P298" s="16">
        <v>41.61</v>
      </c>
      <c r="Q298" s="16">
        <v>41.61</v>
      </c>
      <c r="R298" s="16">
        <v>41.61</v>
      </c>
      <c r="S298" s="16">
        <v>41.61</v>
      </c>
      <c r="T298" s="16">
        <v>41.61</v>
      </c>
      <c r="U298" s="16">
        <v>41.61</v>
      </c>
      <c r="V298" s="16">
        <v>41.61</v>
      </c>
      <c r="W298" s="16">
        <v>41.61</v>
      </c>
      <c r="X298" s="16">
        <v>41.61</v>
      </c>
      <c r="Y298" s="16">
        <v>41.61</v>
      </c>
      <c r="Z298" s="16">
        <v>41.61</v>
      </c>
    </row>
    <row r="299" spans="2:26" x14ac:dyDescent="0.25">
      <c r="B299" s="15" t="s">
        <v>17</v>
      </c>
      <c r="C299" s="16">
        <v>625.29</v>
      </c>
      <c r="D299" s="16">
        <v>625.29</v>
      </c>
      <c r="E299" s="16">
        <v>625.29</v>
      </c>
      <c r="F299" s="16">
        <v>625.29</v>
      </c>
      <c r="G299" s="16">
        <v>625.29</v>
      </c>
      <c r="H299" s="16">
        <v>625.29</v>
      </c>
      <c r="I299" s="16">
        <v>625.29</v>
      </c>
      <c r="J299" s="16">
        <v>625.29</v>
      </c>
      <c r="K299" s="16">
        <v>625.29</v>
      </c>
      <c r="L299" s="16">
        <v>625.29</v>
      </c>
      <c r="M299" s="16">
        <v>625.29</v>
      </c>
      <c r="N299" s="16">
        <v>625.29</v>
      </c>
      <c r="O299" s="16">
        <v>625.29</v>
      </c>
      <c r="P299" s="16">
        <v>625.29</v>
      </c>
      <c r="Q299" s="16">
        <v>625.29</v>
      </c>
      <c r="R299" s="16">
        <v>625.29</v>
      </c>
      <c r="S299" s="16">
        <v>625.29</v>
      </c>
      <c r="T299" s="16">
        <v>625.29</v>
      </c>
      <c r="U299" s="16">
        <v>625.29</v>
      </c>
      <c r="V299" s="16">
        <v>625.29</v>
      </c>
      <c r="W299" s="16">
        <v>625.29</v>
      </c>
      <c r="X299" s="16">
        <v>625.29</v>
      </c>
      <c r="Y299" s="16">
        <v>625.29</v>
      </c>
      <c r="Z299" s="16">
        <v>625.29</v>
      </c>
    </row>
    <row r="300" spans="2:26" x14ac:dyDescent="0.25">
      <c r="B300" s="15" t="s">
        <v>18</v>
      </c>
      <c r="C300" s="16">
        <v>705.17</v>
      </c>
      <c r="D300" s="16">
        <v>705.17</v>
      </c>
      <c r="E300" s="16">
        <v>705.17</v>
      </c>
      <c r="F300" s="16">
        <v>705.17</v>
      </c>
      <c r="G300" s="16">
        <v>705.17</v>
      </c>
      <c r="H300" s="16">
        <v>705.17</v>
      </c>
      <c r="I300" s="16">
        <v>705.17</v>
      </c>
      <c r="J300" s="16">
        <v>705.17</v>
      </c>
      <c r="K300" s="16">
        <v>705.17</v>
      </c>
      <c r="L300" s="16">
        <v>705.17</v>
      </c>
      <c r="M300" s="16">
        <v>705.17</v>
      </c>
      <c r="N300" s="16">
        <v>705.17</v>
      </c>
      <c r="O300" s="16">
        <v>705.17</v>
      </c>
      <c r="P300" s="16">
        <v>705.17</v>
      </c>
      <c r="Q300" s="16">
        <v>705.17</v>
      </c>
      <c r="R300" s="16">
        <v>705.17</v>
      </c>
      <c r="S300" s="16">
        <v>705.17</v>
      </c>
      <c r="T300" s="16">
        <v>705.17</v>
      </c>
      <c r="U300" s="16">
        <v>705.17</v>
      </c>
      <c r="V300" s="16">
        <v>705.17</v>
      </c>
      <c r="W300" s="16">
        <v>705.17</v>
      </c>
      <c r="X300" s="16">
        <v>705.17</v>
      </c>
      <c r="Y300" s="16">
        <v>705.17</v>
      </c>
      <c r="Z300" s="16">
        <v>705.17</v>
      </c>
    </row>
    <row r="301" spans="2:26" ht="15.75" thickBot="1" x14ac:dyDescent="0.3">
      <c r="B301" s="15" t="s">
        <v>19</v>
      </c>
      <c r="C301" s="16">
        <v>4.8109999999999999</v>
      </c>
      <c r="D301" s="16">
        <v>4.8109999999999999</v>
      </c>
      <c r="E301" s="16">
        <v>4.8109999999999999</v>
      </c>
      <c r="F301" s="16">
        <v>4.8109999999999999</v>
      </c>
      <c r="G301" s="16">
        <v>4.8109999999999999</v>
      </c>
      <c r="H301" s="16">
        <v>4.8109999999999999</v>
      </c>
      <c r="I301" s="16">
        <v>4.8109999999999999</v>
      </c>
      <c r="J301" s="16">
        <v>4.8109999999999999</v>
      </c>
      <c r="K301" s="16">
        <v>4.8109999999999999</v>
      </c>
      <c r="L301" s="16">
        <v>4.8109999999999999</v>
      </c>
      <c r="M301" s="16">
        <v>4.8109999999999999</v>
      </c>
      <c r="N301" s="16">
        <v>4.8109999999999999</v>
      </c>
      <c r="O301" s="16">
        <v>4.8109999999999999</v>
      </c>
      <c r="P301" s="16">
        <v>4.8109999999999999</v>
      </c>
      <c r="Q301" s="16">
        <v>4.8109999999999999</v>
      </c>
      <c r="R301" s="16">
        <v>4.8109999999999999</v>
      </c>
      <c r="S301" s="16">
        <v>4.8109999999999999</v>
      </c>
      <c r="T301" s="16">
        <v>4.8109999999999999</v>
      </c>
      <c r="U301" s="16">
        <v>4.8109999999999999</v>
      </c>
      <c r="V301" s="16">
        <v>4.8109999999999999</v>
      </c>
      <c r="W301" s="16">
        <v>4.8109999999999999</v>
      </c>
      <c r="X301" s="16">
        <v>4.8109999999999999</v>
      </c>
      <c r="Y301" s="16">
        <v>4.8109999999999999</v>
      </c>
      <c r="Z301" s="16">
        <v>4.8109999999999999</v>
      </c>
    </row>
    <row r="302" spans="2:26" s="26" customFormat="1" ht="24.75" thickBot="1" x14ac:dyDescent="0.3">
      <c r="B302" s="32" t="s">
        <v>180</v>
      </c>
      <c r="C302" s="92">
        <v>1283</v>
      </c>
      <c r="D302" s="92">
        <v>1283</v>
      </c>
      <c r="E302" s="92">
        <v>1283</v>
      </c>
      <c r="F302" s="92">
        <v>1283</v>
      </c>
      <c r="G302" s="92">
        <v>1283</v>
      </c>
      <c r="H302" s="92">
        <v>1283</v>
      </c>
      <c r="I302" s="92">
        <v>1283</v>
      </c>
      <c r="J302" s="92">
        <v>1283</v>
      </c>
      <c r="K302" s="92">
        <v>1283</v>
      </c>
      <c r="L302" s="92">
        <v>1283</v>
      </c>
      <c r="M302" s="92">
        <v>1283</v>
      </c>
      <c r="N302" s="92">
        <v>1283</v>
      </c>
      <c r="O302" s="92">
        <v>1283</v>
      </c>
      <c r="P302" s="92">
        <v>1283</v>
      </c>
      <c r="Q302" s="92">
        <v>1283</v>
      </c>
      <c r="R302" s="92">
        <v>1283</v>
      </c>
      <c r="S302" s="92">
        <v>1283</v>
      </c>
      <c r="T302" s="92">
        <v>1283</v>
      </c>
      <c r="U302" s="92">
        <v>1283</v>
      </c>
      <c r="V302" s="92">
        <v>1283</v>
      </c>
      <c r="W302" s="92">
        <v>1283</v>
      </c>
      <c r="X302" s="92">
        <v>1283</v>
      </c>
      <c r="Y302" s="92">
        <v>1283</v>
      </c>
      <c r="Z302" s="92">
        <v>1283</v>
      </c>
    </row>
    <row r="303" spans="2:26" ht="15.75" thickBot="1" x14ac:dyDescent="0.3">
      <c r="B303" s="13" t="s">
        <v>135</v>
      </c>
      <c r="C303" s="14">
        <f>C304+C305+C306+C307+C308+C309</f>
        <v>4464.042606</v>
      </c>
      <c r="D303" s="25">
        <f t="shared" ref="D303:Z303" si="41">D304+D305+D306+D307+D308+D309</f>
        <v>4520.2670990000006</v>
      </c>
      <c r="E303" s="25">
        <f t="shared" si="41"/>
        <v>4535.1090010000007</v>
      </c>
      <c r="F303" s="25">
        <f t="shared" si="41"/>
        <v>4551.2112620000007</v>
      </c>
      <c r="G303" s="25">
        <f t="shared" si="41"/>
        <v>4552.9987220000003</v>
      </c>
      <c r="H303" s="25">
        <f t="shared" si="41"/>
        <v>4524.8728630000005</v>
      </c>
      <c r="I303" s="25">
        <f t="shared" si="41"/>
        <v>4454.736433</v>
      </c>
      <c r="J303" s="25">
        <f t="shared" si="41"/>
        <v>4382.7817169999998</v>
      </c>
      <c r="K303" s="25">
        <f t="shared" si="41"/>
        <v>4331.7452969999995</v>
      </c>
      <c r="L303" s="25">
        <f t="shared" si="41"/>
        <v>4307.9381630000007</v>
      </c>
      <c r="M303" s="25">
        <f t="shared" si="41"/>
        <v>4321.0498079999998</v>
      </c>
      <c r="N303" s="25">
        <f t="shared" si="41"/>
        <v>4331.7197940000005</v>
      </c>
      <c r="O303" s="25">
        <f t="shared" si="41"/>
        <v>4330.9885420000001</v>
      </c>
      <c r="P303" s="25">
        <f t="shared" si="41"/>
        <v>4330.595816</v>
      </c>
      <c r="Q303" s="25">
        <f t="shared" si="41"/>
        <v>4363.7842700000001</v>
      </c>
      <c r="R303" s="25">
        <f t="shared" si="41"/>
        <v>4377.3109810000005</v>
      </c>
      <c r="S303" s="25">
        <f t="shared" si="41"/>
        <v>4355.1839170000003</v>
      </c>
      <c r="T303" s="25">
        <f t="shared" si="41"/>
        <v>4317.4815039999994</v>
      </c>
      <c r="U303" s="25">
        <f t="shared" si="41"/>
        <v>4295.7208630000005</v>
      </c>
      <c r="V303" s="25">
        <f t="shared" si="41"/>
        <v>4310.5696200000002</v>
      </c>
      <c r="W303" s="25">
        <f t="shared" si="41"/>
        <v>4323.0720870000005</v>
      </c>
      <c r="X303" s="25">
        <f t="shared" si="41"/>
        <v>4349.5260149999995</v>
      </c>
      <c r="Y303" s="25">
        <f t="shared" si="41"/>
        <v>4351.3641710000002</v>
      </c>
      <c r="Z303" s="25">
        <f t="shared" si="41"/>
        <v>4390.2607250000001</v>
      </c>
    </row>
    <row r="304" spans="2:26" ht="38.25" x14ac:dyDescent="0.25">
      <c r="B304" s="15" t="s">
        <v>15</v>
      </c>
      <c r="C304" s="16">
        <v>1804.1616059999999</v>
      </c>
      <c r="D304" s="16">
        <v>1860.3860990000001</v>
      </c>
      <c r="E304" s="16">
        <v>1875.2280009999999</v>
      </c>
      <c r="F304" s="16">
        <v>1891.3302619999999</v>
      </c>
      <c r="G304" s="16">
        <v>1893.117722</v>
      </c>
      <c r="H304" s="16">
        <v>1864.991863</v>
      </c>
      <c r="I304" s="16">
        <v>1794.8554329999999</v>
      </c>
      <c r="J304" s="16">
        <v>1722.900717</v>
      </c>
      <c r="K304" s="16">
        <v>1671.8642970000001</v>
      </c>
      <c r="L304" s="16">
        <v>1648.0571629999999</v>
      </c>
      <c r="M304" s="16">
        <v>1661.1688079999999</v>
      </c>
      <c r="N304" s="16">
        <v>1671.838794</v>
      </c>
      <c r="O304" s="16">
        <v>1671.107542</v>
      </c>
      <c r="P304" s="16">
        <v>1670.7148159999999</v>
      </c>
      <c r="Q304" s="16">
        <v>1703.90327</v>
      </c>
      <c r="R304" s="16">
        <v>1717.429981</v>
      </c>
      <c r="S304" s="16">
        <v>1695.302917</v>
      </c>
      <c r="T304" s="16">
        <v>1657.600504</v>
      </c>
      <c r="U304" s="16">
        <v>1635.8398629999999</v>
      </c>
      <c r="V304" s="16">
        <v>1650.6886199999999</v>
      </c>
      <c r="W304" s="16">
        <v>1663.1910869999999</v>
      </c>
      <c r="X304" s="16">
        <v>1689.6450150000001</v>
      </c>
      <c r="Y304" s="16">
        <v>1691.4831710000001</v>
      </c>
      <c r="Z304" s="16">
        <v>1730.379725</v>
      </c>
    </row>
    <row r="305" spans="2:26" ht="38.25" x14ac:dyDescent="0.25">
      <c r="B305" s="15" t="s">
        <v>16</v>
      </c>
      <c r="C305" s="16">
        <v>41.61</v>
      </c>
      <c r="D305" s="16">
        <v>41.61</v>
      </c>
      <c r="E305" s="16">
        <v>41.61</v>
      </c>
      <c r="F305" s="16">
        <v>41.61</v>
      </c>
      <c r="G305" s="16">
        <v>41.61</v>
      </c>
      <c r="H305" s="16">
        <v>41.61</v>
      </c>
      <c r="I305" s="16">
        <v>41.61</v>
      </c>
      <c r="J305" s="16">
        <v>41.61</v>
      </c>
      <c r="K305" s="16">
        <v>41.61</v>
      </c>
      <c r="L305" s="16">
        <v>41.61</v>
      </c>
      <c r="M305" s="16">
        <v>41.61</v>
      </c>
      <c r="N305" s="16">
        <v>41.61</v>
      </c>
      <c r="O305" s="16">
        <v>41.61</v>
      </c>
      <c r="P305" s="16">
        <v>41.61</v>
      </c>
      <c r="Q305" s="16">
        <v>41.61</v>
      </c>
      <c r="R305" s="16">
        <v>41.61</v>
      </c>
      <c r="S305" s="16">
        <v>41.61</v>
      </c>
      <c r="T305" s="16">
        <v>41.61</v>
      </c>
      <c r="U305" s="16">
        <v>41.61</v>
      </c>
      <c r="V305" s="16">
        <v>41.61</v>
      </c>
      <c r="W305" s="16">
        <v>41.61</v>
      </c>
      <c r="X305" s="16">
        <v>41.61</v>
      </c>
      <c r="Y305" s="16">
        <v>41.61</v>
      </c>
      <c r="Z305" s="16">
        <v>41.61</v>
      </c>
    </row>
    <row r="306" spans="2:26" x14ac:dyDescent="0.25">
      <c r="B306" s="15" t="s">
        <v>17</v>
      </c>
      <c r="C306" s="16">
        <v>625.29</v>
      </c>
      <c r="D306" s="16">
        <v>625.29</v>
      </c>
      <c r="E306" s="16">
        <v>625.29</v>
      </c>
      <c r="F306" s="16">
        <v>625.29</v>
      </c>
      <c r="G306" s="16">
        <v>625.29</v>
      </c>
      <c r="H306" s="16">
        <v>625.29</v>
      </c>
      <c r="I306" s="16">
        <v>625.29</v>
      </c>
      <c r="J306" s="16">
        <v>625.29</v>
      </c>
      <c r="K306" s="16">
        <v>625.29</v>
      </c>
      <c r="L306" s="16">
        <v>625.29</v>
      </c>
      <c r="M306" s="16">
        <v>625.29</v>
      </c>
      <c r="N306" s="16">
        <v>625.29</v>
      </c>
      <c r="O306" s="16">
        <v>625.29</v>
      </c>
      <c r="P306" s="16">
        <v>625.29</v>
      </c>
      <c r="Q306" s="16">
        <v>625.29</v>
      </c>
      <c r="R306" s="16">
        <v>625.29</v>
      </c>
      <c r="S306" s="16">
        <v>625.29</v>
      </c>
      <c r="T306" s="16">
        <v>625.29</v>
      </c>
      <c r="U306" s="16">
        <v>625.29</v>
      </c>
      <c r="V306" s="16">
        <v>625.29</v>
      </c>
      <c r="W306" s="16">
        <v>625.29</v>
      </c>
      <c r="X306" s="16">
        <v>625.29</v>
      </c>
      <c r="Y306" s="16">
        <v>625.29</v>
      </c>
      <c r="Z306" s="16">
        <v>625.29</v>
      </c>
    </row>
    <row r="307" spans="2:26" x14ac:dyDescent="0.25">
      <c r="B307" s="15" t="s">
        <v>18</v>
      </c>
      <c r="C307" s="16">
        <v>705.17</v>
      </c>
      <c r="D307" s="16">
        <v>705.17</v>
      </c>
      <c r="E307" s="16">
        <v>705.17</v>
      </c>
      <c r="F307" s="16">
        <v>705.17</v>
      </c>
      <c r="G307" s="16">
        <v>705.17</v>
      </c>
      <c r="H307" s="16">
        <v>705.17</v>
      </c>
      <c r="I307" s="16">
        <v>705.17</v>
      </c>
      <c r="J307" s="16">
        <v>705.17</v>
      </c>
      <c r="K307" s="16">
        <v>705.17</v>
      </c>
      <c r="L307" s="16">
        <v>705.17</v>
      </c>
      <c r="M307" s="16">
        <v>705.17</v>
      </c>
      <c r="N307" s="16">
        <v>705.17</v>
      </c>
      <c r="O307" s="16">
        <v>705.17</v>
      </c>
      <c r="P307" s="16">
        <v>705.17</v>
      </c>
      <c r="Q307" s="16">
        <v>705.17</v>
      </c>
      <c r="R307" s="16">
        <v>705.17</v>
      </c>
      <c r="S307" s="16">
        <v>705.17</v>
      </c>
      <c r="T307" s="16">
        <v>705.17</v>
      </c>
      <c r="U307" s="16">
        <v>705.17</v>
      </c>
      <c r="V307" s="16">
        <v>705.17</v>
      </c>
      <c r="W307" s="16">
        <v>705.17</v>
      </c>
      <c r="X307" s="16">
        <v>705.17</v>
      </c>
      <c r="Y307" s="16">
        <v>705.17</v>
      </c>
      <c r="Z307" s="16">
        <v>705.17</v>
      </c>
    </row>
    <row r="308" spans="2:26" ht="15.75" thickBot="1" x14ac:dyDescent="0.3">
      <c r="B308" s="15" t="s">
        <v>19</v>
      </c>
      <c r="C308" s="16">
        <v>4.8109999999999999</v>
      </c>
      <c r="D308" s="16">
        <v>4.8109999999999999</v>
      </c>
      <c r="E308" s="16">
        <v>4.8109999999999999</v>
      </c>
      <c r="F308" s="16">
        <v>4.8109999999999999</v>
      </c>
      <c r="G308" s="16">
        <v>4.8109999999999999</v>
      </c>
      <c r="H308" s="16">
        <v>4.8109999999999999</v>
      </c>
      <c r="I308" s="16">
        <v>4.8109999999999999</v>
      </c>
      <c r="J308" s="16">
        <v>4.8109999999999999</v>
      </c>
      <c r="K308" s="16">
        <v>4.8109999999999999</v>
      </c>
      <c r="L308" s="16">
        <v>4.8109999999999999</v>
      </c>
      <c r="M308" s="16">
        <v>4.8109999999999999</v>
      </c>
      <c r="N308" s="16">
        <v>4.8109999999999999</v>
      </c>
      <c r="O308" s="16">
        <v>4.8109999999999999</v>
      </c>
      <c r="P308" s="16">
        <v>4.8109999999999999</v>
      </c>
      <c r="Q308" s="16">
        <v>4.8109999999999999</v>
      </c>
      <c r="R308" s="16">
        <v>4.8109999999999999</v>
      </c>
      <c r="S308" s="16">
        <v>4.8109999999999999</v>
      </c>
      <c r="T308" s="16">
        <v>4.8109999999999999</v>
      </c>
      <c r="U308" s="16">
        <v>4.8109999999999999</v>
      </c>
      <c r="V308" s="16">
        <v>4.8109999999999999</v>
      </c>
      <c r="W308" s="16">
        <v>4.8109999999999999</v>
      </c>
      <c r="X308" s="16">
        <v>4.8109999999999999</v>
      </c>
      <c r="Y308" s="16">
        <v>4.8109999999999999</v>
      </c>
      <c r="Z308" s="16">
        <v>4.8109999999999999</v>
      </c>
    </row>
    <row r="309" spans="2:26" s="26" customFormat="1" ht="24.75" thickBot="1" x14ac:dyDescent="0.3">
      <c r="B309" s="32" t="s">
        <v>180</v>
      </c>
      <c r="C309" s="92">
        <v>1283</v>
      </c>
      <c r="D309" s="92">
        <v>1283</v>
      </c>
      <c r="E309" s="92">
        <v>1283</v>
      </c>
      <c r="F309" s="92">
        <v>1283</v>
      </c>
      <c r="G309" s="92">
        <v>1283</v>
      </c>
      <c r="H309" s="92">
        <v>1283</v>
      </c>
      <c r="I309" s="92">
        <v>1283</v>
      </c>
      <c r="J309" s="92">
        <v>1283</v>
      </c>
      <c r="K309" s="92">
        <v>1283</v>
      </c>
      <c r="L309" s="92">
        <v>1283</v>
      </c>
      <c r="M309" s="92">
        <v>1283</v>
      </c>
      <c r="N309" s="92">
        <v>1283</v>
      </c>
      <c r="O309" s="92">
        <v>1283</v>
      </c>
      <c r="P309" s="92">
        <v>1283</v>
      </c>
      <c r="Q309" s="92">
        <v>1283</v>
      </c>
      <c r="R309" s="92">
        <v>1283</v>
      </c>
      <c r="S309" s="92">
        <v>1283</v>
      </c>
      <c r="T309" s="92">
        <v>1283</v>
      </c>
      <c r="U309" s="92">
        <v>1283</v>
      </c>
      <c r="V309" s="92">
        <v>1283</v>
      </c>
      <c r="W309" s="92">
        <v>1283</v>
      </c>
      <c r="X309" s="92">
        <v>1283</v>
      </c>
      <c r="Y309" s="92">
        <v>1283</v>
      </c>
      <c r="Z309" s="92">
        <v>1283</v>
      </c>
    </row>
    <row r="310" spans="2:26" ht="15.75" thickBot="1" x14ac:dyDescent="0.3">
      <c r="B310" s="13" t="s">
        <v>136</v>
      </c>
      <c r="C310" s="14">
        <f>C311+C312+C313+C314+C315+C316</f>
        <v>4388.8918790000007</v>
      </c>
      <c r="D310" s="25">
        <f t="shared" ref="D310:Z310" si="42">D311+D312+D313+D314+D315+D316</f>
        <v>4485.2622759999995</v>
      </c>
      <c r="E310" s="25">
        <f t="shared" si="42"/>
        <v>4527.0323719999997</v>
      </c>
      <c r="F310" s="25">
        <f t="shared" si="42"/>
        <v>4537.0924959999993</v>
      </c>
      <c r="G310" s="25">
        <f t="shared" si="42"/>
        <v>4548.4693590000006</v>
      </c>
      <c r="H310" s="25">
        <f t="shared" si="42"/>
        <v>4520.3596140000009</v>
      </c>
      <c r="I310" s="25">
        <f t="shared" si="42"/>
        <v>4472.8985329999996</v>
      </c>
      <c r="J310" s="25">
        <f t="shared" si="42"/>
        <v>4408.0006940000003</v>
      </c>
      <c r="K310" s="25">
        <f t="shared" si="42"/>
        <v>4367.9158069999994</v>
      </c>
      <c r="L310" s="25">
        <f t="shared" si="42"/>
        <v>4358.967721</v>
      </c>
      <c r="M310" s="25">
        <f t="shared" si="42"/>
        <v>4384.8313130000006</v>
      </c>
      <c r="N310" s="25">
        <f t="shared" si="42"/>
        <v>4442.7958780000008</v>
      </c>
      <c r="O310" s="25">
        <f t="shared" si="42"/>
        <v>4456.2206509999996</v>
      </c>
      <c r="P310" s="25">
        <f t="shared" si="42"/>
        <v>4475.9245929999997</v>
      </c>
      <c r="Q310" s="25">
        <f t="shared" si="42"/>
        <v>4486.326325</v>
      </c>
      <c r="R310" s="25">
        <f t="shared" si="42"/>
        <v>4500.9972290000005</v>
      </c>
      <c r="S310" s="25">
        <f t="shared" si="42"/>
        <v>4486.0485879999997</v>
      </c>
      <c r="T310" s="25">
        <f t="shared" si="42"/>
        <v>4448.5836579999996</v>
      </c>
      <c r="U310" s="25">
        <f t="shared" si="42"/>
        <v>4419.2176130000007</v>
      </c>
      <c r="V310" s="25">
        <f t="shared" si="42"/>
        <v>4425.2463729999999</v>
      </c>
      <c r="W310" s="25">
        <f t="shared" si="42"/>
        <v>4409.495457</v>
      </c>
      <c r="X310" s="25">
        <f t="shared" si="42"/>
        <v>4394.3903190000001</v>
      </c>
      <c r="Y310" s="25">
        <f t="shared" si="42"/>
        <v>4408.2140240000008</v>
      </c>
      <c r="Z310" s="25">
        <f t="shared" si="42"/>
        <v>4452.5936760000004</v>
      </c>
    </row>
    <row r="311" spans="2:26" ht="38.25" x14ac:dyDescent="0.25">
      <c r="B311" s="15" t="s">
        <v>15</v>
      </c>
      <c r="C311" s="16">
        <v>1729.0108789999999</v>
      </c>
      <c r="D311" s="16">
        <v>1825.3812760000001</v>
      </c>
      <c r="E311" s="16">
        <v>1867.151372</v>
      </c>
      <c r="F311" s="16">
        <v>1877.2114959999999</v>
      </c>
      <c r="G311" s="16">
        <v>1888.5883590000001</v>
      </c>
      <c r="H311" s="16">
        <v>1860.4786140000001</v>
      </c>
      <c r="I311" s="16">
        <v>1813.017533</v>
      </c>
      <c r="J311" s="16">
        <v>1748.119694</v>
      </c>
      <c r="K311" s="16">
        <v>1708.034807</v>
      </c>
      <c r="L311" s="16">
        <v>1699.0867209999999</v>
      </c>
      <c r="M311" s="16">
        <v>1724.9503130000001</v>
      </c>
      <c r="N311" s="16">
        <v>1782.914878</v>
      </c>
      <c r="O311" s="16">
        <v>1796.339651</v>
      </c>
      <c r="P311" s="16">
        <v>1816.0435930000001</v>
      </c>
      <c r="Q311" s="16">
        <v>1826.4453249999999</v>
      </c>
      <c r="R311" s="16">
        <v>1841.116229</v>
      </c>
      <c r="S311" s="16">
        <v>1826.167588</v>
      </c>
      <c r="T311" s="16">
        <v>1788.7026579999999</v>
      </c>
      <c r="U311" s="16">
        <v>1759.3366129999999</v>
      </c>
      <c r="V311" s="16">
        <v>1765.3653730000001</v>
      </c>
      <c r="W311" s="16">
        <v>1749.6144569999999</v>
      </c>
      <c r="X311" s="16">
        <v>1734.509319</v>
      </c>
      <c r="Y311" s="16">
        <v>1748.333024</v>
      </c>
      <c r="Z311" s="16">
        <v>1792.7126760000001</v>
      </c>
    </row>
    <row r="312" spans="2:26" ht="38.25" x14ac:dyDescent="0.25">
      <c r="B312" s="15" t="s">
        <v>16</v>
      </c>
      <c r="C312" s="16">
        <v>41.61</v>
      </c>
      <c r="D312" s="16">
        <v>41.61</v>
      </c>
      <c r="E312" s="16">
        <v>41.61</v>
      </c>
      <c r="F312" s="16">
        <v>41.61</v>
      </c>
      <c r="G312" s="16">
        <v>41.61</v>
      </c>
      <c r="H312" s="16">
        <v>41.61</v>
      </c>
      <c r="I312" s="16">
        <v>41.61</v>
      </c>
      <c r="J312" s="16">
        <v>41.61</v>
      </c>
      <c r="K312" s="16">
        <v>41.61</v>
      </c>
      <c r="L312" s="16">
        <v>41.61</v>
      </c>
      <c r="M312" s="16">
        <v>41.61</v>
      </c>
      <c r="N312" s="16">
        <v>41.61</v>
      </c>
      <c r="O312" s="16">
        <v>41.61</v>
      </c>
      <c r="P312" s="16">
        <v>41.61</v>
      </c>
      <c r="Q312" s="16">
        <v>41.61</v>
      </c>
      <c r="R312" s="16">
        <v>41.61</v>
      </c>
      <c r="S312" s="16">
        <v>41.61</v>
      </c>
      <c r="T312" s="16">
        <v>41.61</v>
      </c>
      <c r="U312" s="16">
        <v>41.61</v>
      </c>
      <c r="V312" s="16">
        <v>41.61</v>
      </c>
      <c r="W312" s="16">
        <v>41.61</v>
      </c>
      <c r="X312" s="16">
        <v>41.61</v>
      </c>
      <c r="Y312" s="16">
        <v>41.61</v>
      </c>
      <c r="Z312" s="16">
        <v>41.61</v>
      </c>
    </row>
    <row r="313" spans="2:26" x14ac:dyDescent="0.25">
      <c r="B313" s="15" t="s">
        <v>17</v>
      </c>
      <c r="C313" s="16">
        <v>625.29</v>
      </c>
      <c r="D313" s="16">
        <v>625.29</v>
      </c>
      <c r="E313" s="16">
        <v>625.29</v>
      </c>
      <c r="F313" s="16">
        <v>625.29</v>
      </c>
      <c r="G313" s="16">
        <v>625.29</v>
      </c>
      <c r="H313" s="16">
        <v>625.29</v>
      </c>
      <c r="I313" s="16">
        <v>625.29</v>
      </c>
      <c r="J313" s="16">
        <v>625.29</v>
      </c>
      <c r="K313" s="16">
        <v>625.29</v>
      </c>
      <c r="L313" s="16">
        <v>625.29</v>
      </c>
      <c r="M313" s="16">
        <v>625.29</v>
      </c>
      <c r="N313" s="16">
        <v>625.29</v>
      </c>
      <c r="O313" s="16">
        <v>625.29</v>
      </c>
      <c r="P313" s="16">
        <v>625.29</v>
      </c>
      <c r="Q313" s="16">
        <v>625.29</v>
      </c>
      <c r="R313" s="16">
        <v>625.29</v>
      </c>
      <c r="S313" s="16">
        <v>625.29</v>
      </c>
      <c r="T313" s="16">
        <v>625.29</v>
      </c>
      <c r="U313" s="16">
        <v>625.29</v>
      </c>
      <c r="V313" s="16">
        <v>625.29</v>
      </c>
      <c r="W313" s="16">
        <v>625.29</v>
      </c>
      <c r="X313" s="16">
        <v>625.29</v>
      </c>
      <c r="Y313" s="16">
        <v>625.29</v>
      </c>
      <c r="Z313" s="16">
        <v>625.29</v>
      </c>
    </row>
    <row r="314" spans="2:26" x14ac:dyDescent="0.25">
      <c r="B314" s="15" t="s">
        <v>18</v>
      </c>
      <c r="C314" s="16">
        <v>705.17</v>
      </c>
      <c r="D314" s="16">
        <v>705.17</v>
      </c>
      <c r="E314" s="16">
        <v>705.17</v>
      </c>
      <c r="F314" s="16">
        <v>705.17</v>
      </c>
      <c r="G314" s="16">
        <v>705.17</v>
      </c>
      <c r="H314" s="16">
        <v>705.17</v>
      </c>
      <c r="I314" s="16">
        <v>705.17</v>
      </c>
      <c r="J314" s="16">
        <v>705.17</v>
      </c>
      <c r="K314" s="16">
        <v>705.17</v>
      </c>
      <c r="L314" s="16">
        <v>705.17</v>
      </c>
      <c r="M314" s="16">
        <v>705.17</v>
      </c>
      <c r="N314" s="16">
        <v>705.17</v>
      </c>
      <c r="O314" s="16">
        <v>705.17</v>
      </c>
      <c r="P314" s="16">
        <v>705.17</v>
      </c>
      <c r="Q314" s="16">
        <v>705.17</v>
      </c>
      <c r="R314" s="16">
        <v>705.17</v>
      </c>
      <c r="S314" s="16">
        <v>705.17</v>
      </c>
      <c r="T314" s="16">
        <v>705.17</v>
      </c>
      <c r="U314" s="16">
        <v>705.17</v>
      </c>
      <c r="V314" s="16">
        <v>705.17</v>
      </c>
      <c r="W314" s="16">
        <v>705.17</v>
      </c>
      <c r="X314" s="16">
        <v>705.17</v>
      </c>
      <c r="Y314" s="16">
        <v>705.17</v>
      </c>
      <c r="Z314" s="16">
        <v>705.17</v>
      </c>
    </row>
    <row r="315" spans="2:26" ht="15.75" thickBot="1" x14ac:dyDescent="0.3">
      <c r="B315" s="15" t="s">
        <v>19</v>
      </c>
      <c r="C315" s="16">
        <v>4.8109999999999999</v>
      </c>
      <c r="D315" s="16">
        <v>4.8109999999999999</v>
      </c>
      <c r="E315" s="16">
        <v>4.8109999999999999</v>
      </c>
      <c r="F315" s="16">
        <v>4.8109999999999999</v>
      </c>
      <c r="G315" s="16">
        <v>4.8109999999999999</v>
      </c>
      <c r="H315" s="16">
        <v>4.8109999999999999</v>
      </c>
      <c r="I315" s="16">
        <v>4.8109999999999999</v>
      </c>
      <c r="J315" s="16">
        <v>4.8109999999999999</v>
      </c>
      <c r="K315" s="16">
        <v>4.8109999999999999</v>
      </c>
      <c r="L315" s="16">
        <v>4.8109999999999999</v>
      </c>
      <c r="M315" s="16">
        <v>4.8109999999999999</v>
      </c>
      <c r="N315" s="16">
        <v>4.8109999999999999</v>
      </c>
      <c r="O315" s="16">
        <v>4.8109999999999999</v>
      </c>
      <c r="P315" s="16">
        <v>4.8109999999999999</v>
      </c>
      <c r="Q315" s="16">
        <v>4.8109999999999999</v>
      </c>
      <c r="R315" s="16">
        <v>4.8109999999999999</v>
      </c>
      <c r="S315" s="16">
        <v>4.8109999999999999</v>
      </c>
      <c r="T315" s="16">
        <v>4.8109999999999999</v>
      </c>
      <c r="U315" s="16">
        <v>4.8109999999999999</v>
      </c>
      <c r="V315" s="16">
        <v>4.8109999999999999</v>
      </c>
      <c r="W315" s="16">
        <v>4.8109999999999999</v>
      </c>
      <c r="X315" s="16">
        <v>4.8109999999999999</v>
      </c>
      <c r="Y315" s="16">
        <v>4.8109999999999999</v>
      </c>
      <c r="Z315" s="16">
        <v>4.8109999999999999</v>
      </c>
    </row>
    <row r="316" spans="2:26" s="26" customFormat="1" ht="24.75" thickBot="1" x14ac:dyDescent="0.3">
      <c r="B316" s="32" t="s">
        <v>180</v>
      </c>
      <c r="C316" s="92">
        <v>1283</v>
      </c>
      <c r="D316" s="92">
        <v>1283</v>
      </c>
      <c r="E316" s="92">
        <v>1283</v>
      </c>
      <c r="F316" s="92">
        <v>1283</v>
      </c>
      <c r="G316" s="92">
        <v>1283</v>
      </c>
      <c r="H316" s="92">
        <v>1283</v>
      </c>
      <c r="I316" s="92">
        <v>1283</v>
      </c>
      <c r="J316" s="92">
        <v>1283</v>
      </c>
      <c r="K316" s="92">
        <v>1283</v>
      </c>
      <c r="L316" s="92">
        <v>1283</v>
      </c>
      <c r="M316" s="92">
        <v>1283</v>
      </c>
      <c r="N316" s="92">
        <v>1283</v>
      </c>
      <c r="O316" s="92">
        <v>1283</v>
      </c>
      <c r="P316" s="92">
        <v>1283</v>
      </c>
      <c r="Q316" s="92">
        <v>1283</v>
      </c>
      <c r="R316" s="92">
        <v>1283</v>
      </c>
      <c r="S316" s="92">
        <v>1283</v>
      </c>
      <c r="T316" s="92">
        <v>1283</v>
      </c>
      <c r="U316" s="92">
        <v>1283</v>
      </c>
      <c r="V316" s="92">
        <v>1283</v>
      </c>
      <c r="W316" s="92">
        <v>1283</v>
      </c>
      <c r="X316" s="92">
        <v>1283</v>
      </c>
      <c r="Y316" s="92">
        <v>1283</v>
      </c>
      <c r="Z316" s="92">
        <v>1283</v>
      </c>
    </row>
    <row r="317" spans="2:26" ht="15.75" thickBot="1" x14ac:dyDescent="0.3">
      <c r="B317" s="13" t="s">
        <v>137</v>
      </c>
      <c r="C317" s="14">
        <f>C318+C319+C320+C321+C322+C323</f>
        <v>4495.0746230000004</v>
      </c>
      <c r="D317" s="25">
        <f t="shared" ref="D317:Z317" si="43">D318+D319+D320+D321+D322+D323</f>
        <v>4540.643309</v>
      </c>
      <c r="E317" s="25">
        <f t="shared" si="43"/>
        <v>4550.3123049999995</v>
      </c>
      <c r="F317" s="25">
        <f t="shared" si="43"/>
        <v>4549.7530270000007</v>
      </c>
      <c r="G317" s="25">
        <f t="shared" si="43"/>
        <v>4559.3172479999994</v>
      </c>
      <c r="H317" s="25">
        <f t="shared" si="43"/>
        <v>4553.9725550000003</v>
      </c>
      <c r="I317" s="25">
        <f t="shared" si="43"/>
        <v>4514.6091550000001</v>
      </c>
      <c r="J317" s="25">
        <f t="shared" si="43"/>
        <v>4450.4894239999994</v>
      </c>
      <c r="K317" s="25">
        <f t="shared" si="43"/>
        <v>4406.5488060000007</v>
      </c>
      <c r="L317" s="25">
        <f t="shared" si="43"/>
        <v>4390.2593209999995</v>
      </c>
      <c r="M317" s="25">
        <f t="shared" si="43"/>
        <v>4380.3557099999998</v>
      </c>
      <c r="N317" s="25">
        <f t="shared" si="43"/>
        <v>4394.6668900000004</v>
      </c>
      <c r="O317" s="25">
        <f t="shared" si="43"/>
        <v>4396.3392260000001</v>
      </c>
      <c r="P317" s="25">
        <f t="shared" si="43"/>
        <v>4425.0071239999997</v>
      </c>
      <c r="Q317" s="25">
        <f t="shared" si="43"/>
        <v>4420.8927550000008</v>
      </c>
      <c r="R317" s="25">
        <f t="shared" si="43"/>
        <v>4434.2751840000001</v>
      </c>
      <c r="S317" s="25">
        <f t="shared" si="43"/>
        <v>4420.4670100000003</v>
      </c>
      <c r="T317" s="25">
        <f t="shared" si="43"/>
        <v>4379.4653940000007</v>
      </c>
      <c r="U317" s="25">
        <f t="shared" si="43"/>
        <v>4374.2077339999996</v>
      </c>
      <c r="V317" s="25">
        <f t="shared" si="43"/>
        <v>4390.5612889999993</v>
      </c>
      <c r="W317" s="25">
        <f t="shared" si="43"/>
        <v>4402.1275390000001</v>
      </c>
      <c r="X317" s="25">
        <f t="shared" si="43"/>
        <v>4429.7683730000008</v>
      </c>
      <c r="Y317" s="25">
        <f t="shared" si="43"/>
        <v>4453.3472359999996</v>
      </c>
      <c r="Z317" s="25">
        <f t="shared" si="43"/>
        <v>4498.4265830000004</v>
      </c>
    </row>
    <row r="318" spans="2:26" ht="38.25" x14ac:dyDescent="0.25">
      <c r="B318" s="15" t="s">
        <v>15</v>
      </c>
      <c r="C318" s="16">
        <v>1835.1936229999999</v>
      </c>
      <c r="D318" s="16">
        <v>1880.762309</v>
      </c>
      <c r="E318" s="16">
        <v>1890.4313050000001</v>
      </c>
      <c r="F318" s="16">
        <v>1889.8720269999999</v>
      </c>
      <c r="G318" s="16">
        <v>1899.436248</v>
      </c>
      <c r="H318" s="16">
        <v>1894.091555</v>
      </c>
      <c r="I318" s="16">
        <v>1854.728155</v>
      </c>
      <c r="J318" s="16">
        <v>1790.608424</v>
      </c>
      <c r="K318" s="16">
        <v>1746.6678059999999</v>
      </c>
      <c r="L318" s="16">
        <v>1730.3783209999999</v>
      </c>
      <c r="M318" s="16">
        <v>1720.47471</v>
      </c>
      <c r="N318" s="16">
        <v>1734.7858900000001</v>
      </c>
      <c r="O318" s="16">
        <v>1736.458226</v>
      </c>
      <c r="P318" s="16">
        <v>1765.1261239999999</v>
      </c>
      <c r="Q318" s="16">
        <v>1761.011755</v>
      </c>
      <c r="R318" s="16">
        <v>1774.394184</v>
      </c>
      <c r="S318" s="16">
        <v>1760.58601</v>
      </c>
      <c r="T318" s="16">
        <v>1719.584394</v>
      </c>
      <c r="U318" s="16">
        <v>1714.326734</v>
      </c>
      <c r="V318" s="16">
        <v>1730.6802889999999</v>
      </c>
      <c r="W318" s="16">
        <v>1742.246539</v>
      </c>
      <c r="X318" s="16">
        <v>1769.887373</v>
      </c>
      <c r="Y318" s="16">
        <v>1793.466236</v>
      </c>
      <c r="Z318" s="16">
        <v>1838.5455830000001</v>
      </c>
    </row>
    <row r="319" spans="2:26" ht="38.25" x14ac:dyDescent="0.25">
      <c r="B319" s="15" t="s">
        <v>16</v>
      </c>
      <c r="C319" s="16">
        <v>41.61</v>
      </c>
      <c r="D319" s="16">
        <v>41.61</v>
      </c>
      <c r="E319" s="16">
        <v>41.61</v>
      </c>
      <c r="F319" s="16">
        <v>41.61</v>
      </c>
      <c r="G319" s="16">
        <v>41.61</v>
      </c>
      <c r="H319" s="16">
        <v>41.61</v>
      </c>
      <c r="I319" s="16">
        <v>41.61</v>
      </c>
      <c r="J319" s="16">
        <v>41.61</v>
      </c>
      <c r="K319" s="16">
        <v>41.61</v>
      </c>
      <c r="L319" s="16">
        <v>41.61</v>
      </c>
      <c r="M319" s="16">
        <v>41.61</v>
      </c>
      <c r="N319" s="16">
        <v>41.61</v>
      </c>
      <c r="O319" s="16">
        <v>41.61</v>
      </c>
      <c r="P319" s="16">
        <v>41.61</v>
      </c>
      <c r="Q319" s="16">
        <v>41.61</v>
      </c>
      <c r="R319" s="16">
        <v>41.61</v>
      </c>
      <c r="S319" s="16">
        <v>41.61</v>
      </c>
      <c r="T319" s="16">
        <v>41.61</v>
      </c>
      <c r="U319" s="16">
        <v>41.61</v>
      </c>
      <c r="V319" s="16">
        <v>41.61</v>
      </c>
      <c r="W319" s="16">
        <v>41.61</v>
      </c>
      <c r="X319" s="16">
        <v>41.61</v>
      </c>
      <c r="Y319" s="16">
        <v>41.61</v>
      </c>
      <c r="Z319" s="16">
        <v>41.61</v>
      </c>
    </row>
    <row r="320" spans="2:26" x14ac:dyDescent="0.25">
      <c r="B320" s="15" t="s">
        <v>17</v>
      </c>
      <c r="C320" s="16">
        <v>625.29</v>
      </c>
      <c r="D320" s="16">
        <v>625.29</v>
      </c>
      <c r="E320" s="16">
        <v>625.29</v>
      </c>
      <c r="F320" s="16">
        <v>625.29</v>
      </c>
      <c r="G320" s="16">
        <v>625.29</v>
      </c>
      <c r="H320" s="16">
        <v>625.29</v>
      </c>
      <c r="I320" s="16">
        <v>625.29</v>
      </c>
      <c r="J320" s="16">
        <v>625.29</v>
      </c>
      <c r="K320" s="16">
        <v>625.29</v>
      </c>
      <c r="L320" s="16">
        <v>625.29</v>
      </c>
      <c r="M320" s="16">
        <v>625.29</v>
      </c>
      <c r="N320" s="16">
        <v>625.29</v>
      </c>
      <c r="O320" s="16">
        <v>625.29</v>
      </c>
      <c r="P320" s="16">
        <v>625.29</v>
      </c>
      <c r="Q320" s="16">
        <v>625.29</v>
      </c>
      <c r="R320" s="16">
        <v>625.29</v>
      </c>
      <c r="S320" s="16">
        <v>625.29</v>
      </c>
      <c r="T320" s="16">
        <v>625.29</v>
      </c>
      <c r="U320" s="16">
        <v>625.29</v>
      </c>
      <c r="V320" s="16">
        <v>625.29</v>
      </c>
      <c r="W320" s="16">
        <v>625.29</v>
      </c>
      <c r="X320" s="16">
        <v>625.29</v>
      </c>
      <c r="Y320" s="16">
        <v>625.29</v>
      </c>
      <c r="Z320" s="16">
        <v>625.29</v>
      </c>
    </row>
    <row r="321" spans="2:26" x14ac:dyDescent="0.25">
      <c r="B321" s="15" t="s">
        <v>18</v>
      </c>
      <c r="C321" s="16">
        <v>705.17</v>
      </c>
      <c r="D321" s="16">
        <v>705.17</v>
      </c>
      <c r="E321" s="16">
        <v>705.17</v>
      </c>
      <c r="F321" s="16">
        <v>705.17</v>
      </c>
      <c r="G321" s="16">
        <v>705.17</v>
      </c>
      <c r="H321" s="16">
        <v>705.17</v>
      </c>
      <c r="I321" s="16">
        <v>705.17</v>
      </c>
      <c r="J321" s="16">
        <v>705.17</v>
      </c>
      <c r="K321" s="16">
        <v>705.17</v>
      </c>
      <c r="L321" s="16">
        <v>705.17</v>
      </c>
      <c r="M321" s="16">
        <v>705.17</v>
      </c>
      <c r="N321" s="16">
        <v>705.17</v>
      </c>
      <c r="O321" s="16">
        <v>705.17</v>
      </c>
      <c r="P321" s="16">
        <v>705.17</v>
      </c>
      <c r="Q321" s="16">
        <v>705.17</v>
      </c>
      <c r="R321" s="16">
        <v>705.17</v>
      </c>
      <c r="S321" s="16">
        <v>705.17</v>
      </c>
      <c r="T321" s="16">
        <v>705.17</v>
      </c>
      <c r="U321" s="16">
        <v>705.17</v>
      </c>
      <c r="V321" s="16">
        <v>705.17</v>
      </c>
      <c r="W321" s="16">
        <v>705.17</v>
      </c>
      <c r="X321" s="16">
        <v>705.17</v>
      </c>
      <c r="Y321" s="16">
        <v>705.17</v>
      </c>
      <c r="Z321" s="16">
        <v>705.17</v>
      </c>
    </row>
    <row r="322" spans="2:26" ht="15.75" thickBot="1" x14ac:dyDescent="0.3">
      <c r="B322" s="15" t="s">
        <v>19</v>
      </c>
      <c r="C322" s="16">
        <v>4.8109999999999999</v>
      </c>
      <c r="D322" s="16">
        <v>4.8109999999999999</v>
      </c>
      <c r="E322" s="16">
        <v>4.8109999999999999</v>
      </c>
      <c r="F322" s="16">
        <v>4.8109999999999999</v>
      </c>
      <c r="G322" s="16">
        <v>4.8109999999999999</v>
      </c>
      <c r="H322" s="16">
        <v>4.8109999999999999</v>
      </c>
      <c r="I322" s="16">
        <v>4.8109999999999999</v>
      </c>
      <c r="J322" s="16">
        <v>4.8109999999999999</v>
      </c>
      <c r="K322" s="16">
        <v>4.8109999999999999</v>
      </c>
      <c r="L322" s="16">
        <v>4.8109999999999999</v>
      </c>
      <c r="M322" s="16">
        <v>4.8109999999999999</v>
      </c>
      <c r="N322" s="16">
        <v>4.8109999999999999</v>
      </c>
      <c r="O322" s="16">
        <v>4.8109999999999999</v>
      </c>
      <c r="P322" s="16">
        <v>4.8109999999999999</v>
      </c>
      <c r="Q322" s="16">
        <v>4.8109999999999999</v>
      </c>
      <c r="R322" s="16">
        <v>4.8109999999999999</v>
      </c>
      <c r="S322" s="16">
        <v>4.8109999999999999</v>
      </c>
      <c r="T322" s="16">
        <v>4.8109999999999999</v>
      </c>
      <c r="U322" s="16">
        <v>4.8109999999999999</v>
      </c>
      <c r="V322" s="16">
        <v>4.8109999999999999</v>
      </c>
      <c r="W322" s="16">
        <v>4.8109999999999999</v>
      </c>
      <c r="X322" s="16">
        <v>4.8109999999999999</v>
      </c>
      <c r="Y322" s="16">
        <v>4.8109999999999999</v>
      </c>
      <c r="Z322" s="16">
        <v>4.8109999999999999</v>
      </c>
    </row>
    <row r="323" spans="2:26" s="26" customFormat="1" ht="24.75" thickBot="1" x14ac:dyDescent="0.3">
      <c r="B323" s="32" t="s">
        <v>180</v>
      </c>
      <c r="C323" s="92">
        <v>1283</v>
      </c>
      <c r="D323" s="92">
        <v>1283</v>
      </c>
      <c r="E323" s="92">
        <v>1283</v>
      </c>
      <c r="F323" s="92">
        <v>1283</v>
      </c>
      <c r="G323" s="92">
        <v>1283</v>
      </c>
      <c r="H323" s="92">
        <v>1283</v>
      </c>
      <c r="I323" s="92">
        <v>1283</v>
      </c>
      <c r="J323" s="92">
        <v>1283</v>
      </c>
      <c r="K323" s="92">
        <v>1283</v>
      </c>
      <c r="L323" s="92">
        <v>1283</v>
      </c>
      <c r="M323" s="92">
        <v>1283</v>
      </c>
      <c r="N323" s="92">
        <v>1283</v>
      </c>
      <c r="O323" s="92">
        <v>1283</v>
      </c>
      <c r="P323" s="92">
        <v>1283</v>
      </c>
      <c r="Q323" s="92">
        <v>1283</v>
      </c>
      <c r="R323" s="92">
        <v>1283</v>
      </c>
      <c r="S323" s="92">
        <v>1283</v>
      </c>
      <c r="T323" s="92">
        <v>1283</v>
      </c>
      <c r="U323" s="92">
        <v>1283</v>
      </c>
      <c r="V323" s="92">
        <v>1283</v>
      </c>
      <c r="W323" s="92">
        <v>1283</v>
      </c>
      <c r="X323" s="92">
        <v>1283</v>
      </c>
      <c r="Y323" s="92">
        <v>1283</v>
      </c>
      <c r="Z323" s="92">
        <v>1283</v>
      </c>
    </row>
    <row r="324" spans="2:26" ht="15.75" thickBot="1" x14ac:dyDescent="0.3">
      <c r="B324" s="13" t="s">
        <v>138</v>
      </c>
      <c r="C324" s="14">
        <f>C325+C326+C327+C328+C329+C330</f>
        <v>4545.8491040000008</v>
      </c>
      <c r="D324" s="25">
        <f t="shared" ref="D324:Z324" si="44">D325+D326+D327+D328+D329+D330</f>
        <v>4593.8838150000001</v>
      </c>
      <c r="E324" s="25">
        <f t="shared" si="44"/>
        <v>4627.210986</v>
      </c>
      <c r="F324" s="25">
        <f t="shared" si="44"/>
        <v>4622.7499580000003</v>
      </c>
      <c r="G324" s="25">
        <f t="shared" si="44"/>
        <v>4608.2207579999995</v>
      </c>
      <c r="H324" s="25">
        <f t="shared" si="44"/>
        <v>4575.7854910000005</v>
      </c>
      <c r="I324" s="25">
        <f t="shared" si="44"/>
        <v>4508.0298139999995</v>
      </c>
      <c r="J324" s="25">
        <f t="shared" si="44"/>
        <v>4439.0337340000005</v>
      </c>
      <c r="K324" s="25">
        <f t="shared" si="44"/>
        <v>4393.2566380000007</v>
      </c>
      <c r="L324" s="25">
        <f t="shared" si="44"/>
        <v>4377.6014770000002</v>
      </c>
      <c r="M324" s="25">
        <f t="shared" si="44"/>
        <v>4366.602766</v>
      </c>
      <c r="N324" s="25">
        <f t="shared" si="44"/>
        <v>4382.8953419999998</v>
      </c>
      <c r="O324" s="25">
        <f t="shared" si="44"/>
        <v>4374.3267680000008</v>
      </c>
      <c r="P324" s="25">
        <f t="shared" si="44"/>
        <v>4385.9981029999999</v>
      </c>
      <c r="Q324" s="25">
        <f t="shared" si="44"/>
        <v>4398.0348450000001</v>
      </c>
      <c r="R324" s="25">
        <f t="shared" si="44"/>
        <v>4400.8081120000006</v>
      </c>
      <c r="S324" s="25">
        <f t="shared" si="44"/>
        <v>4384.0660050000006</v>
      </c>
      <c r="T324" s="25">
        <f t="shared" si="44"/>
        <v>4364.4976800000004</v>
      </c>
      <c r="U324" s="25">
        <f t="shared" si="44"/>
        <v>4354.0318430000007</v>
      </c>
      <c r="V324" s="25">
        <f t="shared" si="44"/>
        <v>4364.6997900000006</v>
      </c>
      <c r="W324" s="25">
        <f t="shared" si="44"/>
        <v>4379.5927169999995</v>
      </c>
      <c r="X324" s="25">
        <f t="shared" si="44"/>
        <v>4393.9041379999999</v>
      </c>
      <c r="Y324" s="25">
        <f t="shared" si="44"/>
        <v>4429.8882800000001</v>
      </c>
      <c r="Z324" s="25">
        <f t="shared" si="44"/>
        <v>4461.0041880000008</v>
      </c>
    </row>
    <row r="325" spans="2:26" ht="38.25" x14ac:dyDescent="0.25">
      <c r="B325" s="15" t="s">
        <v>15</v>
      </c>
      <c r="C325" s="16">
        <v>1885.968104</v>
      </c>
      <c r="D325" s="16">
        <v>1934.0028150000001</v>
      </c>
      <c r="E325" s="16">
        <v>1967.329986</v>
      </c>
      <c r="F325" s="16">
        <v>1962.868958</v>
      </c>
      <c r="G325" s="16">
        <v>1948.3397580000001</v>
      </c>
      <c r="H325" s="16">
        <v>1915.904491</v>
      </c>
      <c r="I325" s="16">
        <v>1848.1488139999999</v>
      </c>
      <c r="J325" s="16">
        <v>1779.152734</v>
      </c>
      <c r="K325" s="16">
        <v>1733.375638</v>
      </c>
      <c r="L325" s="16">
        <v>1717.7204770000001</v>
      </c>
      <c r="M325" s="16">
        <v>1706.7217659999999</v>
      </c>
      <c r="N325" s="16">
        <v>1723.0143419999999</v>
      </c>
      <c r="O325" s="16">
        <v>1714.445768</v>
      </c>
      <c r="P325" s="16">
        <v>1726.117103</v>
      </c>
      <c r="Q325" s="16">
        <v>1738.153845</v>
      </c>
      <c r="R325" s="16">
        <v>1740.9271120000001</v>
      </c>
      <c r="S325" s="16">
        <v>1724.185005</v>
      </c>
      <c r="T325" s="16">
        <v>1704.6166800000001</v>
      </c>
      <c r="U325" s="16">
        <v>1694.1508429999999</v>
      </c>
      <c r="V325" s="16">
        <v>1704.81879</v>
      </c>
      <c r="W325" s="16">
        <v>1719.7117169999999</v>
      </c>
      <c r="X325" s="16">
        <v>1734.023138</v>
      </c>
      <c r="Y325" s="16">
        <v>1770.00728</v>
      </c>
      <c r="Z325" s="16">
        <v>1801.123188</v>
      </c>
    </row>
    <row r="326" spans="2:26" ht="38.25" x14ac:dyDescent="0.25">
      <c r="B326" s="15" t="s">
        <v>16</v>
      </c>
      <c r="C326" s="16">
        <v>41.61</v>
      </c>
      <c r="D326" s="16">
        <v>41.61</v>
      </c>
      <c r="E326" s="16">
        <v>41.61</v>
      </c>
      <c r="F326" s="16">
        <v>41.61</v>
      </c>
      <c r="G326" s="16">
        <v>41.61</v>
      </c>
      <c r="H326" s="16">
        <v>41.61</v>
      </c>
      <c r="I326" s="16">
        <v>41.61</v>
      </c>
      <c r="J326" s="16">
        <v>41.61</v>
      </c>
      <c r="K326" s="16">
        <v>41.61</v>
      </c>
      <c r="L326" s="16">
        <v>41.61</v>
      </c>
      <c r="M326" s="16">
        <v>41.61</v>
      </c>
      <c r="N326" s="16">
        <v>41.61</v>
      </c>
      <c r="O326" s="16">
        <v>41.61</v>
      </c>
      <c r="P326" s="16">
        <v>41.61</v>
      </c>
      <c r="Q326" s="16">
        <v>41.61</v>
      </c>
      <c r="R326" s="16">
        <v>41.61</v>
      </c>
      <c r="S326" s="16">
        <v>41.61</v>
      </c>
      <c r="T326" s="16">
        <v>41.61</v>
      </c>
      <c r="U326" s="16">
        <v>41.61</v>
      </c>
      <c r="V326" s="16">
        <v>41.61</v>
      </c>
      <c r="W326" s="16">
        <v>41.61</v>
      </c>
      <c r="X326" s="16">
        <v>41.61</v>
      </c>
      <c r="Y326" s="16">
        <v>41.61</v>
      </c>
      <c r="Z326" s="16">
        <v>41.61</v>
      </c>
    </row>
    <row r="327" spans="2:26" x14ac:dyDescent="0.25">
      <c r="B327" s="15" t="s">
        <v>17</v>
      </c>
      <c r="C327" s="16">
        <v>625.29</v>
      </c>
      <c r="D327" s="16">
        <v>625.29</v>
      </c>
      <c r="E327" s="16">
        <v>625.29</v>
      </c>
      <c r="F327" s="16">
        <v>625.29</v>
      </c>
      <c r="G327" s="16">
        <v>625.29</v>
      </c>
      <c r="H327" s="16">
        <v>625.29</v>
      </c>
      <c r="I327" s="16">
        <v>625.29</v>
      </c>
      <c r="J327" s="16">
        <v>625.29</v>
      </c>
      <c r="K327" s="16">
        <v>625.29</v>
      </c>
      <c r="L327" s="16">
        <v>625.29</v>
      </c>
      <c r="M327" s="16">
        <v>625.29</v>
      </c>
      <c r="N327" s="16">
        <v>625.29</v>
      </c>
      <c r="O327" s="16">
        <v>625.29</v>
      </c>
      <c r="P327" s="16">
        <v>625.29</v>
      </c>
      <c r="Q327" s="16">
        <v>625.29</v>
      </c>
      <c r="R327" s="16">
        <v>625.29</v>
      </c>
      <c r="S327" s="16">
        <v>625.29</v>
      </c>
      <c r="T327" s="16">
        <v>625.29</v>
      </c>
      <c r="U327" s="16">
        <v>625.29</v>
      </c>
      <c r="V327" s="16">
        <v>625.29</v>
      </c>
      <c r="W327" s="16">
        <v>625.29</v>
      </c>
      <c r="X327" s="16">
        <v>625.29</v>
      </c>
      <c r="Y327" s="16">
        <v>625.29</v>
      </c>
      <c r="Z327" s="16">
        <v>625.29</v>
      </c>
    </row>
    <row r="328" spans="2:26" x14ac:dyDescent="0.25">
      <c r="B328" s="15" t="s">
        <v>18</v>
      </c>
      <c r="C328" s="16">
        <v>705.17</v>
      </c>
      <c r="D328" s="16">
        <v>705.17</v>
      </c>
      <c r="E328" s="16">
        <v>705.17</v>
      </c>
      <c r="F328" s="16">
        <v>705.17</v>
      </c>
      <c r="G328" s="16">
        <v>705.17</v>
      </c>
      <c r="H328" s="16">
        <v>705.17</v>
      </c>
      <c r="I328" s="16">
        <v>705.17</v>
      </c>
      <c r="J328" s="16">
        <v>705.17</v>
      </c>
      <c r="K328" s="16">
        <v>705.17</v>
      </c>
      <c r="L328" s="16">
        <v>705.17</v>
      </c>
      <c r="M328" s="16">
        <v>705.17</v>
      </c>
      <c r="N328" s="16">
        <v>705.17</v>
      </c>
      <c r="O328" s="16">
        <v>705.17</v>
      </c>
      <c r="P328" s="16">
        <v>705.17</v>
      </c>
      <c r="Q328" s="16">
        <v>705.17</v>
      </c>
      <c r="R328" s="16">
        <v>705.17</v>
      </c>
      <c r="S328" s="16">
        <v>705.17</v>
      </c>
      <c r="T328" s="16">
        <v>705.17</v>
      </c>
      <c r="U328" s="16">
        <v>705.17</v>
      </c>
      <c r="V328" s="16">
        <v>705.17</v>
      </c>
      <c r="W328" s="16">
        <v>705.17</v>
      </c>
      <c r="X328" s="16">
        <v>705.17</v>
      </c>
      <c r="Y328" s="16">
        <v>705.17</v>
      </c>
      <c r="Z328" s="16">
        <v>705.17</v>
      </c>
    </row>
    <row r="329" spans="2:26" ht="15.75" thickBot="1" x14ac:dyDescent="0.3">
      <c r="B329" s="15" t="s">
        <v>19</v>
      </c>
      <c r="C329" s="16">
        <v>4.8109999999999999</v>
      </c>
      <c r="D329" s="16">
        <v>4.8109999999999999</v>
      </c>
      <c r="E329" s="16">
        <v>4.8109999999999999</v>
      </c>
      <c r="F329" s="16">
        <v>4.8109999999999999</v>
      </c>
      <c r="G329" s="16">
        <v>4.8109999999999999</v>
      </c>
      <c r="H329" s="16">
        <v>4.8109999999999999</v>
      </c>
      <c r="I329" s="16">
        <v>4.8109999999999999</v>
      </c>
      <c r="J329" s="16">
        <v>4.8109999999999999</v>
      </c>
      <c r="K329" s="16">
        <v>4.8109999999999999</v>
      </c>
      <c r="L329" s="16">
        <v>4.8109999999999999</v>
      </c>
      <c r="M329" s="16">
        <v>4.8109999999999999</v>
      </c>
      <c r="N329" s="16">
        <v>4.8109999999999999</v>
      </c>
      <c r="O329" s="16">
        <v>4.8109999999999999</v>
      </c>
      <c r="P329" s="16">
        <v>4.8109999999999999</v>
      </c>
      <c r="Q329" s="16">
        <v>4.8109999999999999</v>
      </c>
      <c r="R329" s="16">
        <v>4.8109999999999999</v>
      </c>
      <c r="S329" s="16">
        <v>4.8109999999999999</v>
      </c>
      <c r="T329" s="16">
        <v>4.8109999999999999</v>
      </c>
      <c r="U329" s="16">
        <v>4.8109999999999999</v>
      </c>
      <c r="V329" s="16">
        <v>4.8109999999999999</v>
      </c>
      <c r="W329" s="16">
        <v>4.8109999999999999</v>
      </c>
      <c r="X329" s="16">
        <v>4.8109999999999999</v>
      </c>
      <c r="Y329" s="16">
        <v>4.8109999999999999</v>
      </c>
      <c r="Z329" s="16">
        <v>4.8109999999999999</v>
      </c>
    </row>
    <row r="330" spans="2:26" s="26" customFormat="1" ht="24.75" thickBot="1" x14ac:dyDescent="0.3">
      <c r="B330" s="32" t="s">
        <v>180</v>
      </c>
      <c r="C330" s="92">
        <v>1283</v>
      </c>
      <c r="D330" s="92">
        <v>1283</v>
      </c>
      <c r="E330" s="92">
        <v>1283</v>
      </c>
      <c r="F330" s="92">
        <v>1283</v>
      </c>
      <c r="G330" s="92">
        <v>1283</v>
      </c>
      <c r="H330" s="92">
        <v>1283</v>
      </c>
      <c r="I330" s="92">
        <v>1283</v>
      </c>
      <c r="J330" s="92">
        <v>1283</v>
      </c>
      <c r="K330" s="92">
        <v>1283</v>
      </c>
      <c r="L330" s="92">
        <v>1283</v>
      </c>
      <c r="M330" s="92">
        <v>1283</v>
      </c>
      <c r="N330" s="92">
        <v>1283</v>
      </c>
      <c r="O330" s="92">
        <v>1283</v>
      </c>
      <c r="P330" s="92">
        <v>1283</v>
      </c>
      <c r="Q330" s="92">
        <v>1283</v>
      </c>
      <c r="R330" s="92">
        <v>1283</v>
      </c>
      <c r="S330" s="92">
        <v>1283</v>
      </c>
      <c r="T330" s="92">
        <v>1283</v>
      </c>
      <c r="U330" s="92">
        <v>1283</v>
      </c>
      <c r="V330" s="92">
        <v>1283</v>
      </c>
      <c r="W330" s="92">
        <v>1283</v>
      </c>
      <c r="X330" s="92">
        <v>1283</v>
      </c>
      <c r="Y330" s="92">
        <v>1283</v>
      </c>
      <c r="Z330" s="92">
        <v>1283</v>
      </c>
    </row>
    <row r="331" spans="2:26" ht="15.75" thickBot="1" x14ac:dyDescent="0.3">
      <c r="B331" s="13" t="s">
        <v>139</v>
      </c>
      <c r="C331" s="14">
        <f>C332+C333+C334+C335+C336+C337</f>
        <v>4541.822236</v>
      </c>
      <c r="D331" s="25">
        <f t="shared" ref="D331:Z331" si="45">D332+D333+D334+D335+D336+D337</f>
        <v>4577.0803570000007</v>
      </c>
      <c r="E331" s="25">
        <f t="shared" si="45"/>
        <v>4586.16003</v>
      </c>
      <c r="F331" s="25">
        <f t="shared" si="45"/>
        <v>4608.3485039999996</v>
      </c>
      <c r="G331" s="25">
        <f t="shared" si="45"/>
        <v>4609.2641540000004</v>
      </c>
      <c r="H331" s="25">
        <f t="shared" si="45"/>
        <v>4594.1547229999996</v>
      </c>
      <c r="I331" s="25">
        <f t="shared" si="45"/>
        <v>4585.1965170000003</v>
      </c>
      <c r="J331" s="25">
        <f t="shared" si="45"/>
        <v>4551.1953539999995</v>
      </c>
      <c r="K331" s="25">
        <f t="shared" si="45"/>
        <v>4483.2635100000007</v>
      </c>
      <c r="L331" s="25">
        <f t="shared" si="45"/>
        <v>4375.9095749999997</v>
      </c>
      <c r="M331" s="25">
        <f t="shared" si="45"/>
        <v>4356.0369640000008</v>
      </c>
      <c r="N331" s="25">
        <f t="shared" si="45"/>
        <v>4374.9191229999997</v>
      </c>
      <c r="O331" s="25">
        <f t="shared" si="45"/>
        <v>4375.3584370000008</v>
      </c>
      <c r="P331" s="25">
        <f t="shared" si="45"/>
        <v>4378.321715</v>
      </c>
      <c r="Q331" s="25">
        <f t="shared" si="45"/>
        <v>4377.6029770000005</v>
      </c>
      <c r="R331" s="25">
        <f t="shared" si="45"/>
        <v>4412.3242389999996</v>
      </c>
      <c r="S331" s="25">
        <f t="shared" si="45"/>
        <v>4409.2667270000002</v>
      </c>
      <c r="T331" s="25">
        <f t="shared" si="45"/>
        <v>4363.330567</v>
      </c>
      <c r="U331" s="25">
        <f t="shared" si="45"/>
        <v>4337.432186</v>
      </c>
      <c r="V331" s="25">
        <f t="shared" si="45"/>
        <v>4350.2826160000004</v>
      </c>
      <c r="W331" s="25">
        <f t="shared" si="45"/>
        <v>4406.0612130000009</v>
      </c>
      <c r="X331" s="25">
        <f t="shared" si="45"/>
        <v>4431.3752079999995</v>
      </c>
      <c r="Y331" s="25">
        <f t="shared" si="45"/>
        <v>4452.2360179999996</v>
      </c>
      <c r="Z331" s="25">
        <f t="shared" si="45"/>
        <v>4496.5006979999998</v>
      </c>
    </row>
    <row r="332" spans="2:26" ht="38.25" x14ac:dyDescent="0.25">
      <c r="B332" s="15" t="s">
        <v>15</v>
      </c>
      <c r="C332" s="16">
        <v>1881.9412359999999</v>
      </c>
      <c r="D332" s="16">
        <v>1917.199357</v>
      </c>
      <c r="E332" s="16">
        <v>1926.2790299999999</v>
      </c>
      <c r="F332" s="16">
        <v>1948.467504</v>
      </c>
      <c r="G332" s="16">
        <v>1949.3831540000001</v>
      </c>
      <c r="H332" s="16">
        <v>1934.273723</v>
      </c>
      <c r="I332" s="16">
        <v>1925.315517</v>
      </c>
      <c r="J332" s="16">
        <v>1891.3143540000001</v>
      </c>
      <c r="K332" s="16">
        <v>1823.3825099999999</v>
      </c>
      <c r="L332" s="16">
        <v>1716.028575</v>
      </c>
      <c r="M332" s="16">
        <v>1696.155964</v>
      </c>
      <c r="N332" s="16">
        <v>1715.038123</v>
      </c>
      <c r="O332" s="16">
        <v>1715.477437</v>
      </c>
      <c r="P332" s="16">
        <v>1718.440715</v>
      </c>
      <c r="Q332" s="16">
        <v>1717.7219769999999</v>
      </c>
      <c r="R332" s="16">
        <v>1752.4432389999999</v>
      </c>
      <c r="S332" s="16">
        <v>1749.3857270000001</v>
      </c>
      <c r="T332" s="16">
        <v>1703.4495669999999</v>
      </c>
      <c r="U332" s="16">
        <v>1677.5511859999999</v>
      </c>
      <c r="V332" s="16">
        <v>1690.4016160000001</v>
      </c>
      <c r="W332" s="16">
        <v>1746.1802130000001</v>
      </c>
      <c r="X332" s="16">
        <v>1771.4942080000001</v>
      </c>
      <c r="Y332" s="16">
        <v>1792.355018</v>
      </c>
      <c r="Z332" s="16">
        <v>1836.619698</v>
      </c>
    </row>
    <row r="333" spans="2:26" ht="38.25" x14ac:dyDescent="0.25">
      <c r="B333" s="15" t="s">
        <v>16</v>
      </c>
      <c r="C333" s="16">
        <v>41.61</v>
      </c>
      <c r="D333" s="16">
        <v>41.61</v>
      </c>
      <c r="E333" s="16">
        <v>41.61</v>
      </c>
      <c r="F333" s="16">
        <v>41.61</v>
      </c>
      <c r="G333" s="16">
        <v>41.61</v>
      </c>
      <c r="H333" s="16">
        <v>41.61</v>
      </c>
      <c r="I333" s="16">
        <v>41.61</v>
      </c>
      <c r="J333" s="16">
        <v>41.61</v>
      </c>
      <c r="K333" s="16">
        <v>41.61</v>
      </c>
      <c r="L333" s="16">
        <v>41.61</v>
      </c>
      <c r="M333" s="16">
        <v>41.61</v>
      </c>
      <c r="N333" s="16">
        <v>41.61</v>
      </c>
      <c r="O333" s="16">
        <v>41.61</v>
      </c>
      <c r="P333" s="16">
        <v>41.61</v>
      </c>
      <c r="Q333" s="16">
        <v>41.61</v>
      </c>
      <c r="R333" s="16">
        <v>41.61</v>
      </c>
      <c r="S333" s="16">
        <v>41.61</v>
      </c>
      <c r="T333" s="16">
        <v>41.61</v>
      </c>
      <c r="U333" s="16">
        <v>41.61</v>
      </c>
      <c r="V333" s="16">
        <v>41.61</v>
      </c>
      <c r="W333" s="16">
        <v>41.61</v>
      </c>
      <c r="X333" s="16">
        <v>41.61</v>
      </c>
      <c r="Y333" s="16">
        <v>41.61</v>
      </c>
      <c r="Z333" s="16">
        <v>41.61</v>
      </c>
    </row>
    <row r="334" spans="2:26" x14ac:dyDescent="0.25">
      <c r="B334" s="15" t="s">
        <v>17</v>
      </c>
      <c r="C334" s="16">
        <v>625.29</v>
      </c>
      <c r="D334" s="16">
        <v>625.29</v>
      </c>
      <c r="E334" s="16">
        <v>625.29</v>
      </c>
      <c r="F334" s="16">
        <v>625.29</v>
      </c>
      <c r="G334" s="16">
        <v>625.29</v>
      </c>
      <c r="H334" s="16">
        <v>625.29</v>
      </c>
      <c r="I334" s="16">
        <v>625.29</v>
      </c>
      <c r="J334" s="16">
        <v>625.29</v>
      </c>
      <c r="K334" s="16">
        <v>625.29</v>
      </c>
      <c r="L334" s="16">
        <v>625.29</v>
      </c>
      <c r="M334" s="16">
        <v>625.29</v>
      </c>
      <c r="N334" s="16">
        <v>625.29</v>
      </c>
      <c r="O334" s="16">
        <v>625.29</v>
      </c>
      <c r="P334" s="16">
        <v>625.29</v>
      </c>
      <c r="Q334" s="16">
        <v>625.29</v>
      </c>
      <c r="R334" s="16">
        <v>625.29</v>
      </c>
      <c r="S334" s="16">
        <v>625.29</v>
      </c>
      <c r="T334" s="16">
        <v>625.29</v>
      </c>
      <c r="U334" s="16">
        <v>625.29</v>
      </c>
      <c r="V334" s="16">
        <v>625.29</v>
      </c>
      <c r="W334" s="16">
        <v>625.29</v>
      </c>
      <c r="X334" s="16">
        <v>625.29</v>
      </c>
      <c r="Y334" s="16">
        <v>625.29</v>
      </c>
      <c r="Z334" s="16">
        <v>625.29</v>
      </c>
    </row>
    <row r="335" spans="2:26" x14ac:dyDescent="0.25">
      <c r="B335" s="15" t="s">
        <v>18</v>
      </c>
      <c r="C335" s="16">
        <v>705.17</v>
      </c>
      <c r="D335" s="16">
        <v>705.17</v>
      </c>
      <c r="E335" s="16">
        <v>705.17</v>
      </c>
      <c r="F335" s="16">
        <v>705.17</v>
      </c>
      <c r="G335" s="16">
        <v>705.17</v>
      </c>
      <c r="H335" s="16">
        <v>705.17</v>
      </c>
      <c r="I335" s="16">
        <v>705.17</v>
      </c>
      <c r="J335" s="16">
        <v>705.17</v>
      </c>
      <c r="K335" s="16">
        <v>705.17</v>
      </c>
      <c r="L335" s="16">
        <v>705.17</v>
      </c>
      <c r="M335" s="16">
        <v>705.17</v>
      </c>
      <c r="N335" s="16">
        <v>705.17</v>
      </c>
      <c r="O335" s="16">
        <v>705.17</v>
      </c>
      <c r="P335" s="16">
        <v>705.17</v>
      </c>
      <c r="Q335" s="16">
        <v>705.17</v>
      </c>
      <c r="R335" s="16">
        <v>705.17</v>
      </c>
      <c r="S335" s="16">
        <v>705.17</v>
      </c>
      <c r="T335" s="16">
        <v>705.17</v>
      </c>
      <c r="U335" s="16">
        <v>705.17</v>
      </c>
      <c r="V335" s="16">
        <v>705.17</v>
      </c>
      <c r="W335" s="16">
        <v>705.17</v>
      </c>
      <c r="X335" s="16">
        <v>705.17</v>
      </c>
      <c r="Y335" s="16">
        <v>705.17</v>
      </c>
      <c r="Z335" s="16">
        <v>705.17</v>
      </c>
    </row>
    <row r="336" spans="2:26" ht="15.75" thickBot="1" x14ac:dyDescent="0.3">
      <c r="B336" s="15" t="s">
        <v>19</v>
      </c>
      <c r="C336" s="16">
        <v>4.8109999999999999</v>
      </c>
      <c r="D336" s="16">
        <v>4.8109999999999999</v>
      </c>
      <c r="E336" s="16">
        <v>4.8109999999999999</v>
      </c>
      <c r="F336" s="16">
        <v>4.8109999999999999</v>
      </c>
      <c r="G336" s="16">
        <v>4.8109999999999999</v>
      </c>
      <c r="H336" s="16">
        <v>4.8109999999999999</v>
      </c>
      <c r="I336" s="16">
        <v>4.8109999999999999</v>
      </c>
      <c r="J336" s="16">
        <v>4.8109999999999999</v>
      </c>
      <c r="K336" s="16">
        <v>4.8109999999999999</v>
      </c>
      <c r="L336" s="16">
        <v>4.8109999999999999</v>
      </c>
      <c r="M336" s="16">
        <v>4.8109999999999999</v>
      </c>
      <c r="N336" s="16">
        <v>4.8109999999999999</v>
      </c>
      <c r="O336" s="16">
        <v>4.8109999999999999</v>
      </c>
      <c r="P336" s="16">
        <v>4.8109999999999999</v>
      </c>
      <c r="Q336" s="16">
        <v>4.8109999999999999</v>
      </c>
      <c r="R336" s="16">
        <v>4.8109999999999999</v>
      </c>
      <c r="S336" s="16">
        <v>4.8109999999999999</v>
      </c>
      <c r="T336" s="16">
        <v>4.8109999999999999</v>
      </c>
      <c r="U336" s="16">
        <v>4.8109999999999999</v>
      </c>
      <c r="V336" s="16">
        <v>4.8109999999999999</v>
      </c>
      <c r="W336" s="16">
        <v>4.8109999999999999</v>
      </c>
      <c r="X336" s="16">
        <v>4.8109999999999999</v>
      </c>
      <c r="Y336" s="16">
        <v>4.8109999999999999</v>
      </c>
      <c r="Z336" s="16">
        <v>4.8109999999999999</v>
      </c>
    </row>
    <row r="337" spans="2:26" s="26" customFormat="1" ht="24.75" thickBot="1" x14ac:dyDescent="0.3">
      <c r="B337" s="32" t="s">
        <v>180</v>
      </c>
      <c r="C337" s="92">
        <v>1283</v>
      </c>
      <c r="D337" s="92">
        <v>1283</v>
      </c>
      <c r="E337" s="92">
        <v>1283</v>
      </c>
      <c r="F337" s="92">
        <v>1283</v>
      </c>
      <c r="G337" s="92">
        <v>1283</v>
      </c>
      <c r="H337" s="92">
        <v>1283</v>
      </c>
      <c r="I337" s="92">
        <v>1283</v>
      </c>
      <c r="J337" s="92">
        <v>1283</v>
      </c>
      <c r="K337" s="92">
        <v>1283</v>
      </c>
      <c r="L337" s="92">
        <v>1283</v>
      </c>
      <c r="M337" s="92">
        <v>1283</v>
      </c>
      <c r="N337" s="92">
        <v>1283</v>
      </c>
      <c r="O337" s="92">
        <v>1283</v>
      </c>
      <c r="P337" s="92">
        <v>1283</v>
      </c>
      <c r="Q337" s="92">
        <v>1283</v>
      </c>
      <c r="R337" s="92">
        <v>1283</v>
      </c>
      <c r="S337" s="92">
        <v>1283</v>
      </c>
      <c r="T337" s="92">
        <v>1283</v>
      </c>
      <c r="U337" s="92">
        <v>1283</v>
      </c>
      <c r="V337" s="92">
        <v>1283</v>
      </c>
      <c r="W337" s="92">
        <v>1283</v>
      </c>
      <c r="X337" s="92">
        <v>1283</v>
      </c>
      <c r="Y337" s="92">
        <v>1283</v>
      </c>
      <c r="Z337" s="92">
        <v>1283</v>
      </c>
    </row>
    <row r="338" spans="2:26" ht="15.75" thickBot="1" x14ac:dyDescent="0.3">
      <c r="B338" s="13" t="s">
        <v>140</v>
      </c>
      <c r="C338" s="14">
        <f>C339+C340+C341+C342+C343+C344</f>
        <v>4496.4629189999996</v>
      </c>
      <c r="D338" s="25">
        <f t="shared" ref="D338:Z338" si="46">D339+D340+D341+D342+D343+D344</f>
        <v>4503.0583910000005</v>
      </c>
      <c r="E338" s="25">
        <f t="shared" si="46"/>
        <v>4538.715862</v>
      </c>
      <c r="F338" s="25">
        <f t="shared" si="46"/>
        <v>4548.8472789999996</v>
      </c>
      <c r="G338" s="25">
        <f t="shared" si="46"/>
        <v>4555.6896900000002</v>
      </c>
      <c r="H338" s="25">
        <f t="shared" si="46"/>
        <v>4539.3263150000002</v>
      </c>
      <c r="I338" s="25">
        <f t="shared" si="46"/>
        <v>4522.3406300000006</v>
      </c>
      <c r="J338" s="25">
        <f t="shared" si="46"/>
        <v>4529.3984270000001</v>
      </c>
      <c r="K338" s="25">
        <f t="shared" si="46"/>
        <v>4459.1635650000007</v>
      </c>
      <c r="L338" s="25">
        <f t="shared" si="46"/>
        <v>4384.8344880000004</v>
      </c>
      <c r="M338" s="25">
        <f t="shared" si="46"/>
        <v>4354.6239619999997</v>
      </c>
      <c r="N338" s="25">
        <f t="shared" si="46"/>
        <v>4365.1137319999998</v>
      </c>
      <c r="O338" s="25">
        <f t="shared" si="46"/>
        <v>4399.6405759999998</v>
      </c>
      <c r="P338" s="25">
        <f t="shared" si="46"/>
        <v>4415.4853230000008</v>
      </c>
      <c r="Q338" s="25">
        <f t="shared" si="46"/>
        <v>4436.8497550000002</v>
      </c>
      <c r="R338" s="25">
        <f t="shared" si="46"/>
        <v>4455.5608260000008</v>
      </c>
      <c r="S338" s="25">
        <f t="shared" si="46"/>
        <v>4444.7969680000006</v>
      </c>
      <c r="T338" s="25">
        <f t="shared" si="46"/>
        <v>4385.7079479999993</v>
      </c>
      <c r="U338" s="25">
        <f t="shared" si="46"/>
        <v>4363.8428280000007</v>
      </c>
      <c r="V338" s="25">
        <f t="shared" si="46"/>
        <v>4376.471329</v>
      </c>
      <c r="W338" s="25">
        <f t="shared" si="46"/>
        <v>4388.9617950000002</v>
      </c>
      <c r="X338" s="25">
        <f t="shared" si="46"/>
        <v>4401.5145160000002</v>
      </c>
      <c r="Y338" s="25">
        <f t="shared" si="46"/>
        <v>4453.3322860000007</v>
      </c>
      <c r="Z338" s="25">
        <f t="shared" si="46"/>
        <v>4480.0750160000007</v>
      </c>
    </row>
    <row r="339" spans="2:26" ht="38.25" x14ac:dyDescent="0.25">
      <c r="B339" s="15" t="s">
        <v>15</v>
      </c>
      <c r="C339" s="16">
        <v>1836.581919</v>
      </c>
      <c r="D339" s="16">
        <v>1843.1773909999999</v>
      </c>
      <c r="E339" s="16">
        <v>1878.8348619999999</v>
      </c>
      <c r="F339" s="16">
        <v>1888.966279</v>
      </c>
      <c r="G339" s="16">
        <v>1895.8086900000001</v>
      </c>
      <c r="H339" s="16">
        <v>1879.4453149999999</v>
      </c>
      <c r="I339" s="16">
        <v>1862.4596300000001</v>
      </c>
      <c r="J339" s="16">
        <v>1869.517427</v>
      </c>
      <c r="K339" s="16">
        <v>1799.282565</v>
      </c>
      <c r="L339" s="16">
        <v>1724.9534880000001</v>
      </c>
      <c r="M339" s="16">
        <v>1694.742962</v>
      </c>
      <c r="N339" s="16">
        <v>1705.2327319999999</v>
      </c>
      <c r="O339" s="16">
        <v>1739.7595759999999</v>
      </c>
      <c r="P339" s="16">
        <v>1755.604323</v>
      </c>
      <c r="Q339" s="16">
        <v>1776.9687550000001</v>
      </c>
      <c r="R339" s="16">
        <v>1795.679826</v>
      </c>
      <c r="S339" s="16">
        <v>1784.915968</v>
      </c>
      <c r="T339" s="16">
        <v>1725.8269479999999</v>
      </c>
      <c r="U339" s="16">
        <v>1703.961828</v>
      </c>
      <c r="V339" s="16">
        <v>1716.5903290000001</v>
      </c>
      <c r="W339" s="16">
        <v>1729.0807950000001</v>
      </c>
      <c r="X339" s="16">
        <v>1741.6335160000001</v>
      </c>
      <c r="Y339" s="16">
        <v>1793.451286</v>
      </c>
      <c r="Z339" s="16">
        <v>1820.1940159999999</v>
      </c>
    </row>
    <row r="340" spans="2:26" ht="38.25" x14ac:dyDescent="0.25">
      <c r="B340" s="15" t="s">
        <v>16</v>
      </c>
      <c r="C340" s="16">
        <v>41.61</v>
      </c>
      <c r="D340" s="16">
        <v>41.61</v>
      </c>
      <c r="E340" s="16">
        <v>41.61</v>
      </c>
      <c r="F340" s="16">
        <v>41.61</v>
      </c>
      <c r="G340" s="16">
        <v>41.61</v>
      </c>
      <c r="H340" s="16">
        <v>41.61</v>
      </c>
      <c r="I340" s="16">
        <v>41.61</v>
      </c>
      <c r="J340" s="16">
        <v>41.61</v>
      </c>
      <c r="K340" s="16">
        <v>41.61</v>
      </c>
      <c r="L340" s="16">
        <v>41.61</v>
      </c>
      <c r="M340" s="16">
        <v>41.61</v>
      </c>
      <c r="N340" s="16">
        <v>41.61</v>
      </c>
      <c r="O340" s="16">
        <v>41.61</v>
      </c>
      <c r="P340" s="16">
        <v>41.61</v>
      </c>
      <c r="Q340" s="16">
        <v>41.61</v>
      </c>
      <c r="R340" s="16">
        <v>41.61</v>
      </c>
      <c r="S340" s="16">
        <v>41.61</v>
      </c>
      <c r="T340" s="16">
        <v>41.61</v>
      </c>
      <c r="U340" s="16">
        <v>41.61</v>
      </c>
      <c r="V340" s="16">
        <v>41.61</v>
      </c>
      <c r="W340" s="16">
        <v>41.61</v>
      </c>
      <c r="X340" s="16">
        <v>41.61</v>
      </c>
      <c r="Y340" s="16">
        <v>41.61</v>
      </c>
      <c r="Z340" s="16">
        <v>41.61</v>
      </c>
    </row>
    <row r="341" spans="2:26" x14ac:dyDescent="0.25">
      <c r="B341" s="15" t="s">
        <v>17</v>
      </c>
      <c r="C341" s="16">
        <v>625.29</v>
      </c>
      <c r="D341" s="16">
        <v>625.29</v>
      </c>
      <c r="E341" s="16">
        <v>625.29</v>
      </c>
      <c r="F341" s="16">
        <v>625.29</v>
      </c>
      <c r="G341" s="16">
        <v>625.29</v>
      </c>
      <c r="H341" s="16">
        <v>625.29</v>
      </c>
      <c r="I341" s="16">
        <v>625.29</v>
      </c>
      <c r="J341" s="16">
        <v>625.29</v>
      </c>
      <c r="K341" s="16">
        <v>625.29</v>
      </c>
      <c r="L341" s="16">
        <v>625.29</v>
      </c>
      <c r="M341" s="16">
        <v>625.29</v>
      </c>
      <c r="N341" s="16">
        <v>625.29</v>
      </c>
      <c r="O341" s="16">
        <v>625.29</v>
      </c>
      <c r="P341" s="16">
        <v>625.29</v>
      </c>
      <c r="Q341" s="16">
        <v>625.29</v>
      </c>
      <c r="R341" s="16">
        <v>625.29</v>
      </c>
      <c r="S341" s="16">
        <v>625.29</v>
      </c>
      <c r="T341" s="16">
        <v>625.29</v>
      </c>
      <c r="U341" s="16">
        <v>625.29</v>
      </c>
      <c r="V341" s="16">
        <v>625.29</v>
      </c>
      <c r="W341" s="16">
        <v>625.29</v>
      </c>
      <c r="X341" s="16">
        <v>625.29</v>
      </c>
      <c r="Y341" s="16">
        <v>625.29</v>
      </c>
      <c r="Z341" s="16">
        <v>625.29</v>
      </c>
    </row>
    <row r="342" spans="2:26" x14ac:dyDescent="0.25">
      <c r="B342" s="15" t="s">
        <v>18</v>
      </c>
      <c r="C342" s="16">
        <v>705.17</v>
      </c>
      <c r="D342" s="16">
        <v>705.17</v>
      </c>
      <c r="E342" s="16">
        <v>705.17</v>
      </c>
      <c r="F342" s="16">
        <v>705.17</v>
      </c>
      <c r="G342" s="16">
        <v>705.17</v>
      </c>
      <c r="H342" s="16">
        <v>705.17</v>
      </c>
      <c r="I342" s="16">
        <v>705.17</v>
      </c>
      <c r="J342" s="16">
        <v>705.17</v>
      </c>
      <c r="K342" s="16">
        <v>705.17</v>
      </c>
      <c r="L342" s="16">
        <v>705.17</v>
      </c>
      <c r="M342" s="16">
        <v>705.17</v>
      </c>
      <c r="N342" s="16">
        <v>705.17</v>
      </c>
      <c r="O342" s="16">
        <v>705.17</v>
      </c>
      <c r="P342" s="16">
        <v>705.17</v>
      </c>
      <c r="Q342" s="16">
        <v>705.17</v>
      </c>
      <c r="R342" s="16">
        <v>705.17</v>
      </c>
      <c r="S342" s="16">
        <v>705.17</v>
      </c>
      <c r="T342" s="16">
        <v>705.17</v>
      </c>
      <c r="U342" s="16">
        <v>705.17</v>
      </c>
      <c r="V342" s="16">
        <v>705.17</v>
      </c>
      <c r="W342" s="16">
        <v>705.17</v>
      </c>
      <c r="X342" s="16">
        <v>705.17</v>
      </c>
      <c r="Y342" s="16">
        <v>705.17</v>
      </c>
      <c r="Z342" s="16">
        <v>705.17</v>
      </c>
    </row>
    <row r="343" spans="2:26" ht="15.75" thickBot="1" x14ac:dyDescent="0.3">
      <c r="B343" s="15" t="s">
        <v>19</v>
      </c>
      <c r="C343" s="16">
        <v>4.8109999999999999</v>
      </c>
      <c r="D343" s="16">
        <v>4.8109999999999999</v>
      </c>
      <c r="E343" s="16">
        <v>4.8109999999999999</v>
      </c>
      <c r="F343" s="16">
        <v>4.8109999999999999</v>
      </c>
      <c r="G343" s="16">
        <v>4.8109999999999999</v>
      </c>
      <c r="H343" s="16">
        <v>4.8109999999999999</v>
      </c>
      <c r="I343" s="16">
        <v>4.8109999999999999</v>
      </c>
      <c r="J343" s="16">
        <v>4.8109999999999999</v>
      </c>
      <c r="K343" s="16">
        <v>4.8109999999999999</v>
      </c>
      <c r="L343" s="16">
        <v>4.8109999999999999</v>
      </c>
      <c r="M343" s="16">
        <v>4.8109999999999999</v>
      </c>
      <c r="N343" s="16">
        <v>4.8109999999999999</v>
      </c>
      <c r="O343" s="16">
        <v>4.8109999999999999</v>
      </c>
      <c r="P343" s="16">
        <v>4.8109999999999999</v>
      </c>
      <c r="Q343" s="16">
        <v>4.8109999999999999</v>
      </c>
      <c r="R343" s="16">
        <v>4.8109999999999999</v>
      </c>
      <c r="S343" s="16">
        <v>4.8109999999999999</v>
      </c>
      <c r="T343" s="16">
        <v>4.8109999999999999</v>
      </c>
      <c r="U343" s="16">
        <v>4.8109999999999999</v>
      </c>
      <c r="V343" s="16">
        <v>4.8109999999999999</v>
      </c>
      <c r="W343" s="16">
        <v>4.8109999999999999</v>
      </c>
      <c r="X343" s="16">
        <v>4.8109999999999999</v>
      </c>
      <c r="Y343" s="16">
        <v>4.8109999999999999</v>
      </c>
      <c r="Z343" s="16">
        <v>4.8109999999999999</v>
      </c>
    </row>
    <row r="344" spans="2:26" s="26" customFormat="1" ht="24.75" thickBot="1" x14ac:dyDescent="0.3">
      <c r="B344" s="32" t="s">
        <v>180</v>
      </c>
      <c r="C344" s="92">
        <v>1283</v>
      </c>
      <c r="D344" s="92">
        <v>1283</v>
      </c>
      <c r="E344" s="92">
        <v>1283</v>
      </c>
      <c r="F344" s="92">
        <v>1283</v>
      </c>
      <c r="G344" s="92">
        <v>1283</v>
      </c>
      <c r="H344" s="92">
        <v>1283</v>
      </c>
      <c r="I344" s="92">
        <v>1283</v>
      </c>
      <c r="J344" s="92">
        <v>1283</v>
      </c>
      <c r="K344" s="92">
        <v>1283</v>
      </c>
      <c r="L344" s="92">
        <v>1283</v>
      </c>
      <c r="M344" s="92">
        <v>1283</v>
      </c>
      <c r="N344" s="92">
        <v>1283</v>
      </c>
      <c r="O344" s="92">
        <v>1283</v>
      </c>
      <c r="P344" s="92">
        <v>1283</v>
      </c>
      <c r="Q344" s="92">
        <v>1283</v>
      </c>
      <c r="R344" s="92">
        <v>1283</v>
      </c>
      <c r="S344" s="92">
        <v>1283</v>
      </c>
      <c r="T344" s="92">
        <v>1283</v>
      </c>
      <c r="U344" s="92">
        <v>1283</v>
      </c>
      <c r="V344" s="92">
        <v>1283</v>
      </c>
      <c r="W344" s="92">
        <v>1283</v>
      </c>
      <c r="X344" s="92">
        <v>1283</v>
      </c>
      <c r="Y344" s="92">
        <v>1283</v>
      </c>
      <c r="Z344" s="92">
        <v>1283</v>
      </c>
    </row>
    <row r="345" spans="2:26" ht="15.75" thickBot="1" x14ac:dyDescent="0.3">
      <c r="B345" s="13" t="s">
        <v>141</v>
      </c>
      <c r="C345" s="14">
        <f>C346+C347+C348+C349+C350+C351</f>
        <v>4410.7873920000002</v>
      </c>
      <c r="D345" s="25">
        <f t="shared" ref="D345:Z345" si="47">D346+D347+D348+D349+D350+D351</f>
        <v>4447.1059070000001</v>
      </c>
      <c r="E345" s="25">
        <f t="shared" si="47"/>
        <v>4460.4235769999996</v>
      </c>
      <c r="F345" s="25">
        <f t="shared" si="47"/>
        <v>4470.8523100000002</v>
      </c>
      <c r="G345" s="25">
        <f t="shared" si="47"/>
        <v>4462.2903210000004</v>
      </c>
      <c r="H345" s="25">
        <f t="shared" si="47"/>
        <v>4432.9874089999994</v>
      </c>
      <c r="I345" s="25">
        <f t="shared" si="47"/>
        <v>4431.2566339999994</v>
      </c>
      <c r="J345" s="25">
        <f t="shared" si="47"/>
        <v>4374.2830250000006</v>
      </c>
      <c r="K345" s="25">
        <f t="shared" si="47"/>
        <v>4377.6853719999999</v>
      </c>
      <c r="L345" s="25">
        <f t="shared" si="47"/>
        <v>4370.2444109999997</v>
      </c>
      <c r="M345" s="25">
        <f t="shared" si="47"/>
        <v>4359.3468589999993</v>
      </c>
      <c r="N345" s="25">
        <f t="shared" si="47"/>
        <v>4374.1814489999997</v>
      </c>
      <c r="O345" s="25">
        <f t="shared" si="47"/>
        <v>4364.1809620000004</v>
      </c>
      <c r="P345" s="25">
        <f t="shared" si="47"/>
        <v>4381.7405429999999</v>
      </c>
      <c r="Q345" s="25">
        <f t="shared" si="47"/>
        <v>4391.9031250000007</v>
      </c>
      <c r="R345" s="25">
        <f t="shared" si="47"/>
        <v>4406.3547520000002</v>
      </c>
      <c r="S345" s="25">
        <f t="shared" si="47"/>
        <v>4391.3153810000003</v>
      </c>
      <c r="T345" s="25">
        <f t="shared" si="47"/>
        <v>4347.9022449999993</v>
      </c>
      <c r="U345" s="25">
        <f t="shared" si="47"/>
        <v>4349.0884139999998</v>
      </c>
      <c r="V345" s="25">
        <f t="shared" si="47"/>
        <v>4351.0464320000001</v>
      </c>
      <c r="W345" s="25">
        <f t="shared" si="47"/>
        <v>4369.4592950000006</v>
      </c>
      <c r="X345" s="25">
        <f t="shared" si="47"/>
        <v>4393.2428460000001</v>
      </c>
      <c r="Y345" s="25">
        <f t="shared" si="47"/>
        <v>4425.5200640000003</v>
      </c>
      <c r="Z345" s="25">
        <f t="shared" si="47"/>
        <v>4462.9611079999995</v>
      </c>
    </row>
    <row r="346" spans="2:26" ht="38.25" x14ac:dyDescent="0.25">
      <c r="B346" s="15" t="s">
        <v>15</v>
      </c>
      <c r="C346" s="16">
        <v>1750.9063920000001</v>
      </c>
      <c r="D346" s="16">
        <v>1787.224907</v>
      </c>
      <c r="E346" s="16">
        <v>1800.5425769999999</v>
      </c>
      <c r="F346" s="16">
        <v>1810.9713099999999</v>
      </c>
      <c r="G346" s="16">
        <v>1802.4093210000001</v>
      </c>
      <c r="H346" s="16">
        <v>1773.106409</v>
      </c>
      <c r="I346" s="16">
        <v>1771.375634</v>
      </c>
      <c r="J346" s="16">
        <v>1714.4020250000001</v>
      </c>
      <c r="K346" s="16">
        <v>1717.8043720000001</v>
      </c>
      <c r="L346" s="16">
        <v>1710.363411</v>
      </c>
      <c r="M346" s="16">
        <v>1699.4658589999999</v>
      </c>
      <c r="N346" s="16">
        <v>1714.3004490000001</v>
      </c>
      <c r="O346" s="16">
        <v>1704.2999620000001</v>
      </c>
      <c r="P346" s="16">
        <v>1721.859543</v>
      </c>
      <c r="Q346" s="16">
        <v>1732.022125</v>
      </c>
      <c r="R346" s="16">
        <v>1746.4737520000001</v>
      </c>
      <c r="S346" s="16">
        <v>1731.434381</v>
      </c>
      <c r="T346" s="16">
        <v>1688.0212449999999</v>
      </c>
      <c r="U346" s="16">
        <v>1689.207414</v>
      </c>
      <c r="V346" s="16">
        <v>1691.165432</v>
      </c>
      <c r="W346" s="16">
        <v>1709.578295</v>
      </c>
      <c r="X346" s="16">
        <v>1733.361846</v>
      </c>
      <c r="Y346" s="16">
        <v>1765.639064</v>
      </c>
      <c r="Z346" s="16">
        <v>1803.0801080000001</v>
      </c>
    </row>
    <row r="347" spans="2:26" ht="38.25" x14ac:dyDescent="0.25">
      <c r="B347" s="15" t="s">
        <v>16</v>
      </c>
      <c r="C347" s="16">
        <v>41.61</v>
      </c>
      <c r="D347" s="16">
        <v>41.61</v>
      </c>
      <c r="E347" s="16">
        <v>41.61</v>
      </c>
      <c r="F347" s="16">
        <v>41.61</v>
      </c>
      <c r="G347" s="16">
        <v>41.61</v>
      </c>
      <c r="H347" s="16">
        <v>41.61</v>
      </c>
      <c r="I347" s="16">
        <v>41.61</v>
      </c>
      <c r="J347" s="16">
        <v>41.61</v>
      </c>
      <c r="K347" s="16">
        <v>41.61</v>
      </c>
      <c r="L347" s="16">
        <v>41.61</v>
      </c>
      <c r="M347" s="16">
        <v>41.61</v>
      </c>
      <c r="N347" s="16">
        <v>41.61</v>
      </c>
      <c r="O347" s="16">
        <v>41.61</v>
      </c>
      <c r="P347" s="16">
        <v>41.61</v>
      </c>
      <c r="Q347" s="16">
        <v>41.61</v>
      </c>
      <c r="R347" s="16">
        <v>41.61</v>
      </c>
      <c r="S347" s="16">
        <v>41.61</v>
      </c>
      <c r="T347" s="16">
        <v>41.61</v>
      </c>
      <c r="U347" s="16">
        <v>41.61</v>
      </c>
      <c r="V347" s="16">
        <v>41.61</v>
      </c>
      <c r="W347" s="16">
        <v>41.61</v>
      </c>
      <c r="X347" s="16">
        <v>41.61</v>
      </c>
      <c r="Y347" s="16">
        <v>41.61</v>
      </c>
      <c r="Z347" s="16">
        <v>41.61</v>
      </c>
    </row>
    <row r="348" spans="2:26" x14ac:dyDescent="0.25">
      <c r="B348" s="15" t="s">
        <v>17</v>
      </c>
      <c r="C348" s="16">
        <v>625.29</v>
      </c>
      <c r="D348" s="16">
        <v>625.29</v>
      </c>
      <c r="E348" s="16">
        <v>625.29</v>
      </c>
      <c r="F348" s="16">
        <v>625.29</v>
      </c>
      <c r="G348" s="16">
        <v>625.29</v>
      </c>
      <c r="H348" s="16">
        <v>625.29</v>
      </c>
      <c r="I348" s="16">
        <v>625.29</v>
      </c>
      <c r="J348" s="16">
        <v>625.29</v>
      </c>
      <c r="K348" s="16">
        <v>625.29</v>
      </c>
      <c r="L348" s="16">
        <v>625.29</v>
      </c>
      <c r="M348" s="16">
        <v>625.29</v>
      </c>
      <c r="N348" s="16">
        <v>625.29</v>
      </c>
      <c r="O348" s="16">
        <v>625.29</v>
      </c>
      <c r="P348" s="16">
        <v>625.29</v>
      </c>
      <c r="Q348" s="16">
        <v>625.29</v>
      </c>
      <c r="R348" s="16">
        <v>625.29</v>
      </c>
      <c r="S348" s="16">
        <v>625.29</v>
      </c>
      <c r="T348" s="16">
        <v>625.29</v>
      </c>
      <c r="U348" s="16">
        <v>625.29</v>
      </c>
      <c r="V348" s="16">
        <v>625.29</v>
      </c>
      <c r="W348" s="16">
        <v>625.29</v>
      </c>
      <c r="X348" s="16">
        <v>625.29</v>
      </c>
      <c r="Y348" s="16">
        <v>625.29</v>
      </c>
      <c r="Z348" s="16">
        <v>625.29</v>
      </c>
    </row>
    <row r="349" spans="2:26" x14ac:dyDescent="0.25">
      <c r="B349" s="15" t="s">
        <v>18</v>
      </c>
      <c r="C349" s="16">
        <v>705.17</v>
      </c>
      <c r="D349" s="16">
        <v>705.17</v>
      </c>
      <c r="E349" s="16">
        <v>705.17</v>
      </c>
      <c r="F349" s="16">
        <v>705.17</v>
      </c>
      <c r="G349" s="16">
        <v>705.17</v>
      </c>
      <c r="H349" s="16">
        <v>705.17</v>
      </c>
      <c r="I349" s="16">
        <v>705.17</v>
      </c>
      <c r="J349" s="16">
        <v>705.17</v>
      </c>
      <c r="K349" s="16">
        <v>705.17</v>
      </c>
      <c r="L349" s="16">
        <v>705.17</v>
      </c>
      <c r="M349" s="16">
        <v>705.17</v>
      </c>
      <c r="N349" s="16">
        <v>705.17</v>
      </c>
      <c r="O349" s="16">
        <v>705.17</v>
      </c>
      <c r="P349" s="16">
        <v>705.17</v>
      </c>
      <c r="Q349" s="16">
        <v>705.17</v>
      </c>
      <c r="R349" s="16">
        <v>705.17</v>
      </c>
      <c r="S349" s="16">
        <v>705.17</v>
      </c>
      <c r="T349" s="16">
        <v>705.17</v>
      </c>
      <c r="U349" s="16">
        <v>705.17</v>
      </c>
      <c r="V349" s="16">
        <v>705.17</v>
      </c>
      <c r="W349" s="16">
        <v>705.17</v>
      </c>
      <c r="X349" s="16">
        <v>705.17</v>
      </c>
      <c r="Y349" s="16">
        <v>705.17</v>
      </c>
      <c r="Z349" s="16">
        <v>705.17</v>
      </c>
    </row>
    <row r="350" spans="2:26" ht="15.75" thickBot="1" x14ac:dyDescent="0.3">
      <c r="B350" s="15" t="s">
        <v>19</v>
      </c>
      <c r="C350" s="16">
        <v>4.8109999999999999</v>
      </c>
      <c r="D350" s="16">
        <v>4.8109999999999999</v>
      </c>
      <c r="E350" s="16">
        <v>4.8109999999999999</v>
      </c>
      <c r="F350" s="16">
        <v>4.8109999999999999</v>
      </c>
      <c r="G350" s="16">
        <v>4.8109999999999999</v>
      </c>
      <c r="H350" s="16">
        <v>4.8109999999999999</v>
      </c>
      <c r="I350" s="16">
        <v>4.8109999999999999</v>
      </c>
      <c r="J350" s="16">
        <v>4.8109999999999999</v>
      </c>
      <c r="K350" s="16">
        <v>4.8109999999999999</v>
      </c>
      <c r="L350" s="16">
        <v>4.8109999999999999</v>
      </c>
      <c r="M350" s="16">
        <v>4.8109999999999999</v>
      </c>
      <c r="N350" s="16">
        <v>4.8109999999999999</v>
      </c>
      <c r="O350" s="16">
        <v>4.8109999999999999</v>
      </c>
      <c r="P350" s="16">
        <v>4.8109999999999999</v>
      </c>
      <c r="Q350" s="16">
        <v>4.8109999999999999</v>
      </c>
      <c r="R350" s="16">
        <v>4.8109999999999999</v>
      </c>
      <c r="S350" s="16">
        <v>4.8109999999999999</v>
      </c>
      <c r="T350" s="16">
        <v>4.8109999999999999</v>
      </c>
      <c r="U350" s="16">
        <v>4.8109999999999999</v>
      </c>
      <c r="V350" s="16">
        <v>4.8109999999999999</v>
      </c>
      <c r="W350" s="16">
        <v>4.8109999999999999</v>
      </c>
      <c r="X350" s="16">
        <v>4.8109999999999999</v>
      </c>
      <c r="Y350" s="16">
        <v>4.8109999999999999</v>
      </c>
      <c r="Z350" s="16">
        <v>4.8109999999999999</v>
      </c>
    </row>
    <row r="351" spans="2:26" s="26" customFormat="1" ht="24.75" thickBot="1" x14ac:dyDescent="0.3">
      <c r="B351" s="32" t="s">
        <v>180</v>
      </c>
      <c r="C351" s="92">
        <v>1283</v>
      </c>
      <c r="D351" s="92">
        <v>1283</v>
      </c>
      <c r="E351" s="92">
        <v>1283</v>
      </c>
      <c r="F351" s="92">
        <v>1283</v>
      </c>
      <c r="G351" s="92">
        <v>1283</v>
      </c>
      <c r="H351" s="92">
        <v>1283</v>
      </c>
      <c r="I351" s="92">
        <v>1283</v>
      </c>
      <c r="J351" s="92">
        <v>1283</v>
      </c>
      <c r="K351" s="92">
        <v>1283</v>
      </c>
      <c r="L351" s="92">
        <v>1283</v>
      </c>
      <c r="M351" s="92">
        <v>1283</v>
      </c>
      <c r="N351" s="92">
        <v>1283</v>
      </c>
      <c r="O351" s="92">
        <v>1283</v>
      </c>
      <c r="P351" s="92">
        <v>1283</v>
      </c>
      <c r="Q351" s="92">
        <v>1283</v>
      </c>
      <c r="R351" s="92">
        <v>1283</v>
      </c>
      <c r="S351" s="92">
        <v>1283</v>
      </c>
      <c r="T351" s="92">
        <v>1283</v>
      </c>
      <c r="U351" s="92">
        <v>1283</v>
      </c>
      <c r="V351" s="92">
        <v>1283</v>
      </c>
      <c r="W351" s="92">
        <v>1283</v>
      </c>
      <c r="X351" s="92">
        <v>1283</v>
      </c>
      <c r="Y351" s="92">
        <v>1283</v>
      </c>
      <c r="Z351" s="92">
        <v>1283</v>
      </c>
    </row>
    <row r="352" spans="2:26" ht="15.75" thickBot="1" x14ac:dyDescent="0.3">
      <c r="B352" s="13" t="s">
        <v>142</v>
      </c>
      <c r="C352" s="14">
        <f>C353+C354+C355+C356+C357+C358</f>
        <v>4610.6787980000008</v>
      </c>
      <c r="D352" s="25">
        <f t="shared" ref="D352:Z352" si="48">D353+D354+D355+D356+D357+D358</f>
        <v>4673.4974270000002</v>
      </c>
      <c r="E352" s="25">
        <f t="shared" si="48"/>
        <v>4733.6461090000003</v>
      </c>
      <c r="F352" s="25">
        <f t="shared" si="48"/>
        <v>4783.0484740000002</v>
      </c>
      <c r="G352" s="25">
        <f t="shared" si="48"/>
        <v>4799.0626140000004</v>
      </c>
      <c r="H352" s="25">
        <f t="shared" si="48"/>
        <v>4803.3369730000004</v>
      </c>
      <c r="I352" s="25">
        <f t="shared" si="48"/>
        <v>4730.1248880000003</v>
      </c>
      <c r="J352" s="25">
        <f t="shared" si="48"/>
        <v>4625.777411</v>
      </c>
      <c r="K352" s="25">
        <f t="shared" si="48"/>
        <v>4585.8353129999996</v>
      </c>
      <c r="L352" s="25">
        <f t="shared" si="48"/>
        <v>4548.9611850000001</v>
      </c>
      <c r="M352" s="25">
        <f t="shared" si="48"/>
        <v>4545.323504</v>
      </c>
      <c r="N352" s="25">
        <f t="shared" si="48"/>
        <v>4573.1080000000002</v>
      </c>
      <c r="O352" s="25">
        <f t="shared" si="48"/>
        <v>4575.0840339999995</v>
      </c>
      <c r="P352" s="25">
        <f t="shared" si="48"/>
        <v>4587.8974290000006</v>
      </c>
      <c r="Q352" s="25">
        <f t="shared" si="48"/>
        <v>4581.7401129999998</v>
      </c>
      <c r="R352" s="25">
        <f t="shared" si="48"/>
        <v>4597.9601820000007</v>
      </c>
      <c r="S352" s="25">
        <f t="shared" si="48"/>
        <v>4592.6249889999999</v>
      </c>
      <c r="T352" s="25">
        <f t="shared" si="48"/>
        <v>4550.8008580000005</v>
      </c>
      <c r="U352" s="25">
        <f t="shared" si="48"/>
        <v>4562.3198659999998</v>
      </c>
      <c r="V352" s="25">
        <f t="shared" si="48"/>
        <v>4565.6859370000002</v>
      </c>
      <c r="W352" s="25">
        <f t="shared" si="48"/>
        <v>4619.5838039999999</v>
      </c>
      <c r="X352" s="25">
        <f t="shared" si="48"/>
        <v>4639.9568319999998</v>
      </c>
      <c r="Y352" s="25">
        <f t="shared" si="48"/>
        <v>4653.3610869999993</v>
      </c>
      <c r="Z352" s="25">
        <f t="shared" si="48"/>
        <v>4683.3666740000008</v>
      </c>
    </row>
    <row r="353" spans="2:26" ht="38.25" x14ac:dyDescent="0.25">
      <c r="B353" s="15" t="s">
        <v>15</v>
      </c>
      <c r="C353" s="16">
        <v>1950.7977980000001</v>
      </c>
      <c r="D353" s="16">
        <v>2013.6164269999999</v>
      </c>
      <c r="E353" s="16">
        <v>2073.7651089999999</v>
      </c>
      <c r="F353" s="16">
        <v>2123.1674739999999</v>
      </c>
      <c r="G353" s="16">
        <v>2139.1816140000001</v>
      </c>
      <c r="H353" s="16">
        <v>2143.4559730000001</v>
      </c>
      <c r="I353" s="16">
        <v>2070.243888</v>
      </c>
      <c r="J353" s="16">
        <v>1965.8964109999999</v>
      </c>
      <c r="K353" s="16">
        <v>1925.954313</v>
      </c>
      <c r="L353" s="16">
        <v>1889.080185</v>
      </c>
      <c r="M353" s="16">
        <v>1885.4425040000001</v>
      </c>
      <c r="N353" s="16">
        <v>1913.2270000000001</v>
      </c>
      <c r="O353" s="16">
        <v>1915.2030339999999</v>
      </c>
      <c r="P353" s="16">
        <v>1928.016429</v>
      </c>
      <c r="Q353" s="16">
        <v>1921.859113</v>
      </c>
      <c r="R353" s="16">
        <v>1938.0791819999999</v>
      </c>
      <c r="S353" s="16">
        <v>1932.7439890000001</v>
      </c>
      <c r="T353" s="16">
        <v>1890.919858</v>
      </c>
      <c r="U353" s="16">
        <v>1902.438866</v>
      </c>
      <c r="V353" s="16">
        <v>1905.8049370000001</v>
      </c>
      <c r="W353" s="16">
        <v>1959.702804</v>
      </c>
      <c r="X353" s="16">
        <v>1980.075832</v>
      </c>
      <c r="Y353" s="16">
        <v>1993.4800869999999</v>
      </c>
      <c r="Z353" s="16">
        <v>2023.485674</v>
      </c>
    </row>
    <row r="354" spans="2:26" ht="38.25" x14ac:dyDescent="0.25">
      <c r="B354" s="15" t="s">
        <v>16</v>
      </c>
      <c r="C354" s="16">
        <v>41.61</v>
      </c>
      <c r="D354" s="16">
        <v>41.61</v>
      </c>
      <c r="E354" s="16">
        <v>41.61</v>
      </c>
      <c r="F354" s="16">
        <v>41.61</v>
      </c>
      <c r="G354" s="16">
        <v>41.61</v>
      </c>
      <c r="H354" s="16">
        <v>41.61</v>
      </c>
      <c r="I354" s="16">
        <v>41.61</v>
      </c>
      <c r="J354" s="16">
        <v>41.61</v>
      </c>
      <c r="K354" s="16">
        <v>41.61</v>
      </c>
      <c r="L354" s="16">
        <v>41.61</v>
      </c>
      <c r="M354" s="16">
        <v>41.61</v>
      </c>
      <c r="N354" s="16">
        <v>41.61</v>
      </c>
      <c r="O354" s="16">
        <v>41.61</v>
      </c>
      <c r="P354" s="16">
        <v>41.61</v>
      </c>
      <c r="Q354" s="16">
        <v>41.61</v>
      </c>
      <c r="R354" s="16">
        <v>41.61</v>
      </c>
      <c r="S354" s="16">
        <v>41.61</v>
      </c>
      <c r="T354" s="16">
        <v>41.61</v>
      </c>
      <c r="U354" s="16">
        <v>41.61</v>
      </c>
      <c r="V354" s="16">
        <v>41.61</v>
      </c>
      <c r="W354" s="16">
        <v>41.61</v>
      </c>
      <c r="X354" s="16">
        <v>41.61</v>
      </c>
      <c r="Y354" s="16">
        <v>41.61</v>
      </c>
      <c r="Z354" s="16">
        <v>41.61</v>
      </c>
    </row>
    <row r="355" spans="2:26" x14ac:dyDescent="0.25">
      <c r="B355" s="15" t="s">
        <v>17</v>
      </c>
      <c r="C355" s="16">
        <v>625.29</v>
      </c>
      <c r="D355" s="16">
        <v>625.29</v>
      </c>
      <c r="E355" s="16">
        <v>625.29</v>
      </c>
      <c r="F355" s="16">
        <v>625.29</v>
      </c>
      <c r="G355" s="16">
        <v>625.29</v>
      </c>
      <c r="H355" s="16">
        <v>625.29</v>
      </c>
      <c r="I355" s="16">
        <v>625.29</v>
      </c>
      <c r="J355" s="16">
        <v>625.29</v>
      </c>
      <c r="K355" s="16">
        <v>625.29</v>
      </c>
      <c r="L355" s="16">
        <v>625.29</v>
      </c>
      <c r="M355" s="16">
        <v>625.29</v>
      </c>
      <c r="N355" s="16">
        <v>625.29</v>
      </c>
      <c r="O355" s="16">
        <v>625.29</v>
      </c>
      <c r="P355" s="16">
        <v>625.29</v>
      </c>
      <c r="Q355" s="16">
        <v>625.29</v>
      </c>
      <c r="R355" s="16">
        <v>625.29</v>
      </c>
      <c r="S355" s="16">
        <v>625.29</v>
      </c>
      <c r="T355" s="16">
        <v>625.29</v>
      </c>
      <c r="U355" s="16">
        <v>625.29</v>
      </c>
      <c r="V355" s="16">
        <v>625.29</v>
      </c>
      <c r="W355" s="16">
        <v>625.29</v>
      </c>
      <c r="X355" s="16">
        <v>625.29</v>
      </c>
      <c r="Y355" s="16">
        <v>625.29</v>
      </c>
      <c r="Z355" s="16">
        <v>625.29</v>
      </c>
    </row>
    <row r="356" spans="2:26" x14ac:dyDescent="0.25">
      <c r="B356" s="15" t="s">
        <v>18</v>
      </c>
      <c r="C356" s="16">
        <v>705.17</v>
      </c>
      <c r="D356" s="16">
        <v>705.17</v>
      </c>
      <c r="E356" s="16">
        <v>705.17</v>
      </c>
      <c r="F356" s="16">
        <v>705.17</v>
      </c>
      <c r="G356" s="16">
        <v>705.17</v>
      </c>
      <c r="H356" s="16">
        <v>705.17</v>
      </c>
      <c r="I356" s="16">
        <v>705.17</v>
      </c>
      <c r="J356" s="16">
        <v>705.17</v>
      </c>
      <c r="K356" s="16">
        <v>705.17</v>
      </c>
      <c r="L356" s="16">
        <v>705.17</v>
      </c>
      <c r="M356" s="16">
        <v>705.17</v>
      </c>
      <c r="N356" s="16">
        <v>705.17</v>
      </c>
      <c r="O356" s="16">
        <v>705.17</v>
      </c>
      <c r="P356" s="16">
        <v>705.17</v>
      </c>
      <c r="Q356" s="16">
        <v>705.17</v>
      </c>
      <c r="R356" s="16">
        <v>705.17</v>
      </c>
      <c r="S356" s="16">
        <v>705.17</v>
      </c>
      <c r="T356" s="16">
        <v>705.17</v>
      </c>
      <c r="U356" s="16">
        <v>705.17</v>
      </c>
      <c r="V356" s="16">
        <v>705.17</v>
      </c>
      <c r="W356" s="16">
        <v>705.17</v>
      </c>
      <c r="X356" s="16">
        <v>705.17</v>
      </c>
      <c r="Y356" s="16">
        <v>705.17</v>
      </c>
      <c r="Z356" s="16">
        <v>705.17</v>
      </c>
    </row>
    <row r="357" spans="2:26" ht="15.75" thickBot="1" x14ac:dyDescent="0.3">
      <c r="B357" s="15" t="s">
        <v>19</v>
      </c>
      <c r="C357" s="16">
        <v>4.8109999999999999</v>
      </c>
      <c r="D357" s="16">
        <v>4.8109999999999999</v>
      </c>
      <c r="E357" s="16">
        <v>4.8109999999999999</v>
      </c>
      <c r="F357" s="16">
        <v>4.8109999999999999</v>
      </c>
      <c r="G357" s="16">
        <v>4.8109999999999999</v>
      </c>
      <c r="H357" s="16">
        <v>4.8109999999999999</v>
      </c>
      <c r="I357" s="16">
        <v>4.8109999999999999</v>
      </c>
      <c r="J357" s="16">
        <v>4.8109999999999999</v>
      </c>
      <c r="K357" s="16">
        <v>4.8109999999999999</v>
      </c>
      <c r="L357" s="16">
        <v>4.8109999999999999</v>
      </c>
      <c r="M357" s="16">
        <v>4.8109999999999999</v>
      </c>
      <c r="N357" s="16">
        <v>4.8109999999999999</v>
      </c>
      <c r="O357" s="16">
        <v>4.8109999999999999</v>
      </c>
      <c r="P357" s="16">
        <v>4.8109999999999999</v>
      </c>
      <c r="Q357" s="16">
        <v>4.8109999999999999</v>
      </c>
      <c r="R357" s="16">
        <v>4.8109999999999999</v>
      </c>
      <c r="S357" s="16">
        <v>4.8109999999999999</v>
      </c>
      <c r="T357" s="16">
        <v>4.8109999999999999</v>
      </c>
      <c r="U357" s="16">
        <v>4.8109999999999999</v>
      </c>
      <c r="V357" s="16">
        <v>4.8109999999999999</v>
      </c>
      <c r="W357" s="16">
        <v>4.8109999999999999</v>
      </c>
      <c r="X357" s="16">
        <v>4.8109999999999999</v>
      </c>
      <c r="Y357" s="16">
        <v>4.8109999999999999</v>
      </c>
      <c r="Z357" s="16">
        <v>4.8109999999999999</v>
      </c>
    </row>
    <row r="358" spans="2:26" s="26" customFormat="1" ht="24.75" thickBot="1" x14ac:dyDescent="0.3">
      <c r="B358" s="32" t="s">
        <v>180</v>
      </c>
      <c r="C358" s="92">
        <v>1283</v>
      </c>
      <c r="D358" s="92">
        <v>1283</v>
      </c>
      <c r="E358" s="92">
        <v>1283</v>
      </c>
      <c r="F358" s="92">
        <v>1283</v>
      </c>
      <c r="G358" s="92">
        <v>1283</v>
      </c>
      <c r="H358" s="92">
        <v>1283</v>
      </c>
      <c r="I358" s="92">
        <v>1283</v>
      </c>
      <c r="J358" s="92">
        <v>1283</v>
      </c>
      <c r="K358" s="92">
        <v>1283</v>
      </c>
      <c r="L358" s="92">
        <v>1283</v>
      </c>
      <c r="M358" s="92">
        <v>1283</v>
      </c>
      <c r="N358" s="92">
        <v>1283</v>
      </c>
      <c r="O358" s="92">
        <v>1283</v>
      </c>
      <c r="P358" s="92">
        <v>1283</v>
      </c>
      <c r="Q358" s="92">
        <v>1283</v>
      </c>
      <c r="R358" s="92">
        <v>1283</v>
      </c>
      <c r="S358" s="92">
        <v>1283</v>
      </c>
      <c r="T358" s="92">
        <v>1283</v>
      </c>
      <c r="U358" s="92">
        <v>1283</v>
      </c>
      <c r="V358" s="92">
        <v>1283</v>
      </c>
      <c r="W358" s="92">
        <v>1283</v>
      </c>
      <c r="X358" s="92">
        <v>1283</v>
      </c>
      <c r="Y358" s="92">
        <v>1283</v>
      </c>
      <c r="Z358" s="92">
        <v>1283</v>
      </c>
    </row>
    <row r="359" spans="2:26" ht="15.75" thickBot="1" x14ac:dyDescent="0.3">
      <c r="B359" s="13" t="s">
        <v>143</v>
      </c>
      <c r="C359" s="14">
        <f>C360+C361+C362+C363+C364+C365</f>
        <v>4774.7118289999999</v>
      </c>
      <c r="D359" s="25">
        <f t="shared" ref="D359:Z359" si="49">D360+D361+D362+D363+D364+D365</f>
        <v>4816.1641350000009</v>
      </c>
      <c r="E359" s="25">
        <f t="shared" si="49"/>
        <v>4845.3456729999998</v>
      </c>
      <c r="F359" s="25">
        <f t="shared" si="49"/>
        <v>4859.1236010000002</v>
      </c>
      <c r="G359" s="25">
        <f t="shared" si="49"/>
        <v>4866.2381519999999</v>
      </c>
      <c r="H359" s="25">
        <f t="shared" si="49"/>
        <v>4842.3595510000005</v>
      </c>
      <c r="I359" s="25">
        <f t="shared" si="49"/>
        <v>4753.247096000001</v>
      </c>
      <c r="J359" s="25">
        <f t="shared" si="49"/>
        <v>4659.4846109999999</v>
      </c>
      <c r="K359" s="25">
        <f t="shared" si="49"/>
        <v>4612.3633040000004</v>
      </c>
      <c r="L359" s="25">
        <f t="shared" si="49"/>
        <v>4555.273029</v>
      </c>
      <c r="M359" s="25">
        <f t="shared" si="49"/>
        <v>4557.3507339999996</v>
      </c>
      <c r="N359" s="25">
        <f t="shared" si="49"/>
        <v>4592.6367989999999</v>
      </c>
      <c r="O359" s="25">
        <f t="shared" si="49"/>
        <v>4594.4786180000001</v>
      </c>
      <c r="P359" s="25">
        <f t="shared" si="49"/>
        <v>4596.949619</v>
      </c>
      <c r="Q359" s="25">
        <f t="shared" si="49"/>
        <v>4589.6292109999995</v>
      </c>
      <c r="R359" s="25">
        <f t="shared" si="49"/>
        <v>4603.5152699999999</v>
      </c>
      <c r="S359" s="25">
        <f t="shared" si="49"/>
        <v>4601.8329250000006</v>
      </c>
      <c r="T359" s="25">
        <f t="shared" si="49"/>
        <v>4565.0291219999999</v>
      </c>
      <c r="U359" s="25">
        <f t="shared" si="49"/>
        <v>4562.1115160000008</v>
      </c>
      <c r="V359" s="25">
        <f t="shared" si="49"/>
        <v>4574.1049760000005</v>
      </c>
      <c r="W359" s="25">
        <f t="shared" si="49"/>
        <v>4648.1177480000006</v>
      </c>
      <c r="X359" s="25">
        <f t="shared" si="49"/>
        <v>4667.6065099999996</v>
      </c>
      <c r="Y359" s="25">
        <f t="shared" si="49"/>
        <v>4670.210685</v>
      </c>
      <c r="Z359" s="25">
        <f t="shared" si="49"/>
        <v>4710.4362090000004</v>
      </c>
    </row>
    <row r="360" spans="2:26" ht="38.25" x14ac:dyDescent="0.25">
      <c r="B360" s="15" t="s">
        <v>15</v>
      </c>
      <c r="C360" s="16">
        <v>2114.830829</v>
      </c>
      <c r="D360" s="16">
        <v>2156.2831350000001</v>
      </c>
      <c r="E360" s="16">
        <v>2185.4646729999999</v>
      </c>
      <c r="F360" s="16">
        <v>2199.2426009999999</v>
      </c>
      <c r="G360" s="16">
        <v>2206.357152</v>
      </c>
      <c r="H360" s="16">
        <v>2182.4785510000002</v>
      </c>
      <c r="I360" s="16">
        <v>2093.3660960000002</v>
      </c>
      <c r="J360" s="16">
        <v>1999.603611</v>
      </c>
      <c r="K360" s="16">
        <v>1952.4823040000001</v>
      </c>
      <c r="L360" s="16">
        <v>1895.3920290000001</v>
      </c>
      <c r="M360" s="16">
        <v>1897.469734</v>
      </c>
      <c r="N360" s="16">
        <v>1932.755799</v>
      </c>
      <c r="O360" s="16">
        <v>1934.597618</v>
      </c>
      <c r="P360" s="16">
        <v>1937.0686189999999</v>
      </c>
      <c r="Q360" s="16">
        <v>1929.7482110000001</v>
      </c>
      <c r="R360" s="16">
        <v>1943.63427</v>
      </c>
      <c r="S360" s="16">
        <v>1941.9519250000001</v>
      </c>
      <c r="T360" s="16">
        <v>1905.1481220000001</v>
      </c>
      <c r="U360" s="16">
        <v>1902.2305160000001</v>
      </c>
      <c r="V360" s="16">
        <v>1914.223976</v>
      </c>
      <c r="W360" s="16">
        <v>1988.236748</v>
      </c>
      <c r="X360" s="16">
        <v>2007.72551</v>
      </c>
      <c r="Y360" s="16">
        <v>2010.3296849999999</v>
      </c>
      <c r="Z360" s="16">
        <v>2050.5552090000001</v>
      </c>
    </row>
    <row r="361" spans="2:26" ht="38.25" x14ac:dyDescent="0.25">
      <c r="B361" s="15" t="s">
        <v>16</v>
      </c>
      <c r="C361" s="16">
        <v>41.61</v>
      </c>
      <c r="D361" s="16">
        <v>41.61</v>
      </c>
      <c r="E361" s="16">
        <v>41.61</v>
      </c>
      <c r="F361" s="16">
        <v>41.61</v>
      </c>
      <c r="G361" s="16">
        <v>41.61</v>
      </c>
      <c r="H361" s="16">
        <v>41.61</v>
      </c>
      <c r="I361" s="16">
        <v>41.61</v>
      </c>
      <c r="J361" s="16">
        <v>41.61</v>
      </c>
      <c r="K361" s="16">
        <v>41.61</v>
      </c>
      <c r="L361" s="16">
        <v>41.61</v>
      </c>
      <c r="M361" s="16">
        <v>41.61</v>
      </c>
      <c r="N361" s="16">
        <v>41.61</v>
      </c>
      <c r="O361" s="16">
        <v>41.61</v>
      </c>
      <c r="P361" s="16">
        <v>41.61</v>
      </c>
      <c r="Q361" s="16">
        <v>41.61</v>
      </c>
      <c r="R361" s="16">
        <v>41.61</v>
      </c>
      <c r="S361" s="16">
        <v>41.61</v>
      </c>
      <c r="T361" s="16">
        <v>41.61</v>
      </c>
      <c r="U361" s="16">
        <v>41.61</v>
      </c>
      <c r="V361" s="16">
        <v>41.61</v>
      </c>
      <c r="W361" s="16">
        <v>41.61</v>
      </c>
      <c r="X361" s="16">
        <v>41.61</v>
      </c>
      <c r="Y361" s="16">
        <v>41.61</v>
      </c>
      <c r="Z361" s="16">
        <v>41.61</v>
      </c>
    </row>
    <row r="362" spans="2:26" x14ac:dyDescent="0.25">
      <c r="B362" s="15" t="s">
        <v>17</v>
      </c>
      <c r="C362" s="16">
        <v>625.29</v>
      </c>
      <c r="D362" s="16">
        <v>625.29</v>
      </c>
      <c r="E362" s="16">
        <v>625.29</v>
      </c>
      <c r="F362" s="16">
        <v>625.29</v>
      </c>
      <c r="G362" s="16">
        <v>625.29</v>
      </c>
      <c r="H362" s="16">
        <v>625.29</v>
      </c>
      <c r="I362" s="16">
        <v>625.29</v>
      </c>
      <c r="J362" s="16">
        <v>625.29</v>
      </c>
      <c r="K362" s="16">
        <v>625.29</v>
      </c>
      <c r="L362" s="16">
        <v>625.29</v>
      </c>
      <c r="M362" s="16">
        <v>625.29</v>
      </c>
      <c r="N362" s="16">
        <v>625.29</v>
      </c>
      <c r="O362" s="16">
        <v>625.29</v>
      </c>
      <c r="P362" s="16">
        <v>625.29</v>
      </c>
      <c r="Q362" s="16">
        <v>625.29</v>
      </c>
      <c r="R362" s="16">
        <v>625.29</v>
      </c>
      <c r="S362" s="16">
        <v>625.29</v>
      </c>
      <c r="T362" s="16">
        <v>625.29</v>
      </c>
      <c r="U362" s="16">
        <v>625.29</v>
      </c>
      <c r="V362" s="16">
        <v>625.29</v>
      </c>
      <c r="W362" s="16">
        <v>625.29</v>
      </c>
      <c r="X362" s="16">
        <v>625.29</v>
      </c>
      <c r="Y362" s="16">
        <v>625.29</v>
      </c>
      <c r="Z362" s="16">
        <v>625.29</v>
      </c>
    </row>
    <row r="363" spans="2:26" x14ac:dyDescent="0.25">
      <c r="B363" s="15" t="s">
        <v>18</v>
      </c>
      <c r="C363" s="16">
        <v>705.17</v>
      </c>
      <c r="D363" s="16">
        <v>705.17</v>
      </c>
      <c r="E363" s="16">
        <v>705.17</v>
      </c>
      <c r="F363" s="16">
        <v>705.17</v>
      </c>
      <c r="G363" s="16">
        <v>705.17</v>
      </c>
      <c r="H363" s="16">
        <v>705.17</v>
      </c>
      <c r="I363" s="16">
        <v>705.17</v>
      </c>
      <c r="J363" s="16">
        <v>705.17</v>
      </c>
      <c r="K363" s="16">
        <v>705.17</v>
      </c>
      <c r="L363" s="16">
        <v>705.17</v>
      </c>
      <c r="M363" s="16">
        <v>705.17</v>
      </c>
      <c r="N363" s="16">
        <v>705.17</v>
      </c>
      <c r="O363" s="16">
        <v>705.17</v>
      </c>
      <c r="P363" s="16">
        <v>705.17</v>
      </c>
      <c r="Q363" s="16">
        <v>705.17</v>
      </c>
      <c r="R363" s="16">
        <v>705.17</v>
      </c>
      <c r="S363" s="16">
        <v>705.17</v>
      </c>
      <c r="T363" s="16">
        <v>705.17</v>
      </c>
      <c r="U363" s="16">
        <v>705.17</v>
      </c>
      <c r="V363" s="16">
        <v>705.17</v>
      </c>
      <c r="W363" s="16">
        <v>705.17</v>
      </c>
      <c r="X363" s="16">
        <v>705.17</v>
      </c>
      <c r="Y363" s="16">
        <v>705.17</v>
      </c>
      <c r="Z363" s="16">
        <v>705.17</v>
      </c>
    </row>
    <row r="364" spans="2:26" ht="15.75" thickBot="1" x14ac:dyDescent="0.3">
      <c r="B364" s="15" t="s">
        <v>19</v>
      </c>
      <c r="C364" s="16">
        <v>4.8109999999999999</v>
      </c>
      <c r="D364" s="16">
        <v>4.8109999999999999</v>
      </c>
      <c r="E364" s="16">
        <v>4.8109999999999999</v>
      </c>
      <c r="F364" s="16">
        <v>4.8109999999999999</v>
      </c>
      <c r="G364" s="16">
        <v>4.8109999999999999</v>
      </c>
      <c r="H364" s="16">
        <v>4.8109999999999999</v>
      </c>
      <c r="I364" s="16">
        <v>4.8109999999999999</v>
      </c>
      <c r="J364" s="16">
        <v>4.8109999999999999</v>
      </c>
      <c r="K364" s="16">
        <v>4.8109999999999999</v>
      </c>
      <c r="L364" s="16">
        <v>4.8109999999999999</v>
      </c>
      <c r="M364" s="16">
        <v>4.8109999999999999</v>
      </c>
      <c r="N364" s="16">
        <v>4.8109999999999999</v>
      </c>
      <c r="O364" s="16">
        <v>4.8109999999999999</v>
      </c>
      <c r="P364" s="16">
        <v>4.8109999999999999</v>
      </c>
      <c r="Q364" s="16">
        <v>4.8109999999999999</v>
      </c>
      <c r="R364" s="16">
        <v>4.8109999999999999</v>
      </c>
      <c r="S364" s="16">
        <v>4.8109999999999999</v>
      </c>
      <c r="T364" s="16">
        <v>4.8109999999999999</v>
      </c>
      <c r="U364" s="16">
        <v>4.8109999999999999</v>
      </c>
      <c r="V364" s="16">
        <v>4.8109999999999999</v>
      </c>
      <c r="W364" s="16">
        <v>4.8109999999999999</v>
      </c>
      <c r="X364" s="16">
        <v>4.8109999999999999</v>
      </c>
      <c r="Y364" s="16">
        <v>4.8109999999999999</v>
      </c>
      <c r="Z364" s="16">
        <v>4.8109999999999999</v>
      </c>
    </row>
    <row r="365" spans="2:26" s="26" customFormat="1" ht="24.75" thickBot="1" x14ac:dyDescent="0.3">
      <c r="B365" s="32" t="s">
        <v>180</v>
      </c>
      <c r="C365" s="92">
        <v>1283</v>
      </c>
      <c r="D365" s="92">
        <v>1283</v>
      </c>
      <c r="E365" s="92">
        <v>1283</v>
      </c>
      <c r="F365" s="92">
        <v>1283</v>
      </c>
      <c r="G365" s="92">
        <v>1283</v>
      </c>
      <c r="H365" s="92">
        <v>1283</v>
      </c>
      <c r="I365" s="92">
        <v>1283</v>
      </c>
      <c r="J365" s="92">
        <v>1283</v>
      </c>
      <c r="K365" s="92">
        <v>1283</v>
      </c>
      <c r="L365" s="92">
        <v>1283</v>
      </c>
      <c r="M365" s="92">
        <v>1283</v>
      </c>
      <c r="N365" s="92">
        <v>1283</v>
      </c>
      <c r="O365" s="92">
        <v>1283</v>
      </c>
      <c r="P365" s="92">
        <v>1283</v>
      </c>
      <c r="Q365" s="92">
        <v>1283</v>
      </c>
      <c r="R365" s="92">
        <v>1283</v>
      </c>
      <c r="S365" s="92">
        <v>1283</v>
      </c>
      <c r="T365" s="92">
        <v>1283</v>
      </c>
      <c r="U365" s="92">
        <v>1283</v>
      </c>
      <c r="V365" s="92">
        <v>1283</v>
      </c>
      <c r="W365" s="92">
        <v>1283</v>
      </c>
      <c r="X365" s="92">
        <v>1283</v>
      </c>
      <c r="Y365" s="92">
        <v>1283</v>
      </c>
      <c r="Z365" s="92">
        <v>1283</v>
      </c>
    </row>
    <row r="366" spans="2:26" ht="15.75" thickBot="1" x14ac:dyDescent="0.3">
      <c r="B366" s="13" t="s">
        <v>144</v>
      </c>
      <c r="C366" s="14">
        <f>C367+C368+C369+C370+C371+C372</f>
        <v>4646.9260169999998</v>
      </c>
      <c r="D366" s="25">
        <f t="shared" ref="D366:Z366" si="50">D367+D368+D369+D370+D371+D372</f>
        <v>4675.6905860000006</v>
      </c>
      <c r="E366" s="25">
        <f t="shared" si="50"/>
        <v>4704.9740700000002</v>
      </c>
      <c r="F366" s="25">
        <f t="shared" si="50"/>
        <v>4710.1112450000001</v>
      </c>
      <c r="G366" s="25">
        <f t="shared" si="50"/>
        <v>4709.3640950000008</v>
      </c>
      <c r="H366" s="25">
        <f t="shared" si="50"/>
        <v>4682.1183469999996</v>
      </c>
      <c r="I366" s="25">
        <f t="shared" si="50"/>
        <v>4640.9570720000002</v>
      </c>
      <c r="J366" s="25">
        <f t="shared" si="50"/>
        <v>4574.5096190000004</v>
      </c>
      <c r="K366" s="25">
        <f t="shared" si="50"/>
        <v>4527.1477049999994</v>
      </c>
      <c r="L366" s="25">
        <f t="shared" si="50"/>
        <v>4471.5110289999993</v>
      </c>
      <c r="M366" s="25">
        <f t="shared" si="50"/>
        <v>4469.2844519999999</v>
      </c>
      <c r="N366" s="25">
        <f t="shared" si="50"/>
        <v>4496.3125890000001</v>
      </c>
      <c r="O366" s="25">
        <f t="shared" si="50"/>
        <v>4508.6828330000008</v>
      </c>
      <c r="P366" s="25">
        <f t="shared" si="50"/>
        <v>4557.0500979999997</v>
      </c>
      <c r="Q366" s="25">
        <f t="shared" si="50"/>
        <v>4568.5396130000008</v>
      </c>
      <c r="R366" s="25">
        <f t="shared" si="50"/>
        <v>4545.9377440000007</v>
      </c>
      <c r="S366" s="25">
        <f t="shared" si="50"/>
        <v>4508.2229989999996</v>
      </c>
      <c r="T366" s="25">
        <f t="shared" si="50"/>
        <v>4472.2451130000009</v>
      </c>
      <c r="U366" s="25">
        <f t="shared" si="50"/>
        <v>4442.9575729999997</v>
      </c>
      <c r="V366" s="25">
        <f t="shared" si="50"/>
        <v>4454.0199069999999</v>
      </c>
      <c r="W366" s="25">
        <f t="shared" si="50"/>
        <v>4475.6488119999995</v>
      </c>
      <c r="X366" s="25">
        <f t="shared" si="50"/>
        <v>4529.3908700000002</v>
      </c>
      <c r="Y366" s="25">
        <f t="shared" si="50"/>
        <v>4545.3160630000002</v>
      </c>
      <c r="Z366" s="25">
        <f t="shared" si="50"/>
        <v>4579.0259660000002</v>
      </c>
    </row>
    <row r="367" spans="2:26" ht="38.25" x14ac:dyDescent="0.25">
      <c r="B367" s="15" t="s">
        <v>15</v>
      </c>
      <c r="C367" s="16">
        <v>1987.0450169999999</v>
      </c>
      <c r="D367" s="16">
        <v>2015.8095860000001</v>
      </c>
      <c r="E367" s="16">
        <v>2045.0930699999999</v>
      </c>
      <c r="F367" s="16">
        <v>2050.2302450000002</v>
      </c>
      <c r="G367" s="16">
        <v>2049.483095</v>
      </c>
      <c r="H367" s="16">
        <v>2022.237347</v>
      </c>
      <c r="I367" s="16">
        <v>1981.0760720000001</v>
      </c>
      <c r="J367" s="16">
        <v>1914.6286190000001</v>
      </c>
      <c r="K367" s="16">
        <v>1867.266705</v>
      </c>
      <c r="L367" s="16">
        <v>1811.6300289999999</v>
      </c>
      <c r="M367" s="16">
        <v>1809.403452</v>
      </c>
      <c r="N367" s="16">
        <v>1836.431589</v>
      </c>
      <c r="O367" s="16">
        <v>1848.801833</v>
      </c>
      <c r="P367" s="16">
        <v>1897.1690980000001</v>
      </c>
      <c r="Q367" s="16">
        <v>1908.6586130000001</v>
      </c>
      <c r="R367" s="16">
        <v>1886.056744</v>
      </c>
      <c r="S367" s="16">
        <v>1848.341999</v>
      </c>
      <c r="T367" s="16">
        <v>1812.3641130000001</v>
      </c>
      <c r="U367" s="16">
        <v>1783.0765730000001</v>
      </c>
      <c r="V367" s="16">
        <v>1794.138907</v>
      </c>
      <c r="W367" s="16">
        <v>1815.767812</v>
      </c>
      <c r="X367" s="16">
        <v>1869.5098700000001</v>
      </c>
      <c r="Y367" s="16">
        <v>1885.4350629999999</v>
      </c>
      <c r="Z367" s="16">
        <v>1919.1449660000001</v>
      </c>
    </row>
    <row r="368" spans="2:26" ht="38.25" x14ac:dyDescent="0.25">
      <c r="B368" s="15" t="s">
        <v>16</v>
      </c>
      <c r="C368" s="16">
        <v>41.61</v>
      </c>
      <c r="D368" s="16">
        <v>41.61</v>
      </c>
      <c r="E368" s="16">
        <v>41.61</v>
      </c>
      <c r="F368" s="16">
        <v>41.61</v>
      </c>
      <c r="G368" s="16">
        <v>41.61</v>
      </c>
      <c r="H368" s="16">
        <v>41.61</v>
      </c>
      <c r="I368" s="16">
        <v>41.61</v>
      </c>
      <c r="J368" s="16">
        <v>41.61</v>
      </c>
      <c r="K368" s="16">
        <v>41.61</v>
      </c>
      <c r="L368" s="16">
        <v>41.61</v>
      </c>
      <c r="M368" s="16">
        <v>41.61</v>
      </c>
      <c r="N368" s="16">
        <v>41.61</v>
      </c>
      <c r="O368" s="16">
        <v>41.61</v>
      </c>
      <c r="P368" s="16">
        <v>41.61</v>
      </c>
      <c r="Q368" s="16">
        <v>41.61</v>
      </c>
      <c r="R368" s="16">
        <v>41.61</v>
      </c>
      <c r="S368" s="16">
        <v>41.61</v>
      </c>
      <c r="T368" s="16">
        <v>41.61</v>
      </c>
      <c r="U368" s="16">
        <v>41.61</v>
      </c>
      <c r="V368" s="16">
        <v>41.61</v>
      </c>
      <c r="W368" s="16">
        <v>41.61</v>
      </c>
      <c r="X368" s="16">
        <v>41.61</v>
      </c>
      <c r="Y368" s="16">
        <v>41.61</v>
      </c>
      <c r="Z368" s="16">
        <v>41.61</v>
      </c>
    </row>
    <row r="369" spans="2:26" x14ac:dyDescent="0.25">
      <c r="B369" s="15" t="s">
        <v>17</v>
      </c>
      <c r="C369" s="16">
        <v>625.29</v>
      </c>
      <c r="D369" s="16">
        <v>625.29</v>
      </c>
      <c r="E369" s="16">
        <v>625.29</v>
      </c>
      <c r="F369" s="16">
        <v>625.29</v>
      </c>
      <c r="G369" s="16">
        <v>625.29</v>
      </c>
      <c r="H369" s="16">
        <v>625.29</v>
      </c>
      <c r="I369" s="16">
        <v>625.29</v>
      </c>
      <c r="J369" s="16">
        <v>625.29</v>
      </c>
      <c r="K369" s="16">
        <v>625.29</v>
      </c>
      <c r="L369" s="16">
        <v>625.29</v>
      </c>
      <c r="M369" s="16">
        <v>625.29</v>
      </c>
      <c r="N369" s="16">
        <v>625.29</v>
      </c>
      <c r="O369" s="16">
        <v>625.29</v>
      </c>
      <c r="P369" s="16">
        <v>625.29</v>
      </c>
      <c r="Q369" s="16">
        <v>625.29</v>
      </c>
      <c r="R369" s="16">
        <v>625.29</v>
      </c>
      <c r="S369" s="16">
        <v>625.29</v>
      </c>
      <c r="T369" s="16">
        <v>625.29</v>
      </c>
      <c r="U369" s="16">
        <v>625.29</v>
      </c>
      <c r="V369" s="16">
        <v>625.29</v>
      </c>
      <c r="W369" s="16">
        <v>625.29</v>
      </c>
      <c r="X369" s="16">
        <v>625.29</v>
      </c>
      <c r="Y369" s="16">
        <v>625.29</v>
      </c>
      <c r="Z369" s="16">
        <v>625.29</v>
      </c>
    </row>
    <row r="370" spans="2:26" x14ac:dyDescent="0.25">
      <c r="B370" s="15" t="s">
        <v>18</v>
      </c>
      <c r="C370" s="16">
        <v>705.17</v>
      </c>
      <c r="D370" s="16">
        <v>705.17</v>
      </c>
      <c r="E370" s="16">
        <v>705.17</v>
      </c>
      <c r="F370" s="16">
        <v>705.17</v>
      </c>
      <c r="G370" s="16">
        <v>705.17</v>
      </c>
      <c r="H370" s="16">
        <v>705.17</v>
      </c>
      <c r="I370" s="16">
        <v>705.17</v>
      </c>
      <c r="J370" s="16">
        <v>705.17</v>
      </c>
      <c r="K370" s="16">
        <v>705.17</v>
      </c>
      <c r="L370" s="16">
        <v>705.17</v>
      </c>
      <c r="M370" s="16">
        <v>705.17</v>
      </c>
      <c r="N370" s="16">
        <v>705.17</v>
      </c>
      <c r="O370" s="16">
        <v>705.17</v>
      </c>
      <c r="P370" s="16">
        <v>705.17</v>
      </c>
      <c r="Q370" s="16">
        <v>705.17</v>
      </c>
      <c r="R370" s="16">
        <v>705.17</v>
      </c>
      <c r="S370" s="16">
        <v>705.17</v>
      </c>
      <c r="T370" s="16">
        <v>705.17</v>
      </c>
      <c r="U370" s="16">
        <v>705.17</v>
      </c>
      <c r="V370" s="16">
        <v>705.17</v>
      </c>
      <c r="W370" s="16">
        <v>705.17</v>
      </c>
      <c r="X370" s="16">
        <v>705.17</v>
      </c>
      <c r="Y370" s="16">
        <v>705.17</v>
      </c>
      <c r="Z370" s="16">
        <v>705.17</v>
      </c>
    </row>
    <row r="371" spans="2:26" ht="15.75" thickBot="1" x14ac:dyDescent="0.3">
      <c r="B371" s="15" t="s">
        <v>19</v>
      </c>
      <c r="C371" s="16">
        <v>4.8109999999999999</v>
      </c>
      <c r="D371" s="16">
        <v>4.8109999999999999</v>
      </c>
      <c r="E371" s="16">
        <v>4.8109999999999999</v>
      </c>
      <c r="F371" s="16">
        <v>4.8109999999999999</v>
      </c>
      <c r="G371" s="16">
        <v>4.8109999999999999</v>
      </c>
      <c r="H371" s="16">
        <v>4.8109999999999999</v>
      </c>
      <c r="I371" s="16">
        <v>4.8109999999999999</v>
      </c>
      <c r="J371" s="16">
        <v>4.8109999999999999</v>
      </c>
      <c r="K371" s="16">
        <v>4.8109999999999999</v>
      </c>
      <c r="L371" s="16">
        <v>4.8109999999999999</v>
      </c>
      <c r="M371" s="16">
        <v>4.8109999999999999</v>
      </c>
      <c r="N371" s="16">
        <v>4.8109999999999999</v>
      </c>
      <c r="O371" s="16">
        <v>4.8109999999999999</v>
      </c>
      <c r="P371" s="16">
        <v>4.8109999999999999</v>
      </c>
      <c r="Q371" s="16">
        <v>4.8109999999999999</v>
      </c>
      <c r="R371" s="16">
        <v>4.8109999999999999</v>
      </c>
      <c r="S371" s="16">
        <v>4.8109999999999999</v>
      </c>
      <c r="T371" s="16">
        <v>4.8109999999999999</v>
      </c>
      <c r="U371" s="16">
        <v>4.8109999999999999</v>
      </c>
      <c r="V371" s="16">
        <v>4.8109999999999999</v>
      </c>
      <c r="W371" s="16">
        <v>4.8109999999999999</v>
      </c>
      <c r="X371" s="16">
        <v>4.8109999999999999</v>
      </c>
      <c r="Y371" s="16">
        <v>4.8109999999999999</v>
      </c>
      <c r="Z371" s="16">
        <v>4.8109999999999999</v>
      </c>
    </row>
    <row r="372" spans="2:26" s="26" customFormat="1" ht="24.75" thickBot="1" x14ac:dyDescent="0.3">
      <c r="B372" s="32" t="s">
        <v>180</v>
      </c>
      <c r="C372" s="92">
        <v>1283</v>
      </c>
      <c r="D372" s="92">
        <v>1283</v>
      </c>
      <c r="E372" s="92">
        <v>1283</v>
      </c>
      <c r="F372" s="92">
        <v>1283</v>
      </c>
      <c r="G372" s="92">
        <v>1283</v>
      </c>
      <c r="H372" s="92">
        <v>1283</v>
      </c>
      <c r="I372" s="92">
        <v>1283</v>
      </c>
      <c r="J372" s="92">
        <v>1283</v>
      </c>
      <c r="K372" s="92">
        <v>1283</v>
      </c>
      <c r="L372" s="92">
        <v>1283</v>
      </c>
      <c r="M372" s="92">
        <v>1283</v>
      </c>
      <c r="N372" s="92">
        <v>1283</v>
      </c>
      <c r="O372" s="92">
        <v>1283</v>
      </c>
      <c r="P372" s="92">
        <v>1283</v>
      </c>
      <c r="Q372" s="92">
        <v>1283</v>
      </c>
      <c r="R372" s="92">
        <v>1283</v>
      </c>
      <c r="S372" s="92">
        <v>1283</v>
      </c>
      <c r="T372" s="92">
        <v>1283</v>
      </c>
      <c r="U372" s="92">
        <v>1283</v>
      </c>
      <c r="V372" s="92">
        <v>1283</v>
      </c>
      <c r="W372" s="92">
        <v>1283</v>
      </c>
      <c r="X372" s="92">
        <v>1283</v>
      </c>
      <c r="Y372" s="92">
        <v>1283</v>
      </c>
      <c r="Z372" s="92">
        <v>1283</v>
      </c>
    </row>
    <row r="373" spans="2:26" ht="15.75" thickBot="1" x14ac:dyDescent="0.3">
      <c r="B373" s="13" t="s">
        <v>145</v>
      </c>
      <c r="C373" s="14">
        <f>C374+C375+C376+C377+C378+C379</f>
        <v>4602.0824759999996</v>
      </c>
      <c r="D373" s="25">
        <f t="shared" ref="D373:Z373" si="51">D374+D375+D376+D377+D378+D379</f>
        <v>4647.4187110000003</v>
      </c>
      <c r="E373" s="25">
        <f t="shared" si="51"/>
        <v>4665.7941869999995</v>
      </c>
      <c r="F373" s="25">
        <f t="shared" si="51"/>
        <v>4687.9501689999997</v>
      </c>
      <c r="G373" s="25">
        <f t="shared" si="51"/>
        <v>4683.9974280000006</v>
      </c>
      <c r="H373" s="25">
        <f t="shared" si="51"/>
        <v>4649.1000550000008</v>
      </c>
      <c r="I373" s="25">
        <f t="shared" si="51"/>
        <v>4638.6232220000002</v>
      </c>
      <c r="J373" s="25">
        <f t="shared" si="51"/>
        <v>4534.5360880000007</v>
      </c>
      <c r="K373" s="25">
        <f t="shared" si="51"/>
        <v>4480.8215650000002</v>
      </c>
      <c r="L373" s="25">
        <f t="shared" si="51"/>
        <v>4447.8019710000008</v>
      </c>
      <c r="M373" s="25">
        <f t="shared" si="51"/>
        <v>4442.1396170000007</v>
      </c>
      <c r="N373" s="25">
        <f t="shared" si="51"/>
        <v>4441.0769780000001</v>
      </c>
      <c r="O373" s="25">
        <f t="shared" si="51"/>
        <v>4437.6282140000003</v>
      </c>
      <c r="P373" s="25">
        <f t="shared" si="51"/>
        <v>4464.1828160000005</v>
      </c>
      <c r="Q373" s="25">
        <f t="shared" si="51"/>
        <v>4470.942411</v>
      </c>
      <c r="R373" s="25">
        <f t="shared" si="51"/>
        <v>4439.6880739999997</v>
      </c>
      <c r="S373" s="25">
        <f t="shared" si="51"/>
        <v>4441.3059069999999</v>
      </c>
      <c r="T373" s="25">
        <f t="shared" si="51"/>
        <v>4408.2524589999994</v>
      </c>
      <c r="U373" s="25">
        <f t="shared" si="51"/>
        <v>4391.3487870000008</v>
      </c>
      <c r="V373" s="25">
        <f t="shared" si="51"/>
        <v>4414.1919600000001</v>
      </c>
      <c r="W373" s="25">
        <f t="shared" si="51"/>
        <v>4476.1129799999999</v>
      </c>
      <c r="X373" s="25">
        <f t="shared" si="51"/>
        <v>4540.1972029999997</v>
      </c>
      <c r="Y373" s="25">
        <f t="shared" si="51"/>
        <v>4545.1434250000002</v>
      </c>
      <c r="Z373" s="25">
        <f t="shared" si="51"/>
        <v>4562.8391630000006</v>
      </c>
    </row>
    <row r="374" spans="2:26" ht="38.25" x14ac:dyDescent="0.25">
      <c r="B374" s="15" t="s">
        <v>15</v>
      </c>
      <c r="C374" s="16">
        <v>1942.201476</v>
      </c>
      <c r="D374" s="16">
        <v>1987.5377109999999</v>
      </c>
      <c r="E374" s="16">
        <v>2005.9131870000001</v>
      </c>
      <c r="F374" s="16">
        <v>2028.0691690000001</v>
      </c>
      <c r="G374" s="16">
        <v>2024.116428</v>
      </c>
      <c r="H374" s="16">
        <v>1989.219055</v>
      </c>
      <c r="I374" s="16">
        <v>1978.7422220000001</v>
      </c>
      <c r="J374" s="16">
        <v>1874.655088</v>
      </c>
      <c r="K374" s="16">
        <v>1820.9405650000001</v>
      </c>
      <c r="L374" s="16">
        <v>1787.920971</v>
      </c>
      <c r="M374" s="16">
        <v>1782.258617</v>
      </c>
      <c r="N374" s="16">
        <v>1781.195978</v>
      </c>
      <c r="O374" s="16">
        <v>1777.747214</v>
      </c>
      <c r="P374" s="16">
        <v>1804.3018159999999</v>
      </c>
      <c r="Q374" s="16">
        <v>1811.0614109999999</v>
      </c>
      <c r="R374" s="16">
        <v>1779.8070740000001</v>
      </c>
      <c r="S374" s="16">
        <v>1781.4249070000001</v>
      </c>
      <c r="T374" s="16">
        <v>1748.371459</v>
      </c>
      <c r="U374" s="16">
        <v>1731.467787</v>
      </c>
      <c r="V374" s="16">
        <v>1754.31096</v>
      </c>
      <c r="W374" s="16">
        <v>1816.23198</v>
      </c>
      <c r="X374" s="16">
        <v>1880.3162030000001</v>
      </c>
      <c r="Y374" s="16">
        <v>1885.2624249999999</v>
      </c>
      <c r="Z374" s="16">
        <v>1902.958163</v>
      </c>
    </row>
    <row r="375" spans="2:26" ht="38.25" x14ac:dyDescent="0.25">
      <c r="B375" s="15" t="s">
        <v>16</v>
      </c>
      <c r="C375" s="16">
        <v>41.61</v>
      </c>
      <c r="D375" s="16">
        <v>41.61</v>
      </c>
      <c r="E375" s="16">
        <v>41.61</v>
      </c>
      <c r="F375" s="16">
        <v>41.61</v>
      </c>
      <c r="G375" s="16">
        <v>41.61</v>
      </c>
      <c r="H375" s="16">
        <v>41.61</v>
      </c>
      <c r="I375" s="16">
        <v>41.61</v>
      </c>
      <c r="J375" s="16">
        <v>41.61</v>
      </c>
      <c r="K375" s="16">
        <v>41.61</v>
      </c>
      <c r="L375" s="16">
        <v>41.61</v>
      </c>
      <c r="M375" s="16">
        <v>41.61</v>
      </c>
      <c r="N375" s="16">
        <v>41.61</v>
      </c>
      <c r="O375" s="16">
        <v>41.61</v>
      </c>
      <c r="P375" s="16">
        <v>41.61</v>
      </c>
      <c r="Q375" s="16">
        <v>41.61</v>
      </c>
      <c r="R375" s="16">
        <v>41.61</v>
      </c>
      <c r="S375" s="16">
        <v>41.61</v>
      </c>
      <c r="T375" s="16">
        <v>41.61</v>
      </c>
      <c r="U375" s="16">
        <v>41.61</v>
      </c>
      <c r="V375" s="16">
        <v>41.61</v>
      </c>
      <c r="W375" s="16">
        <v>41.61</v>
      </c>
      <c r="X375" s="16">
        <v>41.61</v>
      </c>
      <c r="Y375" s="16">
        <v>41.61</v>
      </c>
      <c r="Z375" s="16">
        <v>41.61</v>
      </c>
    </row>
    <row r="376" spans="2:26" x14ac:dyDescent="0.25">
      <c r="B376" s="15" t="s">
        <v>17</v>
      </c>
      <c r="C376" s="16">
        <v>625.29</v>
      </c>
      <c r="D376" s="16">
        <v>625.29</v>
      </c>
      <c r="E376" s="16">
        <v>625.29</v>
      </c>
      <c r="F376" s="16">
        <v>625.29</v>
      </c>
      <c r="G376" s="16">
        <v>625.29</v>
      </c>
      <c r="H376" s="16">
        <v>625.29</v>
      </c>
      <c r="I376" s="16">
        <v>625.29</v>
      </c>
      <c r="J376" s="16">
        <v>625.29</v>
      </c>
      <c r="K376" s="16">
        <v>625.29</v>
      </c>
      <c r="L376" s="16">
        <v>625.29</v>
      </c>
      <c r="M376" s="16">
        <v>625.29</v>
      </c>
      <c r="N376" s="16">
        <v>625.29</v>
      </c>
      <c r="O376" s="16">
        <v>625.29</v>
      </c>
      <c r="P376" s="16">
        <v>625.29</v>
      </c>
      <c r="Q376" s="16">
        <v>625.29</v>
      </c>
      <c r="R376" s="16">
        <v>625.29</v>
      </c>
      <c r="S376" s="16">
        <v>625.29</v>
      </c>
      <c r="T376" s="16">
        <v>625.29</v>
      </c>
      <c r="U376" s="16">
        <v>625.29</v>
      </c>
      <c r="V376" s="16">
        <v>625.29</v>
      </c>
      <c r="W376" s="16">
        <v>625.29</v>
      </c>
      <c r="X376" s="16">
        <v>625.29</v>
      </c>
      <c r="Y376" s="16">
        <v>625.29</v>
      </c>
      <c r="Z376" s="16">
        <v>625.29</v>
      </c>
    </row>
    <row r="377" spans="2:26" x14ac:dyDescent="0.25">
      <c r="B377" s="15" t="s">
        <v>18</v>
      </c>
      <c r="C377" s="16">
        <v>705.17</v>
      </c>
      <c r="D377" s="16">
        <v>705.17</v>
      </c>
      <c r="E377" s="16">
        <v>705.17</v>
      </c>
      <c r="F377" s="16">
        <v>705.17</v>
      </c>
      <c r="G377" s="16">
        <v>705.17</v>
      </c>
      <c r="H377" s="16">
        <v>705.17</v>
      </c>
      <c r="I377" s="16">
        <v>705.17</v>
      </c>
      <c r="J377" s="16">
        <v>705.17</v>
      </c>
      <c r="K377" s="16">
        <v>705.17</v>
      </c>
      <c r="L377" s="16">
        <v>705.17</v>
      </c>
      <c r="M377" s="16">
        <v>705.17</v>
      </c>
      <c r="N377" s="16">
        <v>705.17</v>
      </c>
      <c r="O377" s="16">
        <v>705.17</v>
      </c>
      <c r="P377" s="16">
        <v>705.17</v>
      </c>
      <c r="Q377" s="16">
        <v>705.17</v>
      </c>
      <c r="R377" s="16">
        <v>705.17</v>
      </c>
      <c r="S377" s="16">
        <v>705.17</v>
      </c>
      <c r="T377" s="16">
        <v>705.17</v>
      </c>
      <c r="U377" s="16">
        <v>705.17</v>
      </c>
      <c r="V377" s="16">
        <v>705.17</v>
      </c>
      <c r="W377" s="16">
        <v>705.17</v>
      </c>
      <c r="X377" s="16">
        <v>705.17</v>
      </c>
      <c r="Y377" s="16">
        <v>705.17</v>
      </c>
      <c r="Z377" s="16">
        <v>705.17</v>
      </c>
    </row>
    <row r="378" spans="2:26" ht="15.75" thickBot="1" x14ac:dyDescent="0.3">
      <c r="B378" s="15" t="s">
        <v>19</v>
      </c>
      <c r="C378" s="16">
        <v>4.8109999999999999</v>
      </c>
      <c r="D378" s="16">
        <v>4.8109999999999999</v>
      </c>
      <c r="E378" s="16">
        <v>4.8109999999999999</v>
      </c>
      <c r="F378" s="16">
        <v>4.8109999999999999</v>
      </c>
      <c r="G378" s="16">
        <v>4.8109999999999999</v>
      </c>
      <c r="H378" s="16">
        <v>4.8109999999999999</v>
      </c>
      <c r="I378" s="16">
        <v>4.8109999999999999</v>
      </c>
      <c r="J378" s="16">
        <v>4.8109999999999999</v>
      </c>
      <c r="K378" s="16">
        <v>4.8109999999999999</v>
      </c>
      <c r="L378" s="16">
        <v>4.8109999999999999</v>
      </c>
      <c r="M378" s="16">
        <v>4.8109999999999999</v>
      </c>
      <c r="N378" s="16">
        <v>4.8109999999999999</v>
      </c>
      <c r="O378" s="16">
        <v>4.8109999999999999</v>
      </c>
      <c r="P378" s="16">
        <v>4.8109999999999999</v>
      </c>
      <c r="Q378" s="16">
        <v>4.8109999999999999</v>
      </c>
      <c r="R378" s="16">
        <v>4.8109999999999999</v>
      </c>
      <c r="S378" s="16">
        <v>4.8109999999999999</v>
      </c>
      <c r="T378" s="16">
        <v>4.8109999999999999</v>
      </c>
      <c r="U378" s="16">
        <v>4.8109999999999999</v>
      </c>
      <c r="V378" s="16">
        <v>4.8109999999999999</v>
      </c>
      <c r="W378" s="16">
        <v>4.8109999999999999</v>
      </c>
      <c r="X378" s="16">
        <v>4.8109999999999999</v>
      </c>
      <c r="Y378" s="16">
        <v>4.8109999999999999</v>
      </c>
      <c r="Z378" s="16">
        <v>4.8109999999999999</v>
      </c>
    </row>
    <row r="379" spans="2:26" s="26" customFormat="1" ht="24.75" thickBot="1" x14ac:dyDescent="0.3">
      <c r="B379" s="32" t="s">
        <v>180</v>
      </c>
      <c r="C379" s="92">
        <v>1283</v>
      </c>
      <c r="D379" s="92">
        <v>1283</v>
      </c>
      <c r="E379" s="92">
        <v>1283</v>
      </c>
      <c r="F379" s="92">
        <v>1283</v>
      </c>
      <c r="G379" s="92">
        <v>1283</v>
      </c>
      <c r="H379" s="92">
        <v>1283</v>
      </c>
      <c r="I379" s="92">
        <v>1283</v>
      </c>
      <c r="J379" s="92">
        <v>1283</v>
      </c>
      <c r="K379" s="92">
        <v>1283</v>
      </c>
      <c r="L379" s="92">
        <v>1283</v>
      </c>
      <c r="M379" s="92">
        <v>1283</v>
      </c>
      <c r="N379" s="92">
        <v>1283</v>
      </c>
      <c r="O379" s="92">
        <v>1283</v>
      </c>
      <c r="P379" s="92">
        <v>1283</v>
      </c>
      <c r="Q379" s="92">
        <v>1283</v>
      </c>
      <c r="R379" s="92">
        <v>1283</v>
      </c>
      <c r="S379" s="92">
        <v>1283</v>
      </c>
      <c r="T379" s="92">
        <v>1283</v>
      </c>
      <c r="U379" s="92">
        <v>1283</v>
      </c>
      <c r="V379" s="92">
        <v>1283</v>
      </c>
      <c r="W379" s="92">
        <v>1283</v>
      </c>
      <c r="X379" s="92">
        <v>1283</v>
      </c>
      <c r="Y379" s="92">
        <v>1283</v>
      </c>
      <c r="Z379" s="92">
        <v>1283</v>
      </c>
    </row>
    <row r="380" spans="2:26" ht="15.75" thickBot="1" x14ac:dyDescent="0.3">
      <c r="B380" s="13" t="s">
        <v>146</v>
      </c>
      <c r="C380" s="14">
        <f>C381+C382+C383+C384+C385+C386</f>
        <v>4600.8865900000001</v>
      </c>
      <c r="D380" s="25">
        <f t="shared" ref="D380:Z380" si="52">D381+D382+D383+D384+D385+D386</f>
        <v>4583.4062049999993</v>
      </c>
      <c r="E380" s="25">
        <f t="shared" si="52"/>
        <v>4648.1878280000001</v>
      </c>
      <c r="F380" s="25">
        <f t="shared" si="52"/>
        <v>4690.442172</v>
      </c>
      <c r="G380" s="25">
        <f t="shared" si="52"/>
        <v>4697.5680080000002</v>
      </c>
      <c r="H380" s="25">
        <f t="shared" si="52"/>
        <v>4678.6306070000001</v>
      </c>
      <c r="I380" s="25">
        <f t="shared" si="52"/>
        <v>4652.5653409999995</v>
      </c>
      <c r="J380" s="25">
        <f t="shared" si="52"/>
        <v>4603.9621989999996</v>
      </c>
      <c r="K380" s="25">
        <f t="shared" si="52"/>
        <v>4543.6476139999995</v>
      </c>
      <c r="L380" s="25">
        <f t="shared" si="52"/>
        <v>4458.992945</v>
      </c>
      <c r="M380" s="25">
        <f t="shared" si="52"/>
        <v>4434.1254929999996</v>
      </c>
      <c r="N380" s="25">
        <f t="shared" si="52"/>
        <v>4432.2884450000001</v>
      </c>
      <c r="O380" s="25">
        <f t="shared" si="52"/>
        <v>4440.8758880000005</v>
      </c>
      <c r="P380" s="25">
        <f t="shared" si="52"/>
        <v>4453.6822269999993</v>
      </c>
      <c r="Q380" s="25">
        <f t="shared" si="52"/>
        <v>4457.1700620000001</v>
      </c>
      <c r="R380" s="25">
        <f t="shared" si="52"/>
        <v>4464.0513860000001</v>
      </c>
      <c r="S380" s="25">
        <f t="shared" si="52"/>
        <v>4473.0105070000009</v>
      </c>
      <c r="T380" s="25">
        <f t="shared" si="52"/>
        <v>4444.8406859999996</v>
      </c>
      <c r="U380" s="25">
        <f t="shared" si="52"/>
        <v>4417.6985669999995</v>
      </c>
      <c r="V380" s="25">
        <f t="shared" si="52"/>
        <v>4435.7504590000008</v>
      </c>
      <c r="W380" s="25">
        <f t="shared" si="52"/>
        <v>4475.5157689999996</v>
      </c>
      <c r="X380" s="25">
        <f t="shared" si="52"/>
        <v>4488.6755560000001</v>
      </c>
      <c r="Y380" s="25">
        <f t="shared" si="52"/>
        <v>4528.1186099999995</v>
      </c>
      <c r="Z380" s="25">
        <f t="shared" si="52"/>
        <v>4552.3622620000006</v>
      </c>
    </row>
    <row r="381" spans="2:26" ht="38.25" x14ac:dyDescent="0.25">
      <c r="B381" s="15" t="s">
        <v>15</v>
      </c>
      <c r="C381" s="16">
        <v>1941.00559</v>
      </c>
      <c r="D381" s="16">
        <v>1923.5252049999999</v>
      </c>
      <c r="E381" s="16">
        <v>1988.306828</v>
      </c>
      <c r="F381" s="16">
        <v>2030.5611719999999</v>
      </c>
      <c r="G381" s="16">
        <v>2037.6870080000001</v>
      </c>
      <c r="H381" s="16">
        <v>2018.749607</v>
      </c>
      <c r="I381" s="16">
        <v>1992.6843409999999</v>
      </c>
      <c r="J381" s="16">
        <v>1944.081199</v>
      </c>
      <c r="K381" s="16">
        <v>1883.7666139999999</v>
      </c>
      <c r="L381" s="16">
        <v>1799.1119450000001</v>
      </c>
      <c r="M381" s="16">
        <v>1774.2444929999999</v>
      </c>
      <c r="N381" s="16">
        <v>1772.4074450000001</v>
      </c>
      <c r="O381" s="16">
        <v>1780.9948879999999</v>
      </c>
      <c r="P381" s="16">
        <v>1793.8012269999999</v>
      </c>
      <c r="Q381" s="16">
        <v>1797.2890620000001</v>
      </c>
      <c r="R381" s="16">
        <v>1804.170386</v>
      </c>
      <c r="S381" s="16">
        <v>1813.1295070000001</v>
      </c>
      <c r="T381" s="16">
        <v>1784.9596859999999</v>
      </c>
      <c r="U381" s="16">
        <v>1757.8175670000001</v>
      </c>
      <c r="V381" s="16">
        <v>1775.869459</v>
      </c>
      <c r="W381" s="16">
        <v>1815.634769</v>
      </c>
      <c r="X381" s="16">
        <v>1828.7945560000001</v>
      </c>
      <c r="Y381" s="16">
        <v>1868.2376099999999</v>
      </c>
      <c r="Z381" s="16">
        <v>1892.481262</v>
      </c>
    </row>
    <row r="382" spans="2:26" ht="38.25" x14ac:dyDescent="0.25">
      <c r="B382" s="15" t="s">
        <v>16</v>
      </c>
      <c r="C382" s="16">
        <v>41.61</v>
      </c>
      <c r="D382" s="16">
        <v>41.61</v>
      </c>
      <c r="E382" s="16">
        <v>41.61</v>
      </c>
      <c r="F382" s="16">
        <v>41.61</v>
      </c>
      <c r="G382" s="16">
        <v>41.61</v>
      </c>
      <c r="H382" s="16">
        <v>41.61</v>
      </c>
      <c r="I382" s="16">
        <v>41.61</v>
      </c>
      <c r="J382" s="16">
        <v>41.61</v>
      </c>
      <c r="K382" s="16">
        <v>41.61</v>
      </c>
      <c r="L382" s="16">
        <v>41.61</v>
      </c>
      <c r="M382" s="16">
        <v>41.61</v>
      </c>
      <c r="N382" s="16">
        <v>41.61</v>
      </c>
      <c r="O382" s="16">
        <v>41.61</v>
      </c>
      <c r="P382" s="16">
        <v>41.61</v>
      </c>
      <c r="Q382" s="16">
        <v>41.61</v>
      </c>
      <c r="R382" s="16">
        <v>41.61</v>
      </c>
      <c r="S382" s="16">
        <v>41.61</v>
      </c>
      <c r="T382" s="16">
        <v>41.61</v>
      </c>
      <c r="U382" s="16">
        <v>41.61</v>
      </c>
      <c r="V382" s="16">
        <v>41.61</v>
      </c>
      <c r="W382" s="16">
        <v>41.61</v>
      </c>
      <c r="X382" s="16">
        <v>41.61</v>
      </c>
      <c r="Y382" s="16">
        <v>41.61</v>
      </c>
      <c r="Z382" s="16">
        <v>41.61</v>
      </c>
    </row>
    <row r="383" spans="2:26" x14ac:dyDescent="0.25">
      <c r="B383" s="15" t="s">
        <v>17</v>
      </c>
      <c r="C383" s="16">
        <v>625.29</v>
      </c>
      <c r="D383" s="16">
        <v>625.29</v>
      </c>
      <c r="E383" s="16">
        <v>625.29</v>
      </c>
      <c r="F383" s="16">
        <v>625.29</v>
      </c>
      <c r="G383" s="16">
        <v>625.29</v>
      </c>
      <c r="H383" s="16">
        <v>625.29</v>
      </c>
      <c r="I383" s="16">
        <v>625.29</v>
      </c>
      <c r="J383" s="16">
        <v>625.29</v>
      </c>
      <c r="K383" s="16">
        <v>625.29</v>
      </c>
      <c r="L383" s="16">
        <v>625.29</v>
      </c>
      <c r="M383" s="16">
        <v>625.29</v>
      </c>
      <c r="N383" s="16">
        <v>625.29</v>
      </c>
      <c r="O383" s="16">
        <v>625.29</v>
      </c>
      <c r="P383" s="16">
        <v>625.29</v>
      </c>
      <c r="Q383" s="16">
        <v>625.29</v>
      </c>
      <c r="R383" s="16">
        <v>625.29</v>
      </c>
      <c r="S383" s="16">
        <v>625.29</v>
      </c>
      <c r="T383" s="16">
        <v>625.29</v>
      </c>
      <c r="U383" s="16">
        <v>625.29</v>
      </c>
      <c r="V383" s="16">
        <v>625.29</v>
      </c>
      <c r="W383" s="16">
        <v>625.29</v>
      </c>
      <c r="X383" s="16">
        <v>625.29</v>
      </c>
      <c r="Y383" s="16">
        <v>625.29</v>
      </c>
      <c r="Z383" s="16">
        <v>625.29</v>
      </c>
    </row>
    <row r="384" spans="2:26" x14ac:dyDescent="0.25">
      <c r="B384" s="15" t="s">
        <v>18</v>
      </c>
      <c r="C384" s="16">
        <v>705.17</v>
      </c>
      <c r="D384" s="16">
        <v>705.17</v>
      </c>
      <c r="E384" s="16">
        <v>705.17</v>
      </c>
      <c r="F384" s="16">
        <v>705.17</v>
      </c>
      <c r="G384" s="16">
        <v>705.17</v>
      </c>
      <c r="H384" s="16">
        <v>705.17</v>
      </c>
      <c r="I384" s="16">
        <v>705.17</v>
      </c>
      <c r="J384" s="16">
        <v>705.17</v>
      </c>
      <c r="K384" s="16">
        <v>705.17</v>
      </c>
      <c r="L384" s="16">
        <v>705.17</v>
      </c>
      <c r="M384" s="16">
        <v>705.17</v>
      </c>
      <c r="N384" s="16">
        <v>705.17</v>
      </c>
      <c r="O384" s="16">
        <v>705.17</v>
      </c>
      <c r="P384" s="16">
        <v>705.17</v>
      </c>
      <c r="Q384" s="16">
        <v>705.17</v>
      </c>
      <c r="R384" s="16">
        <v>705.17</v>
      </c>
      <c r="S384" s="16">
        <v>705.17</v>
      </c>
      <c r="T384" s="16">
        <v>705.17</v>
      </c>
      <c r="U384" s="16">
        <v>705.17</v>
      </c>
      <c r="V384" s="16">
        <v>705.17</v>
      </c>
      <c r="W384" s="16">
        <v>705.17</v>
      </c>
      <c r="X384" s="16">
        <v>705.17</v>
      </c>
      <c r="Y384" s="16">
        <v>705.17</v>
      </c>
      <c r="Z384" s="16">
        <v>705.17</v>
      </c>
    </row>
    <row r="385" spans="2:26" ht="15.75" thickBot="1" x14ac:dyDescent="0.3">
      <c r="B385" s="15" t="s">
        <v>19</v>
      </c>
      <c r="C385" s="16">
        <v>4.8109999999999999</v>
      </c>
      <c r="D385" s="16">
        <v>4.8109999999999999</v>
      </c>
      <c r="E385" s="16">
        <v>4.8109999999999999</v>
      </c>
      <c r="F385" s="16">
        <v>4.8109999999999999</v>
      </c>
      <c r="G385" s="16">
        <v>4.8109999999999999</v>
      </c>
      <c r="H385" s="16">
        <v>4.8109999999999999</v>
      </c>
      <c r="I385" s="16">
        <v>4.8109999999999999</v>
      </c>
      <c r="J385" s="16">
        <v>4.8109999999999999</v>
      </c>
      <c r="K385" s="16">
        <v>4.8109999999999999</v>
      </c>
      <c r="L385" s="16">
        <v>4.8109999999999999</v>
      </c>
      <c r="M385" s="16">
        <v>4.8109999999999999</v>
      </c>
      <c r="N385" s="16">
        <v>4.8109999999999999</v>
      </c>
      <c r="O385" s="16">
        <v>4.8109999999999999</v>
      </c>
      <c r="P385" s="16">
        <v>4.8109999999999999</v>
      </c>
      <c r="Q385" s="16">
        <v>4.8109999999999999</v>
      </c>
      <c r="R385" s="16">
        <v>4.8109999999999999</v>
      </c>
      <c r="S385" s="16">
        <v>4.8109999999999999</v>
      </c>
      <c r="T385" s="16">
        <v>4.8109999999999999</v>
      </c>
      <c r="U385" s="16">
        <v>4.8109999999999999</v>
      </c>
      <c r="V385" s="16">
        <v>4.8109999999999999</v>
      </c>
      <c r="W385" s="16">
        <v>4.8109999999999999</v>
      </c>
      <c r="X385" s="16">
        <v>4.8109999999999999</v>
      </c>
      <c r="Y385" s="16">
        <v>4.8109999999999999</v>
      </c>
      <c r="Z385" s="16">
        <v>4.8109999999999999</v>
      </c>
    </row>
    <row r="386" spans="2:26" s="26" customFormat="1" ht="24.75" thickBot="1" x14ac:dyDescent="0.3">
      <c r="B386" s="32" t="s">
        <v>180</v>
      </c>
      <c r="C386" s="92">
        <v>1283</v>
      </c>
      <c r="D386" s="92">
        <v>1283</v>
      </c>
      <c r="E386" s="92">
        <v>1283</v>
      </c>
      <c r="F386" s="92">
        <v>1283</v>
      </c>
      <c r="G386" s="92">
        <v>1283</v>
      </c>
      <c r="H386" s="92">
        <v>1283</v>
      </c>
      <c r="I386" s="92">
        <v>1283</v>
      </c>
      <c r="J386" s="92">
        <v>1283</v>
      </c>
      <c r="K386" s="92">
        <v>1283</v>
      </c>
      <c r="L386" s="92">
        <v>1283</v>
      </c>
      <c r="M386" s="92">
        <v>1283</v>
      </c>
      <c r="N386" s="92">
        <v>1283</v>
      </c>
      <c r="O386" s="92">
        <v>1283</v>
      </c>
      <c r="P386" s="92">
        <v>1283</v>
      </c>
      <c r="Q386" s="92">
        <v>1283</v>
      </c>
      <c r="R386" s="92">
        <v>1283</v>
      </c>
      <c r="S386" s="92">
        <v>1283</v>
      </c>
      <c r="T386" s="92">
        <v>1283</v>
      </c>
      <c r="U386" s="92">
        <v>1283</v>
      </c>
      <c r="V386" s="92">
        <v>1283</v>
      </c>
      <c r="W386" s="92">
        <v>1283</v>
      </c>
      <c r="X386" s="92">
        <v>1283</v>
      </c>
      <c r="Y386" s="92">
        <v>1283</v>
      </c>
      <c r="Z386" s="92">
        <v>1283</v>
      </c>
    </row>
    <row r="387" spans="2:26" ht="15.75" thickBot="1" x14ac:dyDescent="0.3">
      <c r="B387" s="13" t="s">
        <v>147</v>
      </c>
      <c r="C387" s="14">
        <f>C388+C389+C390+C391+C392+C393</f>
        <v>4556.127007</v>
      </c>
      <c r="D387" s="25">
        <f t="shared" ref="D387:Z387" si="53">D388+D389+D390+D391+D392+D393</f>
        <v>4662.1946549999993</v>
      </c>
      <c r="E387" s="25">
        <f t="shared" si="53"/>
        <v>4684.0926340000005</v>
      </c>
      <c r="F387" s="25">
        <f t="shared" si="53"/>
        <v>4711.8315080000002</v>
      </c>
      <c r="G387" s="25">
        <f t="shared" si="53"/>
        <v>4717.210701</v>
      </c>
      <c r="H387" s="25">
        <f t="shared" si="53"/>
        <v>4712.667582</v>
      </c>
      <c r="I387" s="25">
        <f t="shared" si="53"/>
        <v>4690.8720850000009</v>
      </c>
      <c r="J387" s="25">
        <f t="shared" si="53"/>
        <v>4680.4924350000001</v>
      </c>
      <c r="K387" s="25">
        <f t="shared" si="53"/>
        <v>4628.4316250000002</v>
      </c>
      <c r="L387" s="25">
        <f t="shared" si="53"/>
        <v>4553.7165550000009</v>
      </c>
      <c r="M387" s="25">
        <f t="shared" si="53"/>
        <v>4492.7201060000007</v>
      </c>
      <c r="N387" s="25">
        <f t="shared" si="53"/>
        <v>4489.9122700000007</v>
      </c>
      <c r="O387" s="25">
        <f t="shared" si="53"/>
        <v>4498.8446999999996</v>
      </c>
      <c r="P387" s="25">
        <f t="shared" si="53"/>
        <v>4519.3639380000004</v>
      </c>
      <c r="Q387" s="25">
        <f t="shared" si="53"/>
        <v>4543.8879410000009</v>
      </c>
      <c r="R387" s="25">
        <f t="shared" si="53"/>
        <v>4553.7352420000007</v>
      </c>
      <c r="S387" s="25">
        <f t="shared" si="53"/>
        <v>4540.0496459999995</v>
      </c>
      <c r="T387" s="25">
        <f t="shared" si="53"/>
        <v>4496.667203</v>
      </c>
      <c r="U387" s="25">
        <f t="shared" si="53"/>
        <v>4452.9845270000005</v>
      </c>
      <c r="V387" s="25">
        <f t="shared" si="53"/>
        <v>4461.2971950000001</v>
      </c>
      <c r="W387" s="25">
        <f t="shared" si="53"/>
        <v>4487.1859370000002</v>
      </c>
      <c r="X387" s="25">
        <f t="shared" si="53"/>
        <v>4500.0420720000002</v>
      </c>
      <c r="Y387" s="25">
        <f t="shared" si="53"/>
        <v>4535.9992849999999</v>
      </c>
      <c r="Z387" s="25">
        <f t="shared" si="53"/>
        <v>4565.8331539999999</v>
      </c>
    </row>
    <row r="388" spans="2:26" ht="38.25" x14ac:dyDescent="0.25">
      <c r="B388" s="15" t="s">
        <v>15</v>
      </c>
      <c r="C388" s="16">
        <v>1896.246007</v>
      </c>
      <c r="D388" s="16">
        <v>2002.3136549999999</v>
      </c>
      <c r="E388" s="16">
        <v>2024.211634</v>
      </c>
      <c r="F388" s="16">
        <v>2051.9505079999999</v>
      </c>
      <c r="G388" s="16">
        <v>2057.3297010000001</v>
      </c>
      <c r="H388" s="16">
        <v>2052.7865820000002</v>
      </c>
      <c r="I388" s="16">
        <v>2030.9910850000001</v>
      </c>
      <c r="J388" s="16">
        <v>2020.611435</v>
      </c>
      <c r="K388" s="16">
        <v>1968.5506250000001</v>
      </c>
      <c r="L388" s="16">
        <v>1893.8355550000001</v>
      </c>
      <c r="M388" s="16">
        <v>1832.8391059999999</v>
      </c>
      <c r="N388" s="16">
        <v>1830.0312699999999</v>
      </c>
      <c r="O388" s="16">
        <v>1838.9637</v>
      </c>
      <c r="P388" s="16">
        <v>1859.4829380000001</v>
      </c>
      <c r="Q388" s="16">
        <v>1884.0069410000001</v>
      </c>
      <c r="R388" s="16">
        <v>1893.8542420000001</v>
      </c>
      <c r="S388" s="16">
        <v>1880.1686460000001</v>
      </c>
      <c r="T388" s="16">
        <v>1836.7862029999999</v>
      </c>
      <c r="U388" s="16">
        <v>1793.103527</v>
      </c>
      <c r="V388" s="16">
        <v>1801.416195</v>
      </c>
      <c r="W388" s="16">
        <v>1827.3049370000001</v>
      </c>
      <c r="X388" s="16">
        <v>1840.1610720000001</v>
      </c>
      <c r="Y388" s="16">
        <v>1876.118285</v>
      </c>
      <c r="Z388" s="16">
        <v>1905.9521540000001</v>
      </c>
    </row>
    <row r="389" spans="2:26" ht="38.25" x14ac:dyDescent="0.25">
      <c r="B389" s="15" t="s">
        <v>16</v>
      </c>
      <c r="C389" s="16">
        <v>41.61</v>
      </c>
      <c r="D389" s="16">
        <v>41.61</v>
      </c>
      <c r="E389" s="16">
        <v>41.61</v>
      </c>
      <c r="F389" s="16">
        <v>41.61</v>
      </c>
      <c r="G389" s="16">
        <v>41.61</v>
      </c>
      <c r="H389" s="16">
        <v>41.61</v>
      </c>
      <c r="I389" s="16">
        <v>41.61</v>
      </c>
      <c r="J389" s="16">
        <v>41.61</v>
      </c>
      <c r="K389" s="16">
        <v>41.61</v>
      </c>
      <c r="L389" s="16">
        <v>41.61</v>
      </c>
      <c r="M389" s="16">
        <v>41.61</v>
      </c>
      <c r="N389" s="16">
        <v>41.61</v>
      </c>
      <c r="O389" s="16">
        <v>41.61</v>
      </c>
      <c r="P389" s="16">
        <v>41.61</v>
      </c>
      <c r="Q389" s="16">
        <v>41.61</v>
      </c>
      <c r="R389" s="16">
        <v>41.61</v>
      </c>
      <c r="S389" s="16">
        <v>41.61</v>
      </c>
      <c r="T389" s="16">
        <v>41.61</v>
      </c>
      <c r="U389" s="16">
        <v>41.61</v>
      </c>
      <c r="V389" s="16">
        <v>41.61</v>
      </c>
      <c r="W389" s="16">
        <v>41.61</v>
      </c>
      <c r="X389" s="16">
        <v>41.61</v>
      </c>
      <c r="Y389" s="16">
        <v>41.61</v>
      </c>
      <c r="Z389" s="16">
        <v>41.61</v>
      </c>
    </row>
    <row r="390" spans="2:26" x14ac:dyDescent="0.25">
      <c r="B390" s="15" t="s">
        <v>17</v>
      </c>
      <c r="C390" s="16">
        <v>625.29</v>
      </c>
      <c r="D390" s="16">
        <v>625.29</v>
      </c>
      <c r="E390" s="16">
        <v>625.29</v>
      </c>
      <c r="F390" s="16">
        <v>625.29</v>
      </c>
      <c r="G390" s="16">
        <v>625.29</v>
      </c>
      <c r="H390" s="16">
        <v>625.29</v>
      </c>
      <c r="I390" s="16">
        <v>625.29</v>
      </c>
      <c r="J390" s="16">
        <v>625.29</v>
      </c>
      <c r="K390" s="16">
        <v>625.29</v>
      </c>
      <c r="L390" s="16">
        <v>625.29</v>
      </c>
      <c r="M390" s="16">
        <v>625.29</v>
      </c>
      <c r="N390" s="16">
        <v>625.29</v>
      </c>
      <c r="O390" s="16">
        <v>625.29</v>
      </c>
      <c r="P390" s="16">
        <v>625.29</v>
      </c>
      <c r="Q390" s="16">
        <v>625.29</v>
      </c>
      <c r="R390" s="16">
        <v>625.29</v>
      </c>
      <c r="S390" s="16">
        <v>625.29</v>
      </c>
      <c r="T390" s="16">
        <v>625.29</v>
      </c>
      <c r="U390" s="16">
        <v>625.29</v>
      </c>
      <c r="V390" s="16">
        <v>625.29</v>
      </c>
      <c r="W390" s="16">
        <v>625.29</v>
      </c>
      <c r="X390" s="16">
        <v>625.29</v>
      </c>
      <c r="Y390" s="16">
        <v>625.29</v>
      </c>
      <c r="Z390" s="16">
        <v>625.29</v>
      </c>
    </row>
    <row r="391" spans="2:26" x14ac:dyDescent="0.25">
      <c r="B391" s="15" t="s">
        <v>18</v>
      </c>
      <c r="C391" s="16">
        <v>705.17</v>
      </c>
      <c r="D391" s="16">
        <v>705.17</v>
      </c>
      <c r="E391" s="16">
        <v>705.17</v>
      </c>
      <c r="F391" s="16">
        <v>705.17</v>
      </c>
      <c r="G391" s="16">
        <v>705.17</v>
      </c>
      <c r="H391" s="16">
        <v>705.17</v>
      </c>
      <c r="I391" s="16">
        <v>705.17</v>
      </c>
      <c r="J391" s="16">
        <v>705.17</v>
      </c>
      <c r="K391" s="16">
        <v>705.17</v>
      </c>
      <c r="L391" s="16">
        <v>705.17</v>
      </c>
      <c r="M391" s="16">
        <v>705.17</v>
      </c>
      <c r="N391" s="16">
        <v>705.17</v>
      </c>
      <c r="O391" s="16">
        <v>705.17</v>
      </c>
      <c r="P391" s="16">
        <v>705.17</v>
      </c>
      <c r="Q391" s="16">
        <v>705.17</v>
      </c>
      <c r="R391" s="16">
        <v>705.17</v>
      </c>
      <c r="S391" s="16">
        <v>705.17</v>
      </c>
      <c r="T391" s="16">
        <v>705.17</v>
      </c>
      <c r="U391" s="16">
        <v>705.17</v>
      </c>
      <c r="V391" s="16">
        <v>705.17</v>
      </c>
      <c r="W391" s="16">
        <v>705.17</v>
      </c>
      <c r="X391" s="16">
        <v>705.17</v>
      </c>
      <c r="Y391" s="16">
        <v>705.17</v>
      </c>
      <c r="Z391" s="16">
        <v>705.17</v>
      </c>
    </row>
    <row r="392" spans="2:26" ht="15.75" thickBot="1" x14ac:dyDescent="0.3">
      <c r="B392" s="15" t="s">
        <v>19</v>
      </c>
      <c r="C392" s="16">
        <v>4.8109999999999999</v>
      </c>
      <c r="D392" s="16">
        <v>4.8109999999999999</v>
      </c>
      <c r="E392" s="16">
        <v>4.8109999999999999</v>
      </c>
      <c r="F392" s="16">
        <v>4.8109999999999999</v>
      </c>
      <c r="G392" s="16">
        <v>4.8109999999999999</v>
      </c>
      <c r="H392" s="16">
        <v>4.8109999999999999</v>
      </c>
      <c r="I392" s="16">
        <v>4.8109999999999999</v>
      </c>
      <c r="J392" s="16">
        <v>4.8109999999999999</v>
      </c>
      <c r="K392" s="16">
        <v>4.8109999999999999</v>
      </c>
      <c r="L392" s="16">
        <v>4.8109999999999999</v>
      </c>
      <c r="M392" s="16">
        <v>4.8109999999999999</v>
      </c>
      <c r="N392" s="16">
        <v>4.8109999999999999</v>
      </c>
      <c r="O392" s="16">
        <v>4.8109999999999999</v>
      </c>
      <c r="P392" s="16">
        <v>4.8109999999999999</v>
      </c>
      <c r="Q392" s="16">
        <v>4.8109999999999999</v>
      </c>
      <c r="R392" s="16">
        <v>4.8109999999999999</v>
      </c>
      <c r="S392" s="16">
        <v>4.8109999999999999</v>
      </c>
      <c r="T392" s="16">
        <v>4.8109999999999999</v>
      </c>
      <c r="U392" s="16">
        <v>4.8109999999999999</v>
      </c>
      <c r="V392" s="16">
        <v>4.8109999999999999</v>
      </c>
      <c r="W392" s="16">
        <v>4.8109999999999999</v>
      </c>
      <c r="X392" s="16">
        <v>4.8109999999999999</v>
      </c>
      <c r="Y392" s="16">
        <v>4.8109999999999999</v>
      </c>
      <c r="Z392" s="16">
        <v>4.8109999999999999</v>
      </c>
    </row>
    <row r="393" spans="2:26" s="26" customFormat="1" ht="24.75" thickBot="1" x14ac:dyDescent="0.3">
      <c r="B393" s="32" t="s">
        <v>180</v>
      </c>
      <c r="C393" s="92">
        <v>1283</v>
      </c>
      <c r="D393" s="92">
        <v>1283</v>
      </c>
      <c r="E393" s="92">
        <v>1283</v>
      </c>
      <c r="F393" s="92">
        <v>1283</v>
      </c>
      <c r="G393" s="92">
        <v>1283</v>
      </c>
      <c r="H393" s="92">
        <v>1283</v>
      </c>
      <c r="I393" s="92">
        <v>1283</v>
      </c>
      <c r="J393" s="92">
        <v>1283</v>
      </c>
      <c r="K393" s="92">
        <v>1283</v>
      </c>
      <c r="L393" s="92">
        <v>1283</v>
      </c>
      <c r="M393" s="92">
        <v>1283</v>
      </c>
      <c r="N393" s="92">
        <v>1283</v>
      </c>
      <c r="O393" s="92">
        <v>1283</v>
      </c>
      <c r="P393" s="92">
        <v>1283</v>
      </c>
      <c r="Q393" s="92">
        <v>1283</v>
      </c>
      <c r="R393" s="92">
        <v>1283</v>
      </c>
      <c r="S393" s="92">
        <v>1283</v>
      </c>
      <c r="T393" s="92">
        <v>1283</v>
      </c>
      <c r="U393" s="92">
        <v>1283</v>
      </c>
      <c r="V393" s="92">
        <v>1283</v>
      </c>
      <c r="W393" s="92">
        <v>1283</v>
      </c>
      <c r="X393" s="92">
        <v>1283</v>
      </c>
      <c r="Y393" s="92">
        <v>1283</v>
      </c>
      <c r="Z393" s="92">
        <v>1283</v>
      </c>
    </row>
    <row r="394" spans="2:26" ht="15.75" thickBot="1" x14ac:dyDescent="0.3">
      <c r="B394" s="13" t="s">
        <v>148</v>
      </c>
      <c r="C394" s="14">
        <f>C395+C396+C397+C398+C399+C400</f>
        <v>4569.4174590000002</v>
      </c>
      <c r="D394" s="25">
        <f t="shared" ref="D394:Z394" si="54">D395+D396+D397+D398+D399+D400</f>
        <v>4624.6354090000004</v>
      </c>
      <c r="E394" s="25">
        <f t="shared" si="54"/>
        <v>4681.7474689999999</v>
      </c>
      <c r="F394" s="25">
        <f t="shared" si="54"/>
        <v>4740.9637570000004</v>
      </c>
      <c r="G394" s="25">
        <f t="shared" si="54"/>
        <v>4733.7779140000002</v>
      </c>
      <c r="H394" s="25">
        <f t="shared" si="54"/>
        <v>4709.9631700000009</v>
      </c>
      <c r="I394" s="25">
        <f t="shared" si="54"/>
        <v>4646.2800050000005</v>
      </c>
      <c r="J394" s="25">
        <f t="shared" si="54"/>
        <v>4601.7525839999998</v>
      </c>
      <c r="K394" s="25">
        <f t="shared" si="54"/>
        <v>4554.4168279999994</v>
      </c>
      <c r="L394" s="25">
        <f t="shared" si="54"/>
        <v>4499.2933290000001</v>
      </c>
      <c r="M394" s="25">
        <f t="shared" si="54"/>
        <v>4484.7263290000001</v>
      </c>
      <c r="N394" s="25">
        <f t="shared" si="54"/>
        <v>4508.6784090000001</v>
      </c>
      <c r="O394" s="25">
        <f t="shared" si="54"/>
        <v>4513.8829000000005</v>
      </c>
      <c r="P394" s="25">
        <f t="shared" si="54"/>
        <v>4530.0876090000002</v>
      </c>
      <c r="Q394" s="25">
        <f t="shared" si="54"/>
        <v>4535.1198509999995</v>
      </c>
      <c r="R394" s="25">
        <f t="shared" si="54"/>
        <v>4547.4601490000005</v>
      </c>
      <c r="S394" s="25">
        <f t="shared" si="54"/>
        <v>4521.5265209999998</v>
      </c>
      <c r="T394" s="25">
        <f t="shared" si="54"/>
        <v>4537.2413639999995</v>
      </c>
      <c r="U394" s="25">
        <f t="shared" si="54"/>
        <v>4515.0256709999994</v>
      </c>
      <c r="V394" s="25">
        <f t="shared" si="54"/>
        <v>4518.1067330000005</v>
      </c>
      <c r="W394" s="25">
        <f t="shared" si="54"/>
        <v>4542.3464060000006</v>
      </c>
      <c r="X394" s="25">
        <f t="shared" si="54"/>
        <v>4546.4420129999999</v>
      </c>
      <c r="Y394" s="25">
        <f t="shared" si="54"/>
        <v>4579.6241559999999</v>
      </c>
      <c r="Z394" s="25">
        <f t="shared" si="54"/>
        <v>4611.9134620000004</v>
      </c>
    </row>
    <row r="395" spans="2:26" ht="38.25" x14ac:dyDescent="0.25">
      <c r="B395" s="15" t="s">
        <v>15</v>
      </c>
      <c r="C395" s="16">
        <v>1909.5364589999999</v>
      </c>
      <c r="D395" s="16">
        <v>1964.7544089999999</v>
      </c>
      <c r="E395" s="16">
        <v>2021.8664690000001</v>
      </c>
      <c r="F395" s="16">
        <v>2081.0827570000001</v>
      </c>
      <c r="G395" s="16">
        <v>2073.8969139999999</v>
      </c>
      <c r="H395" s="16">
        <v>2050.0821700000001</v>
      </c>
      <c r="I395" s="16">
        <v>1986.399005</v>
      </c>
      <c r="J395" s="16">
        <v>1941.871584</v>
      </c>
      <c r="K395" s="16">
        <v>1894.535828</v>
      </c>
      <c r="L395" s="16">
        <v>1839.412329</v>
      </c>
      <c r="M395" s="16">
        <v>1824.845329</v>
      </c>
      <c r="N395" s="16">
        <v>1848.797409</v>
      </c>
      <c r="O395" s="16">
        <v>1854.0019</v>
      </c>
      <c r="P395" s="16">
        <v>1870.2066090000001</v>
      </c>
      <c r="Q395" s="16">
        <v>1875.2388510000001</v>
      </c>
      <c r="R395" s="16">
        <v>1887.5791489999999</v>
      </c>
      <c r="S395" s="16">
        <v>1861.6455209999999</v>
      </c>
      <c r="T395" s="16">
        <v>1877.3603639999999</v>
      </c>
      <c r="U395" s="16">
        <v>1855.144671</v>
      </c>
      <c r="V395" s="16">
        <v>1858.225733</v>
      </c>
      <c r="W395" s="16">
        <v>1882.465406</v>
      </c>
      <c r="X395" s="16">
        <v>1886.561013</v>
      </c>
      <c r="Y395" s="16">
        <v>1919.743156</v>
      </c>
      <c r="Z395" s="16">
        <v>1952.0324619999999</v>
      </c>
    </row>
    <row r="396" spans="2:26" ht="38.25" x14ac:dyDescent="0.25">
      <c r="B396" s="15" t="s">
        <v>16</v>
      </c>
      <c r="C396" s="16">
        <v>41.61</v>
      </c>
      <c r="D396" s="16">
        <v>41.61</v>
      </c>
      <c r="E396" s="16">
        <v>41.61</v>
      </c>
      <c r="F396" s="16">
        <v>41.61</v>
      </c>
      <c r="G396" s="16">
        <v>41.61</v>
      </c>
      <c r="H396" s="16">
        <v>41.61</v>
      </c>
      <c r="I396" s="16">
        <v>41.61</v>
      </c>
      <c r="J396" s="16">
        <v>41.61</v>
      </c>
      <c r="K396" s="16">
        <v>41.61</v>
      </c>
      <c r="L396" s="16">
        <v>41.61</v>
      </c>
      <c r="M396" s="16">
        <v>41.61</v>
      </c>
      <c r="N396" s="16">
        <v>41.61</v>
      </c>
      <c r="O396" s="16">
        <v>41.61</v>
      </c>
      <c r="P396" s="16">
        <v>41.61</v>
      </c>
      <c r="Q396" s="16">
        <v>41.61</v>
      </c>
      <c r="R396" s="16">
        <v>41.61</v>
      </c>
      <c r="S396" s="16">
        <v>41.61</v>
      </c>
      <c r="T396" s="16">
        <v>41.61</v>
      </c>
      <c r="U396" s="16">
        <v>41.61</v>
      </c>
      <c r="V396" s="16">
        <v>41.61</v>
      </c>
      <c r="W396" s="16">
        <v>41.61</v>
      </c>
      <c r="X396" s="16">
        <v>41.61</v>
      </c>
      <c r="Y396" s="16">
        <v>41.61</v>
      </c>
      <c r="Z396" s="16">
        <v>41.61</v>
      </c>
    </row>
    <row r="397" spans="2:26" x14ac:dyDescent="0.25">
      <c r="B397" s="15" t="s">
        <v>17</v>
      </c>
      <c r="C397" s="16">
        <v>625.29</v>
      </c>
      <c r="D397" s="16">
        <v>625.29</v>
      </c>
      <c r="E397" s="16">
        <v>625.29</v>
      </c>
      <c r="F397" s="16">
        <v>625.29</v>
      </c>
      <c r="G397" s="16">
        <v>625.29</v>
      </c>
      <c r="H397" s="16">
        <v>625.29</v>
      </c>
      <c r="I397" s="16">
        <v>625.29</v>
      </c>
      <c r="J397" s="16">
        <v>625.29</v>
      </c>
      <c r="K397" s="16">
        <v>625.29</v>
      </c>
      <c r="L397" s="16">
        <v>625.29</v>
      </c>
      <c r="M397" s="16">
        <v>625.29</v>
      </c>
      <c r="N397" s="16">
        <v>625.29</v>
      </c>
      <c r="O397" s="16">
        <v>625.29</v>
      </c>
      <c r="P397" s="16">
        <v>625.29</v>
      </c>
      <c r="Q397" s="16">
        <v>625.29</v>
      </c>
      <c r="R397" s="16">
        <v>625.29</v>
      </c>
      <c r="S397" s="16">
        <v>625.29</v>
      </c>
      <c r="T397" s="16">
        <v>625.29</v>
      </c>
      <c r="U397" s="16">
        <v>625.29</v>
      </c>
      <c r="V397" s="16">
        <v>625.29</v>
      </c>
      <c r="W397" s="16">
        <v>625.29</v>
      </c>
      <c r="X397" s="16">
        <v>625.29</v>
      </c>
      <c r="Y397" s="16">
        <v>625.29</v>
      </c>
      <c r="Z397" s="16">
        <v>625.29</v>
      </c>
    </row>
    <row r="398" spans="2:26" x14ac:dyDescent="0.25">
      <c r="B398" s="15" t="s">
        <v>18</v>
      </c>
      <c r="C398" s="16">
        <v>705.17</v>
      </c>
      <c r="D398" s="16">
        <v>705.17</v>
      </c>
      <c r="E398" s="16">
        <v>705.17</v>
      </c>
      <c r="F398" s="16">
        <v>705.17</v>
      </c>
      <c r="G398" s="16">
        <v>705.17</v>
      </c>
      <c r="H398" s="16">
        <v>705.17</v>
      </c>
      <c r="I398" s="16">
        <v>705.17</v>
      </c>
      <c r="J398" s="16">
        <v>705.17</v>
      </c>
      <c r="K398" s="16">
        <v>705.17</v>
      </c>
      <c r="L398" s="16">
        <v>705.17</v>
      </c>
      <c r="M398" s="16">
        <v>705.17</v>
      </c>
      <c r="N398" s="16">
        <v>705.17</v>
      </c>
      <c r="O398" s="16">
        <v>705.17</v>
      </c>
      <c r="P398" s="16">
        <v>705.17</v>
      </c>
      <c r="Q398" s="16">
        <v>705.17</v>
      </c>
      <c r="R398" s="16">
        <v>705.17</v>
      </c>
      <c r="S398" s="16">
        <v>705.17</v>
      </c>
      <c r="T398" s="16">
        <v>705.17</v>
      </c>
      <c r="U398" s="16">
        <v>705.17</v>
      </c>
      <c r="V398" s="16">
        <v>705.17</v>
      </c>
      <c r="W398" s="16">
        <v>705.17</v>
      </c>
      <c r="X398" s="16">
        <v>705.17</v>
      </c>
      <c r="Y398" s="16">
        <v>705.17</v>
      </c>
      <c r="Z398" s="16">
        <v>705.17</v>
      </c>
    </row>
    <row r="399" spans="2:26" ht="15.75" thickBot="1" x14ac:dyDescent="0.3">
      <c r="B399" s="15" t="s">
        <v>19</v>
      </c>
      <c r="C399" s="16">
        <v>4.8109999999999999</v>
      </c>
      <c r="D399" s="16">
        <v>4.8109999999999999</v>
      </c>
      <c r="E399" s="16">
        <v>4.8109999999999999</v>
      </c>
      <c r="F399" s="16">
        <v>4.8109999999999999</v>
      </c>
      <c r="G399" s="16">
        <v>4.8109999999999999</v>
      </c>
      <c r="H399" s="16">
        <v>4.8109999999999999</v>
      </c>
      <c r="I399" s="16">
        <v>4.8109999999999999</v>
      </c>
      <c r="J399" s="16">
        <v>4.8109999999999999</v>
      </c>
      <c r="K399" s="16">
        <v>4.8109999999999999</v>
      </c>
      <c r="L399" s="16">
        <v>4.8109999999999999</v>
      </c>
      <c r="M399" s="16">
        <v>4.8109999999999999</v>
      </c>
      <c r="N399" s="16">
        <v>4.8109999999999999</v>
      </c>
      <c r="O399" s="16">
        <v>4.8109999999999999</v>
      </c>
      <c r="P399" s="16">
        <v>4.8109999999999999</v>
      </c>
      <c r="Q399" s="16">
        <v>4.8109999999999999</v>
      </c>
      <c r="R399" s="16">
        <v>4.8109999999999999</v>
      </c>
      <c r="S399" s="16">
        <v>4.8109999999999999</v>
      </c>
      <c r="T399" s="16">
        <v>4.8109999999999999</v>
      </c>
      <c r="U399" s="16">
        <v>4.8109999999999999</v>
      </c>
      <c r="V399" s="16">
        <v>4.8109999999999999</v>
      </c>
      <c r="W399" s="16">
        <v>4.8109999999999999</v>
      </c>
      <c r="X399" s="16">
        <v>4.8109999999999999</v>
      </c>
      <c r="Y399" s="16">
        <v>4.8109999999999999</v>
      </c>
      <c r="Z399" s="16">
        <v>4.8109999999999999</v>
      </c>
    </row>
    <row r="400" spans="2:26" s="26" customFormat="1" ht="24.75" thickBot="1" x14ac:dyDescent="0.3">
      <c r="B400" s="32" t="s">
        <v>180</v>
      </c>
      <c r="C400" s="92">
        <v>1283</v>
      </c>
      <c r="D400" s="92">
        <v>1283</v>
      </c>
      <c r="E400" s="92">
        <v>1283</v>
      </c>
      <c r="F400" s="92">
        <v>1283</v>
      </c>
      <c r="G400" s="92">
        <v>1283</v>
      </c>
      <c r="H400" s="92">
        <v>1283</v>
      </c>
      <c r="I400" s="92">
        <v>1283</v>
      </c>
      <c r="J400" s="92">
        <v>1283</v>
      </c>
      <c r="K400" s="92">
        <v>1283</v>
      </c>
      <c r="L400" s="92">
        <v>1283</v>
      </c>
      <c r="M400" s="92">
        <v>1283</v>
      </c>
      <c r="N400" s="92">
        <v>1283</v>
      </c>
      <c r="O400" s="92">
        <v>1283</v>
      </c>
      <c r="P400" s="92">
        <v>1283</v>
      </c>
      <c r="Q400" s="92">
        <v>1283</v>
      </c>
      <c r="R400" s="92">
        <v>1283</v>
      </c>
      <c r="S400" s="92">
        <v>1283</v>
      </c>
      <c r="T400" s="92">
        <v>1283</v>
      </c>
      <c r="U400" s="92">
        <v>1283</v>
      </c>
      <c r="V400" s="92">
        <v>1283</v>
      </c>
      <c r="W400" s="92">
        <v>1283</v>
      </c>
      <c r="X400" s="92">
        <v>1283</v>
      </c>
      <c r="Y400" s="92">
        <v>1283</v>
      </c>
      <c r="Z400" s="92">
        <v>1283</v>
      </c>
    </row>
    <row r="401" spans="2:26" ht="15.75" thickBot="1" x14ac:dyDescent="0.3">
      <c r="B401" s="13" t="s">
        <v>149</v>
      </c>
      <c r="C401" s="14">
        <f>C402+C403+C404+C405+C406+C407</f>
        <v>4632.5636799999993</v>
      </c>
      <c r="D401" s="25">
        <f t="shared" ref="D401:Z401" si="55">D402+D403+D404+D405+D406+D407</f>
        <v>4710.7497190000004</v>
      </c>
      <c r="E401" s="25">
        <f t="shared" si="55"/>
        <v>4738.6295090000003</v>
      </c>
      <c r="F401" s="25">
        <f t="shared" si="55"/>
        <v>4754.3902930000004</v>
      </c>
      <c r="G401" s="25">
        <f t="shared" si="55"/>
        <v>4747.113859000001</v>
      </c>
      <c r="H401" s="25">
        <f t="shared" si="55"/>
        <v>4719.7508240000006</v>
      </c>
      <c r="I401" s="25">
        <f t="shared" si="55"/>
        <v>4670.6689470000001</v>
      </c>
      <c r="J401" s="25">
        <f t="shared" si="55"/>
        <v>4600.0637800000004</v>
      </c>
      <c r="K401" s="25">
        <f t="shared" si="55"/>
        <v>4563.9484069999999</v>
      </c>
      <c r="L401" s="25">
        <f t="shared" si="55"/>
        <v>4570.7936920000002</v>
      </c>
      <c r="M401" s="25">
        <f t="shared" si="55"/>
        <v>4542.0220650000001</v>
      </c>
      <c r="N401" s="25">
        <f t="shared" si="55"/>
        <v>4504.0341680000001</v>
      </c>
      <c r="O401" s="25">
        <f t="shared" si="55"/>
        <v>4515.3610669999998</v>
      </c>
      <c r="P401" s="25">
        <f t="shared" si="55"/>
        <v>4548.7502320000003</v>
      </c>
      <c r="Q401" s="25">
        <f t="shared" si="55"/>
        <v>4543.6688699999995</v>
      </c>
      <c r="R401" s="25">
        <f t="shared" si="55"/>
        <v>4528.4659590000001</v>
      </c>
      <c r="S401" s="25">
        <f t="shared" si="55"/>
        <v>4539.1870579999995</v>
      </c>
      <c r="T401" s="25">
        <f t="shared" si="55"/>
        <v>4521.9252460000007</v>
      </c>
      <c r="U401" s="25">
        <f t="shared" si="55"/>
        <v>4555.4628539999994</v>
      </c>
      <c r="V401" s="25">
        <f t="shared" si="55"/>
        <v>4557.4901810000001</v>
      </c>
      <c r="W401" s="25">
        <f t="shared" si="55"/>
        <v>4569.223035</v>
      </c>
      <c r="X401" s="25">
        <f t="shared" si="55"/>
        <v>4589.1870680000002</v>
      </c>
      <c r="Y401" s="25">
        <f t="shared" si="55"/>
        <v>4620.8886760000005</v>
      </c>
      <c r="Z401" s="25">
        <f t="shared" si="55"/>
        <v>4630.1731140000002</v>
      </c>
    </row>
    <row r="402" spans="2:26" ht="38.25" x14ac:dyDescent="0.25">
      <c r="B402" s="15" t="s">
        <v>15</v>
      </c>
      <c r="C402" s="16">
        <v>1972.6826799999999</v>
      </c>
      <c r="D402" s="16">
        <v>2050.8687190000001</v>
      </c>
      <c r="E402" s="16">
        <v>2078.748509</v>
      </c>
      <c r="F402" s="16">
        <v>2094.5092930000001</v>
      </c>
      <c r="G402" s="16">
        <v>2087.2328590000002</v>
      </c>
      <c r="H402" s="16">
        <v>2059.8698239999999</v>
      </c>
      <c r="I402" s="16">
        <v>2010.787947</v>
      </c>
      <c r="J402" s="16">
        <v>1940.1827800000001</v>
      </c>
      <c r="K402" s="16">
        <v>1904.067407</v>
      </c>
      <c r="L402" s="16">
        <v>1910.9126920000001</v>
      </c>
      <c r="M402" s="16">
        <v>1882.141065</v>
      </c>
      <c r="N402" s="16">
        <v>1844.1531680000001</v>
      </c>
      <c r="O402" s="16">
        <v>1855.480067</v>
      </c>
      <c r="P402" s="16">
        <v>1888.869232</v>
      </c>
      <c r="Q402" s="16">
        <v>1883.7878700000001</v>
      </c>
      <c r="R402" s="16">
        <v>1868.584959</v>
      </c>
      <c r="S402" s="16">
        <v>1879.3060579999999</v>
      </c>
      <c r="T402" s="16">
        <v>1862.0442459999999</v>
      </c>
      <c r="U402" s="16">
        <v>1895.581854</v>
      </c>
      <c r="V402" s="16">
        <v>1897.609181</v>
      </c>
      <c r="W402" s="16">
        <v>1909.3420349999999</v>
      </c>
      <c r="X402" s="16">
        <v>1929.3060680000001</v>
      </c>
      <c r="Y402" s="16">
        <v>1961.0076759999999</v>
      </c>
      <c r="Z402" s="16">
        <v>1970.2921140000001</v>
      </c>
    </row>
    <row r="403" spans="2:26" ht="38.25" x14ac:dyDescent="0.25">
      <c r="B403" s="15" t="s">
        <v>16</v>
      </c>
      <c r="C403" s="16">
        <v>41.61</v>
      </c>
      <c r="D403" s="16">
        <v>41.61</v>
      </c>
      <c r="E403" s="16">
        <v>41.61</v>
      </c>
      <c r="F403" s="16">
        <v>41.61</v>
      </c>
      <c r="G403" s="16">
        <v>41.61</v>
      </c>
      <c r="H403" s="16">
        <v>41.61</v>
      </c>
      <c r="I403" s="16">
        <v>41.61</v>
      </c>
      <c r="J403" s="16">
        <v>41.61</v>
      </c>
      <c r="K403" s="16">
        <v>41.61</v>
      </c>
      <c r="L403" s="16">
        <v>41.61</v>
      </c>
      <c r="M403" s="16">
        <v>41.61</v>
      </c>
      <c r="N403" s="16">
        <v>41.61</v>
      </c>
      <c r="O403" s="16">
        <v>41.61</v>
      </c>
      <c r="P403" s="16">
        <v>41.61</v>
      </c>
      <c r="Q403" s="16">
        <v>41.61</v>
      </c>
      <c r="R403" s="16">
        <v>41.61</v>
      </c>
      <c r="S403" s="16">
        <v>41.61</v>
      </c>
      <c r="T403" s="16">
        <v>41.61</v>
      </c>
      <c r="U403" s="16">
        <v>41.61</v>
      </c>
      <c r="V403" s="16">
        <v>41.61</v>
      </c>
      <c r="W403" s="16">
        <v>41.61</v>
      </c>
      <c r="X403" s="16">
        <v>41.61</v>
      </c>
      <c r="Y403" s="16">
        <v>41.61</v>
      </c>
      <c r="Z403" s="16">
        <v>41.61</v>
      </c>
    </row>
    <row r="404" spans="2:26" x14ac:dyDescent="0.25">
      <c r="B404" s="15" t="s">
        <v>17</v>
      </c>
      <c r="C404" s="16">
        <v>625.29</v>
      </c>
      <c r="D404" s="16">
        <v>625.29</v>
      </c>
      <c r="E404" s="16">
        <v>625.29</v>
      </c>
      <c r="F404" s="16">
        <v>625.29</v>
      </c>
      <c r="G404" s="16">
        <v>625.29</v>
      </c>
      <c r="H404" s="16">
        <v>625.29</v>
      </c>
      <c r="I404" s="16">
        <v>625.29</v>
      </c>
      <c r="J404" s="16">
        <v>625.29</v>
      </c>
      <c r="K404" s="16">
        <v>625.29</v>
      </c>
      <c r="L404" s="16">
        <v>625.29</v>
      </c>
      <c r="M404" s="16">
        <v>625.29</v>
      </c>
      <c r="N404" s="16">
        <v>625.29</v>
      </c>
      <c r="O404" s="16">
        <v>625.29</v>
      </c>
      <c r="P404" s="16">
        <v>625.29</v>
      </c>
      <c r="Q404" s="16">
        <v>625.29</v>
      </c>
      <c r="R404" s="16">
        <v>625.29</v>
      </c>
      <c r="S404" s="16">
        <v>625.29</v>
      </c>
      <c r="T404" s="16">
        <v>625.29</v>
      </c>
      <c r="U404" s="16">
        <v>625.29</v>
      </c>
      <c r="V404" s="16">
        <v>625.29</v>
      </c>
      <c r="W404" s="16">
        <v>625.29</v>
      </c>
      <c r="X404" s="16">
        <v>625.29</v>
      </c>
      <c r="Y404" s="16">
        <v>625.29</v>
      </c>
      <c r="Z404" s="16">
        <v>625.29</v>
      </c>
    </row>
    <row r="405" spans="2:26" x14ac:dyDescent="0.25">
      <c r="B405" s="15" t="s">
        <v>18</v>
      </c>
      <c r="C405" s="16">
        <v>705.17</v>
      </c>
      <c r="D405" s="16">
        <v>705.17</v>
      </c>
      <c r="E405" s="16">
        <v>705.17</v>
      </c>
      <c r="F405" s="16">
        <v>705.17</v>
      </c>
      <c r="G405" s="16">
        <v>705.17</v>
      </c>
      <c r="H405" s="16">
        <v>705.17</v>
      </c>
      <c r="I405" s="16">
        <v>705.17</v>
      </c>
      <c r="J405" s="16">
        <v>705.17</v>
      </c>
      <c r="K405" s="16">
        <v>705.17</v>
      </c>
      <c r="L405" s="16">
        <v>705.17</v>
      </c>
      <c r="M405" s="16">
        <v>705.17</v>
      </c>
      <c r="N405" s="16">
        <v>705.17</v>
      </c>
      <c r="O405" s="16">
        <v>705.17</v>
      </c>
      <c r="P405" s="16">
        <v>705.17</v>
      </c>
      <c r="Q405" s="16">
        <v>705.17</v>
      </c>
      <c r="R405" s="16">
        <v>705.17</v>
      </c>
      <c r="S405" s="16">
        <v>705.17</v>
      </c>
      <c r="T405" s="16">
        <v>705.17</v>
      </c>
      <c r="U405" s="16">
        <v>705.17</v>
      </c>
      <c r="V405" s="16">
        <v>705.17</v>
      </c>
      <c r="W405" s="16">
        <v>705.17</v>
      </c>
      <c r="X405" s="16">
        <v>705.17</v>
      </c>
      <c r="Y405" s="16">
        <v>705.17</v>
      </c>
      <c r="Z405" s="16">
        <v>705.17</v>
      </c>
    </row>
    <row r="406" spans="2:26" ht="15.75" thickBot="1" x14ac:dyDescent="0.3">
      <c r="B406" s="15" t="s">
        <v>19</v>
      </c>
      <c r="C406" s="16">
        <v>4.8109999999999999</v>
      </c>
      <c r="D406" s="16">
        <v>4.8109999999999999</v>
      </c>
      <c r="E406" s="16">
        <v>4.8109999999999999</v>
      </c>
      <c r="F406" s="16">
        <v>4.8109999999999999</v>
      </c>
      <c r="G406" s="16">
        <v>4.8109999999999999</v>
      </c>
      <c r="H406" s="16">
        <v>4.8109999999999999</v>
      </c>
      <c r="I406" s="16">
        <v>4.8109999999999999</v>
      </c>
      <c r="J406" s="16">
        <v>4.8109999999999999</v>
      </c>
      <c r="K406" s="16">
        <v>4.8109999999999999</v>
      </c>
      <c r="L406" s="16">
        <v>4.8109999999999999</v>
      </c>
      <c r="M406" s="16">
        <v>4.8109999999999999</v>
      </c>
      <c r="N406" s="16">
        <v>4.8109999999999999</v>
      </c>
      <c r="O406" s="16">
        <v>4.8109999999999999</v>
      </c>
      <c r="P406" s="16">
        <v>4.8109999999999999</v>
      </c>
      <c r="Q406" s="16">
        <v>4.8109999999999999</v>
      </c>
      <c r="R406" s="16">
        <v>4.8109999999999999</v>
      </c>
      <c r="S406" s="16">
        <v>4.8109999999999999</v>
      </c>
      <c r="T406" s="16">
        <v>4.8109999999999999</v>
      </c>
      <c r="U406" s="16">
        <v>4.8109999999999999</v>
      </c>
      <c r="V406" s="16">
        <v>4.8109999999999999</v>
      </c>
      <c r="W406" s="16">
        <v>4.8109999999999999</v>
      </c>
      <c r="X406" s="16">
        <v>4.8109999999999999</v>
      </c>
      <c r="Y406" s="16">
        <v>4.8109999999999999</v>
      </c>
      <c r="Z406" s="16">
        <v>4.8109999999999999</v>
      </c>
    </row>
    <row r="407" spans="2:26" s="26" customFormat="1" ht="24.75" thickBot="1" x14ac:dyDescent="0.3">
      <c r="B407" s="32" t="s">
        <v>180</v>
      </c>
      <c r="C407" s="92">
        <v>1283</v>
      </c>
      <c r="D407" s="92">
        <v>1283</v>
      </c>
      <c r="E407" s="92">
        <v>1283</v>
      </c>
      <c r="F407" s="92">
        <v>1283</v>
      </c>
      <c r="G407" s="92">
        <v>1283</v>
      </c>
      <c r="H407" s="92">
        <v>1283</v>
      </c>
      <c r="I407" s="92">
        <v>1283</v>
      </c>
      <c r="J407" s="92">
        <v>1283</v>
      </c>
      <c r="K407" s="92">
        <v>1283</v>
      </c>
      <c r="L407" s="92">
        <v>1283</v>
      </c>
      <c r="M407" s="92">
        <v>1283</v>
      </c>
      <c r="N407" s="92">
        <v>1283</v>
      </c>
      <c r="O407" s="92">
        <v>1283</v>
      </c>
      <c r="P407" s="92">
        <v>1283</v>
      </c>
      <c r="Q407" s="92">
        <v>1283</v>
      </c>
      <c r="R407" s="92">
        <v>1283</v>
      </c>
      <c r="S407" s="92">
        <v>1283</v>
      </c>
      <c r="T407" s="92">
        <v>1283</v>
      </c>
      <c r="U407" s="92">
        <v>1283</v>
      </c>
      <c r="V407" s="92">
        <v>1283</v>
      </c>
      <c r="W407" s="92">
        <v>1283</v>
      </c>
      <c r="X407" s="92">
        <v>1283</v>
      </c>
      <c r="Y407" s="92">
        <v>1283</v>
      </c>
      <c r="Z407" s="92">
        <v>1283</v>
      </c>
    </row>
    <row r="408" spans="2:26" ht="15.75" thickBot="1" x14ac:dyDescent="0.3">
      <c r="B408" s="13" t="s">
        <v>150</v>
      </c>
      <c r="C408" s="14">
        <f>C409+C410+C411+C412+C413+C414</f>
        <v>4526.7632080000003</v>
      </c>
      <c r="D408" s="25">
        <f t="shared" ref="D408:Z408" si="56">D409+D410+D411+D412+D413+D414</f>
        <v>4564.6169179999997</v>
      </c>
      <c r="E408" s="25">
        <f t="shared" si="56"/>
        <v>4574.8103510000001</v>
      </c>
      <c r="F408" s="25">
        <f t="shared" si="56"/>
        <v>4609.3498689999997</v>
      </c>
      <c r="G408" s="25">
        <f t="shared" si="56"/>
        <v>4615.0808620000007</v>
      </c>
      <c r="H408" s="25">
        <f t="shared" si="56"/>
        <v>4573.6773730000004</v>
      </c>
      <c r="I408" s="25">
        <f t="shared" si="56"/>
        <v>4513.1965249999994</v>
      </c>
      <c r="J408" s="25">
        <f t="shared" si="56"/>
        <v>4439.2999710000004</v>
      </c>
      <c r="K408" s="25">
        <f t="shared" si="56"/>
        <v>4402.8474850000002</v>
      </c>
      <c r="L408" s="25">
        <f t="shared" si="56"/>
        <v>4389.1580589999994</v>
      </c>
      <c r="M408" s="25">
        <f t="shared" si="56"/>
        <v>4372.8755070000007</v>
      </c>
      <c r="N408" s="25">
        <f t="shared" si="56"/>
        <v>4349.2142660000009</v>
      </c>
      <c r="O408" s="25">
        <f t="shared" si="56"/>
        <v>4351.6278299999994</v>
      </c>
      <c r="P408" s="25">
        <f t="shared" si="56"/>
        <v>4361.7473069999996</v>
      </c>
      <c r="Q408" s="25">
        <f t="shared" si="56"/>
        <v>4365.769569</v>
      </c>
      <c r="R408" s="25">
        <f t="shared" si="56"/>
        <v>4370.0868260000007</v>
      </c>
      <c r="S408" s="25">
        <f t="shared" si="56"/>
        <v>4369.2256930000003</v>
      </c>
      <c r="T408" s="25">
        <f t="shared" si="56"/>
        <v>4352.0629630000003</v>
      </c>
      <c r="U408" s="25">
        <f t="shared" si="56"/>
        <v>4371.0018400000008</v>
      </c>
      <c r="V408" s="25">
        <f t="shared" si="56"/>
        <v>4367.9768139999996</v>
      </c>
      <c r="W408" s="25">
        <f t="shared" si="56"/>
        <v>4375.5751689999997</v>
      </c>
      <c r="X408" s="25">
        <f t="shared" si="56"/>
        <v>4406.5060200000007</v>
      </c>
      <c r="Y408" s="25">
        <f t="shared" si="56"/>
        <v>4410.9228760000005</v>
      </c>
      <c r="Z408" s="25">
        <f t="shared" si="56"/>
        <v>4451.7617919999993</v>
      </c>
    </row>
    <row r="409" spans="2:26" ht="38.25" x14ac:dyDescent="0.25">
      <c r="B409" s="15" t="s">
        <v>15</v>
      </c>
      <c r="C409" s="16">
        <v>1866.882208</v>
      </c>
      <c r="D409" s="16">
        <v>1904.7359180000001</v>
      </c>
      <c r="E409" s="16">
        <v>1914.929351</v>
      </c>
      <c r="F409" s="16">
        <v>1949.468869</v>
      </c>
      <c r="G409" s="16">
        <v>1955.1998619999999</v>
      </c>
      <c r="H409" s="16">
        <v>1913.7963729999999</v>
      </c>
      <c r="I409" s="16">
        <v>1853.315525</v>
      </c>
      <c r="J409" s="16">
        <v>1779.4189710000001</v>
      </c>
      <c r="K409" s="16">
        <v>1742.9664849999999</v>
      </c>
      <c r="L409" s="16">
        <v>1729.277059</v>
      </c>
      <c r="M409" s="16">
        <v>1712.9945070000001</v>
      </c>
      <c r="N409" s="16">
        <v>1689.3332660000001</v>
      </c>
      <c r="O409" s="16">
        <v>1691.74683</v>
      </c>
      <c r="P409" s="16">
        <v>1701.866307</v>
      </c>
      <c r="Q409" s="16">
        <v>1705.888569</v>
      </c>
      <c r="R409" s="16">
        <v>1710.2058259999999</v>
      </c>
      <c r="S409" s="16">
        <v>1709.344693</v>
      </c>
      <c r="T409" s="16">
        <v>1692.181963</v>
      </c>
      <c r="U409" s="16">
        <v>1711.12084</v>
      </c>
      <c r="V409" s="16">
        <v>1708.095814</v>
      </c>
      <c r="W409" s="16">
        <v>1715.6941690000001</v>
      </c>
      <c r="X409" s="16">
        <v>1746.6250199999999</v>
      </c>
      <c r="Y409" s="16">
        <v>1751.041876</v>
      </c>
      <c r="Z409" s="16">
        <v>1791.8807919999999</v>
      </c>
    </row>
    <row r="410" spans="2:26" ht="38.25" x14ac:dyDescent="0.25">
      <c r="B410" s="15" t="s">
        <v>16</v>
      </c>
      <c r="C410" s="16">
        <v>41.61</v>
      </c>
      <c r="D410" s="16">
        <v>41.61</v>
      </c>
      <c r="E410" s="16">
        <v>41.61</v>
      </c>
      <c r="F410" s="16">
        <v>41.61</v>
      </c>
      <c r="G410" s="16">
        <v>41.61</v>
      </c>
      <c r="H410" s="16">
        <v>41.61</v>
      </c>
      <c r="I410" s="16">
        <v>41.61</v>
      </c>
      <c r="J410" s="16">
        <v>41.61</v>
      </c>
      <c r="K410" s="16">
        <v>41.61</v>
      </c>
      <c r="L410" s="16">
        <v>41.61</v>
      </c>
      <c r="M410" s="16">
        <v>41.61</v>
      </c>
      <c r="N410" s="16">
        <v>41.61</v>
      </c>
      <c r="O410" s="16">
        <v>41.61</v>
      </c>
      <c r="P410" s="16">
        <v>41.61</v>
      </c>
      <c r="Q410" s="16">
        <v>41.61</v>
      </c>
      <c r="R410" s="16">
        <v>41.61</v>
      </c>
      <c r="S410" s="16">
        <v>41.61</v>
      </c>
      <c r="T410" s="16">
        <v>41.61</v>
      </c>
      <c r="U410" s="16">
        <v>41.61</v>
      </c>
      <c r="V410" s="16">
        <v>41.61</v>
      </c>
      <c r="W410" s="16">
        <v>41.61</v>
      </c>
      <c r="X410" s="16">
        <v>41.61</v>
      </c>
      <c r="Y410" s="16">
        <v>41.61</v>
      </c>
      <c r="Z410" s="16">
        <v>41.61</v>
      </c>
    </row>
    <row r="411" spans="2:26" x14ac:dyDescent="0.25">
      <c r="B411" s="15" t="s">
        <v>17</v>
      </c>
      <c r="C411" s="16">
        <v>625.29</v>
      </c>
      <c r="D411" s="16">
        <v>625.29</v>
      </c>
      <c r="E411" s="16">
        <v>625.29</v>
      </c>
      <c r="F411" s="16">
        <v>625.29</v>
      </c>
      <c r="G411" s="16">
        <v>625.29</v>
      </c>
      <c r="H411" s="16">
        <v>625.29</v>
      </c>
      <c r="I411" s="16">
        <v>625.29</v>
      </c>
      <c r="J411" s="16">
        <v>625.29</v>
      </c>
      <c r="K411" s="16">
        <v>625.29</v>
      </c>
      <c r="L411" s="16">
        <v>625.29</v>
      </c>
      <c r="M411" s="16">
        <v>625.29</v>
      </c>
      <c r="N411" s="16">
        <v>625.29</v>
      </c>
      <c r="O411" s="16">
        <v>625.29</v>
      </c>
      <c r="P411" s="16">
        <v>625.29</v>
      </c>
      <c r="Q411" s="16">
        <v>625.29</v>
      </c>
      <c r="R411" s="16">
        <v>625.29</v>
      </c>
      <c r="S411" s="16">
        <v>625.29</v>
      </c>
      <c r="T411" s="16">
        <v>625.29</v>
      </c>
      <c r="U411" s="16">
        <v>625.29</v>
      </c>
      <c r="V411" s="16">
        <v>625.29</v>
      </c>
      <c r="W411" s="16">
        <v>625.29</v>
      </c>
      <c r="X411" s="16">
        <v>625.29</v>
      </c>
      <c r="Y411" s="16">
        <v>625.29</v>
      </c>
      <c r="Z411" s="16">
        <v>625.29</v>
      </c>
    </row>
    <row r="412" spans="2:26" x14ac:dyDescent="0.25">
      <c r="B412" s="15" t="s">
        <v>18</v>
      </c>
      <c r="C412" s="16">
        <v>705.17</v>
      </c>
      <c r="D412" s="16">
        <v>705.17</v>
      </c>
      <c r="E412" s="16">
        <v>705.17</v>
      </c>
      <c r="F412" s="16">
        <v>705.17</v>
      </c>
      <c r="G412" s="16">
        <v>705.17</v>
      </c>
      <c r="H412" s="16">
        <v>705.17</v>
      </c>
      <c r="I412" s="16">
        <v>705.17</v>
      </c>
      <c r="J412" s="16">
        <v>705.17</v>
      </c>
      <c r="K412" s="16">
        <v>705.17</v>
      </c>
      <c r="L412" s="16">
        <v>705.17</v>
      </c>
      <c r="M412" s="16">
        <v>705.17</v>
      </c>
      <c r="N412" s="16">
        <v>705.17</v>
      </c>
      <c r="O412" s="16">
        <v>705.17</v>
      </c>
      <c r="P412" s="16">
        <v>705.17</v>
      </c>
      <c r="Q412" s="16">
        <v>705.17</v>
      </c>
      <c r="R412" s="16">
        <v>705.17</v>
      </c>
      <c r="S412" s="16">
        <v>705.17</v>
      </c>
      <c r="T412" s="16">
        <v>705.17</v>
      </c>
      <c r="U412" s="16">
        <v>705.17</v>
      </c>
      <c r="V412" s="16">
        <v>705.17</v>
      </c>
      <c r="W412" s="16">
        <v>705.17</v>
      </c>
      <c r="X412" s="16">
        <v>705.17</v>
      </c>
      <c r="Y412" s="16">
        <v>705.17</v>
      </c>
      <c r="Z412" s="16">
        <v>705.17</v>
      </c>
    </row>
    <row r="413" spans="2:26" ht="15.75" thickBot="1" x14ac:dyDescent="0.3">
      <c r="B413" s="15" t="s">
        <v>19</v>
      </c>
      <c r="C413" s="16">
        <v>4.8109999999999999</v>
      </c>
      <c r="D413" s="16">
        <v>4.8109999999999999</v>
      </c>
      <c r="E413" s="16">
        <v>4.8109999999999999</v>
      </c>
      <c r="F413" s="16">
        <v>4.8109999999999999</v>
      </c>
      <c r="G413" s="16">
        <v>4.8109999999999999</v>
      </c>
      <c r="H413" s="16">
        <v>4.8109999999999999</v>
      </c>
      <c r="I413" s="16">
        <v>4.8109999999999999</v>
      </c>
      <c r="J413" s="16">
        <v>4.8109999999999999</v>
      </c>
      <c r="K413" s="16">
        <v>4.8109999999999999</v>
      </c>
      <c r="L413" s="16">
        <v>4.8109999999999999</v>
      </c>
      <c r="M413" s="16">
        <v>4.8109999999999999</v>
      </c>
      <c r="N413" s="16">
        <v>4.8109999999999999</v>
      </c>
      <c r="O413" s="16">
        <v>4.8109999999999999</v>
      </c>
      <c r="P413" s="16">
        <v>4.8109999999999999</v>
      </c>
      <c r="Q413" s="16">
        <v>4.8109999999999999</v>
      </c>
      <c r="R413" s="16">
        <v>4.8109999999999999</v>
      </c>
      <c r="S413" s="16">
        <v>4.8109999999999999</v>
      </c>
      <c r="T413" s="16">
        <v>4.8109999999999999</v>
      </c>
      <c r="U413" s="16">
        <v>4.8109999999999999</v>
      </c>
      <c r="V413" s="16">
        <v>4.8109999999999999</v>
      </c>
      <c r="W413" s="16">
        <v>4.8109999999999999</v>
      </c>
      <c r="X413" s="16">
        <v>4.8109999999999999</v>
      </c>
      <c r="Y413" s="16">
        <v>4.8109999999999999</v>
      </c>
      <c r="Z413" s="16">
        <v>4.8109999999999999</v>
      </c>
    </row>
    <row r="414" spans="2:26" s="26" customFormat="1" ht="24.75" thickBot="1" x14ac:dyDescent="0.3">
      <c r="B414" s="32" t="s">
        <v>180</v>
      </c>
      <c r="C414" s="92">
        <v>1283</v>
      </c>
      <c r="D414" s="92">
        <v>1283</v>
      </c>
      <c r="E414" s="92">
        <v>1283</v>
      </c>
      <c r="F414" s="92">
        <v>1283</v>
      </c>
      <c r="G414" s="92">
        <v>1283</v>
      </c>
      <c r="H414" s="92">
        <v>1283</v>
      </c>
      <c r="I414" s="92">
        <v>1283</v>
      </c>
      <c r="J414" s="92">
        <v>1283</v>
      </c>
      <c r="K414" s="92">
        <v>1283</v>
      </c>
      <c r="L414" s="92">
        <v>1283</v>
      </c>
      <c r="M414" s="92">
        <v>1283</v>
      </c>
      <c r="N414" s="92">
        <v>1283</v>
      </c>
      <c r="O414" s="92">
        <v>1283</v>
      </c>
      <c r="P414" s="92">
        <v>1283</v>
      </c>
      <c r="Q414" s="92">
        <v>1283</v>
      </c>
      <c r="R414" s="92">
        <v>1283</v>
      </c>
      <c r="S414" s="92">
        <v>1283</v>
      </c>
      <c r="T414" s="92">
        <v>1283</v>
      </c>
      <c r="U414" s="92">
        <v>1283</v>
      </c>
      <c r="V414" s="92">
        <v>1283</v>
      </c>
      <c r="W414" s="92">
        <v>1283</v>
      </c>
      <c r="X414" s="92">
        <v>1283</v>
      </c>
      <c r="Y414" s="92">
        <v>1283</v>
      </c>
      <c r="Z414" s="92">
        <v>1283</v>
      </c>
    </row>
    <row r="415" spans="2:26" ht="15.75" thickBot="1" x14ac:dyDescent="0.3">
      <c r="B415" s="13" t="s">
        <v>151</v>
      </c>
      <c r="C415" s="14">
        <f>C416+C417+C418+C419+C420+C421</f>
        <v>4593.9934300000004</v>
      </c>
      <c r="D415" s="25">
        <f t="shared" ref="D415:Z415" si="57">D416+D417+D418+D419+D420+D421</f>
        <v>4631.6235980000001</v>
      </c>
      <c r="E415" s="25">
        <f t="shared" si="57"/>
        <v>4657.4538680000005</v>
      </c>
      <c r="F415" s="25">
        <f t="shared" si="57"/>
        <v>4661.2467369999995</v>
      </c>
      <c r="G415" s="25">
        <f t="shared" si="57"/>
        <v>4656.6270120000008</v>
      </c>
      <c r="H415" s="25">
        <f t="shared" si="57"/>
        <v>4635.016635</v>
      </c>
      <c r="I415" s="25">
        <f t="shared" si="57"/>
        <v>4557.3152709999995</v>
      </c>
      <c r="J415" s="25">
        <f t="shared" si="57"/>
        <v>4496.5960500000001</v>
      </c>
      <c r="K415" s="25">
        <f t="shared" si="57"/>
        <v>4462.9811950000003</v>
      </c>
      <c r="L415" s="25">
        <f t="shared" si="57"/>
        <v>4446.2329169999994</v>
      </c>
      <c r="M415" s="25">
        <f t="shared" si="57"/>
        <v>4446.3905890000005</v>
      </c>
      <c r="N415" s="25">
        <f t="shared" si="57"/>
        <v>4433.9804110000005</v>
      </c>
      <c r="O415" s="25">
        <f t="shared" si="57"/>
        <v>4434.9448979999997</v>
      </c>
      <c r="P415" s="25">
        <f t="shared" si="57"/>
        <v>4431.411478</v>
      </c>
      <c r="Q415" s="25">
        <f t="shared" si="57"/>
        <v>4439.9869880000006</v>
      </c>
      <c r="R415" s="25">
        <f t="shared" si="57"/>
        <v>4488.8935390000006</v>
      </c>
      <c r="S415" s="25">
        <f t="shared" si="57"/>
        <v>4470.6770240000005</v>
      </c>
      <c r="T415" s="25">
        <f t="shared" si="57"/>
        <v>4456.4087760000002</v>
      </c>
      <c r="U415" s="25">
        <f t="shared" si="57"/>
        <v>4436.5604440000006</v>
      </c>
      <c r="V415" s="25">
        <f t="shared" si="57"/>
        <v>4449.0850979999996</v>
      </c>
      <c r="W415" s="25">
        <f t="shared" si="57"/>
        <v>4474.2876390000001</v>
      </c>
      <c r="X415" s="25">
        <f t="shared" si="57"/>
        <v>4484.7089090000009</v>
      </c>
      <c r="Y415" s="25">
        <f t="shared" si="57"/>
        <v>4494.2702869999994</v>
      </c>
      <c r="Z415" s="25">
        <f t="shared" si="57"/>
        <v>4510.2686780000004</v>
      </c>
    </row>
    <row r="416" spans="2:26" ht="38.25" x14ac:dyDescent="0.25">
      <c r="B416" s="15" t="s">
        <v>15</v>
      </c>
      <c r="C416" s="16">
        <v>1934.1124299999999</v>
      </c>
      <c r="D416" s="16">
        <v>1971.742598</v>
      </c>
      <c r="E416" s="16">
        <v>1997.572868</v>
      </c>
      <c r="F416" s="16">
        <v>2001.3657370000001</v>
      </c>
      <c r="G416" s="16">
        <v>1996.7460120000001</v>
      </c>
      <c r="H416" s="16">
        <v>1975.1356350000001</v>
      </c>
      <c r="I416" s="16">
        <v>1897.4342710000001</v>
      </c>
      <c r="J416" s="16">
        <v>1836.71505</v>
      </c>
      <c r="K416" s="16">
        <v>1803.100195</v>
      </c>
      <c r="L416" s="16">
        <v>1786.351917</v>
      </c>
      <c r="M416" s="16">
        <v>1786.509589</v>
      </c>
      <c r="N416" s="16">
        <v>1774.0994109999999</v>
      </c>
      <c r="O416" s="16">
        <v>1775.0638980000001</v>
      </c>
      <c r="P416" s="16">
        <v>1771.5304779999999</v>
      </c>
      <c r="Q416" s="16">
        <v>1780.105988</v>
      </c>
      <c r="R416" s="16">
        <v>1829.0125390000001</v>
      </c>
      <c r="S416" s="16">
        <v>1810.796024</v>
      </c>
      <c r="T416" s="16">
        <v>1796.5277759999999</v>
      </c>
      <c r="U416" s="16">
        <v>1776.6794440000001</v>
      </c>
      <c r="V416" s="16">
        <v>1789.2040979999999</v>
      </c>
      <c r="W416" s="16">
        <v>1814.406639</v>
      </c>
      <c r="X416" s="16">
        <v>1824.8279090000001</v>
      </c>
      <c r="Y416" s="16">
        <v>1834.389287</v>
      </c>
      <c r="Z416" s="16">
        <v>1850.3876780000001</v>
      </c>
    </row>
    <row r="417" spans="2:26" ht="38.25" x14ac:dyDescent="0.25">
      <c r="B417" s="15" t="s">
        <v>16</v>
      </c>
      <c r="C417" s="16">
        <v>41.61</v>
      </c>
      <c r="D417" s="16">
        <v>41.61</v>
      </c>
      <c r="E417" s="16">
        <v>41.61</v>
      </c>
      <c r="F417" s="16">
        <v>41.61</v>
      </c>
      <c r="G417" s="16">
        <v>41.61</v>
      </c>
      <c r="H417" s="16">
        <v>41.61</v>
      </c>
      <c r="I417" s="16">
        <v>41.61</v>
      </c>
      <c r="J417" s="16">
        <v>41.61</v>
      </c>
      <c r="K417" s="16">
        <v>41.61</v>
      </c>
      <c r="L417" s="16">
        <v>41.61</v>
      </c>
      <c r="M417" s="16">
        <v>41.61</v>
      </c>
      <c r="N417" s="16">
        <v>41.61</v>
      </c>
      <c r="O417" s="16">
        <v>41.61</v>
      </c>
      <c r="P417" s="16">
        <v>41.61</v>
      </c>
      <c r="Q417" s="16">
        <v>41.61</v>
      </c>
      <c r="R417" s="16">
        <v>41.61</v>
      </c>
      <c r="S417" s="16">
        <v>41.61</v>
      </c>
      <c r="T417" s="16">
        <v>41.61</v>
      </c>
      <c r="U417" s="16">
        <v>41.61</v>
      </c>
      <c r="V417" s="16">
        <v>41.61</v>
      </c>
      <c r="W417" s="16">
        <v>41.61</v>
      </c>
      <c r="X417" s="16">
        <v>41.61</v>
      </c>
      <c r="Y417" s="16">
        <v>41.61</v>
      </c>
      <c r="Z417" s="16">
        <v>41.61</v>
      </c>
    </row>
    <row r="418" spans="2:26" x14ac:dyDescent="0.25">
      <c r="B418" s="15" t="s">
        <v>17</v>
      </c>
      <c r="C418" s="16">
        <v>625.29</v>
      </c>
      <c r="D418" s="16">
        <v>625.29</v>
      </c>
      <c r="E418" s="16">
        <v>625.29</v>
      </c>
      <c r="F418" s="16">
        <v>625.29</v>
      </c>
      <c r="G418" s="16">
        <v>625.29</v>
      </c>
      <c r="H418" s="16">
        <v>625.29</v>
      </c>
      <c r="I418" s="16">
        <v>625.29</v>
      </c>
      <c r="J418" s="16">
        <v>625.29</v>
      </c>
      <c r="K418" s="16">
        <v>625.29</v>
      </c>
      <c r="L418" s="16">
        <v>625.29</v>
      </c>
      <c r="M418" s="16">
        <v>625.29</v>
      </c>
      <c r="N418" s="16">
        <v>625.29</v>
      </c>
      <c r="O418" s="16">
        <v>625.29</v>
      </c>
      <c r="P418" s="16">
        <v>625.29</v>
      </c>
      <c r="Q418" s="16">
        <v>625.29</v>
      </c>
      <c r="R418" s="16">
        <v>625.29</v>
      </c>
      <c r="S418" s="16">
        <v>625.29</v>
      </c>
      <c r="T418" s="16">
        <v>625.29</v>
      </c>
      <c r="U418" s="16">
        <v>625.29</v>
      </c>
      <c r="V418" s="16">
        <v>625.29</v>
      </c>
      <c r="W418" s="16">
        <v>625.29</v>
      </c>
      <c r="X418" s="16">
        <v>625.29</v>
      </c>
      <c r="Y418" s="16">
        <v>625.29</v>
      </c>
      <c r="Z418" s="16">
        <v>625.29</v>
      </c>
    </row>
    <row r="419" spans="2:26" x14ac:dyDescent="0.25">
      <c r="B419" s="15" t="s">
        <v>18</v>
      </c>
      <c r="C419" s="16">
        <v>705.17</v>
      </c>
      <c r="D419" s="16">
        <v>705.17</v>
      </c>
      <c r="E419" s="16">
        <v>705.17</v>
      </c>
      <c r="F419" s="16">
        <v>705.17</v>
      </c>
      <c r="G419" s="16">
        <v>705.17</v>
      </c>
      <c r="H419" s="16">
        <v>705.17</v>
      </c>
      <c r="I419" s="16">
        <v>705.17</v>
      </c>
      <c r="J419" s="16">
        <v>705.17</v>
      </c>
      <c r="K419" s="16">
        <v>705.17</v>
      </c>
      <c r="L419" s="16">
        <v>705.17</v>
      </c>
      <c r="M419" s="16">
        <v>705.17</v>
      </c>
      <c r="N419" s="16">
        <v>705.17</v>
      </c>
      <c r="O419" s="16">
        <v>705.17</v>
      </c>
      <c r="P419" s="16">
        <v>705.17</v>
      </c>
      <c r="Q419" s="16">
        <v>705.17</v>
      </c>
      <c r="R419" s="16">
        <v>705.17</v>
      </c>
      <c r="S419" s="16">
        <v>705.17</v>
      </c>
      <c r="T419" s="16">
        <v>705.17</v>
      </c>
      <c r="U419" s="16">
        <v>705.17</v>
      </c>
      <c r="V419" s="16">
        <v>705.17</v>
      </c>
      <c r="W419" s="16">
        <v>705.17</v>
      </c>
      <c r="X419" s="16">
        <v>705.17</v>
      </c>
      <c r="Y419" s="16">
        <v>705.17</v>
      </c>
      <c r="Z419" s="16">
        <v>705.17</v>
      </c>
    </row>
    <row r="420" spans="2:26" ht="15.75" thickBot="1" x14ac:dyDescent="0.3">
      <c r="B420" s="15" t="s">
        <v>19</v>
      </c>
      <c r="C420" s="16">
        <v>4.8109999999999999</v>
      </c>
      <c r="D420" s="16">
        <v>4.8109999999999999</v>
      </c>
      <c r="E420" s="16">
        <v>4.8109999999999999</v>
      </c>
      <c r="F420" s="16">
        <v>4.8109999999999999</v>
      </c>
      <c r="G420" s="16">
        <v>4.8109999999999999</v>
      </c>
      <c r="H420" s="16">
        <v>4.8109999999999999</v>
      </c>
      <c r="I420" s="16">
        <v>4.8109999999999999</v>
      </c>
      <c r="J420" s="16">
        <v>4.8109999999999999</v>
      </c>
      <c r="K420" s="16">
        <v>4.8109999999999999</v>
      </c>
      <c r="L420" s="16">
        <v>4.8109999999999999</v>
      </c>
      <c r="M420" s="16">
        <v>4.8109999999999999</v>
      </c>
      <c r="N420" s="16">
        <v>4.8109999999999999</v>
      </c>
      <c r="O420" s="16">
        <v>4.8109999999999999</v>
      </c>
      <c r="P420" s="16">
        <v>4.8109999999999999</v>
      </c>
      <c r="Q420" s="16">
        <v>4.8109999999999999</v>
      </c>
      <c r="R420" s="16">
        <v>4.8109999999999999</v>
      </c>
      <c r="S420" s="16">
        <v>4.8109999999999999</v>
      </c>
      <c r="T420" s="16">
        <v>4.8109999999999999</v>
      </c>
      <c r="U420" s="16">
        <v>4.8109999999999999</v>
      </c>
      <c r="V420" s="16">
        <v>4.8109999999999999</v>
      </c>
      <c r="W420" s="16">
        <v>4.8109999999999999</v>
      </c>
      <c r="X420" s="16">
        <v>4.8109999999999999</v>
      </c>
      <c r="Y420" s="16">
        <v>4.8109999999999999</v>
      </c>
      <c r="Z420" s="16">
        <v>4.8109999999999999</v>
      </c>
    </row>
    <row r="421" spans="2:26" s="26" customFormat="1" ht="24.75" thickBot="1" x14ac:dyDescent="0.3">
      <c r="B421" s="32" t="s">
        <v>180</v>
      </c>
      <c r="C421" s="92">
        <v>1283</v>
      </c>
      <c r="D421" s="92">
        <v>1283</v>
      </c>
      <c r="E421" s="92">
        <v>1283</v>
      </c>
      <c r="F421" s="92">
        <v>1283</v>
      </c>
      <c r="G421" s="92">
        <v>1283</v>
      </c>
      <c r="H421" s="92">
        <v>1283</v>
      </c>
      <c r="I421" s="92">
        <v>1283</v>
      </c>
      <c r="J421" s="92">
        <v>1283</v>
      </c>
      <c r="K421" s="92">
        <v>1283</v>
      </c>
      <c r="L421" s="92">
        <v>1283</v>
      </c>
      <c r="M421" s="92">
        <v>1283</v>
      </c>
      <c r="N421" s="92">
        <v>1283</v>
      </c>
      <c r="O421" s="92">
        <v>1283</v>
      </c>
      <c r="P421" s="92">
        <v>1283</v>
      </c>
      <c r="Q421" s="92">
        <v>1283</v>
      </c>
      <c r="R421" s="92">
        <v>1283</v>
      </c>
      <c r="S421" s="92">
        <v>1283</v>
      </c>
      <c r="T421" s="92">
        <v>1283</v>
      </c>
      <c r="U421" s="92">
        <v>1283</v>
      </c>
      <c r="V421" s="92">
        <v>1283</v>
      </c>
      <c r="W421" s="92">
        <v>1283</v>
      </c>
      <c r="X421" s="92">
        <v>1283</v>
      </c>
      <c r="Y421" s="92">
        <v>1283</v>
      </c>
      <c r="Z421" s="92">
        <v>1283</v>
      </c>
    </row>
    <row r="422" spans="2:26" ht="15.75" thickBot="1" x14ac:dyDescent="0.3">
      <c r="B422" s="13" t="s">
        <v>152</v>
      </c>
      <c r="C422" s="14">
        <f>C423+C424+C425+C426+C427+C428</f>
        <v>4621.0230009999996</v>
      </c>
      <c r="D422" s="25">
        <f t="shared" ref="D422:Z422" si="58">D423+D424+D425+D426+D427+D428</f>
        <v>4668.7676890000002</v>
      </c>
      <c r="E422" s="25">
        <f t="shared" si="58"/>
        <v>4686.7082700000001</v>
      </c>
      <c r="F422" s="25">
        <f t="shared" si="58"/>
        <v>4704.0604139999996</v>
      </c>
      <c r="G422" s="25">
        <f t="shared" si="58"/>
        <v>4697.6285930000004</v>
      </c>
      <c r="H422" s="25">
        <f t="shared" si="58"/>
        <v>4668.7620729999999</v>
      </c>
      <c r="I422" s="25">
        <f t="shared" si="58"/>
        <v>4600.3172900000009</v>
      </c>
      <c r="J422" s="25">
        <f t="shared" si="58"/>
        <v>4531.7846740000005</v>
      </c>
      <c r="K422" s="25">
        <f t="shared" si="58"/>
        <v>4492.8681510000006</v>
      </c>
      <c r="L422" s="25">
        <f t="shared" si="58"/>
        <v>4489.5599089999996</v>
      </c>
      <c r="M422" s="25">
        <f t="shared" si="58"/>
        <v>4505.1538039999996</v>
      </c>
      <c r="N422" s="25">
        <f t="shared" si="58"/>
        <v>4528.4776170000005</v>
      </c>
      <c r="O422" s="25">
        <f t="shared" si="58"/>
        <v>4538.679787</v>
      </c>
      <c r="P422" s="25">
        <f t="shared" si="58"/>
        <v>4538.7974740000009</v>
      </c>
      <c r="Q422" s="25">
        <f t="shared" si="58"/>
        <v>4544.3695320000006</v>
      </c>
      <c r="R422" s="25">
        <f t="shared" si="58"/>
        <v>4552.7463630000002</v>
      </c>
      <c r="S422" s="25">
        <f t="shared" si="58"/>
        <v>4544.2057150000001</v>
      </c>
      <c r="T422" s="25">
        <f t="shared" si="58"/>
        <v>4515.3700439999993</v>
      </c>
      <c r="U422" s="25">
        <f t="shared" si="58"/>
        <v>4482.1200490000001</v>
      </c>
      <c r="V422" s="25">
        <f t="shared" si="58"/>
        <v>4481.4774880000004</v>
      </c>
      <c r="W422" s="25">
        <f t="shared" si="58"/>
        <v>4501.0650970000006</v>
      </c>
      <c r="X422" s="25">
        <f t="shared" si="58"/>
        <v>4515.1327980000005</v>
      </c>
      <c r="Y422" s="25">
        <f t="shared" si="58"/>
        <v>4533.494173</v>
      </c>
      <c r="Z422" s="25">
        <f t="shared" si="58"/>
        <v>4536.2215570000008</v>
      </c>
    </row>
    <row r="423" spans="2:26" ht="38.25" x14ac:dyDescent="0.25">
      <c r="B423" s="15" t="s">
        <v>15</v>
      </c>
      <c r="C423" s="16">
        <v>1961.1420009999999</v>
      </c>
      <c r="D423" s="16">
        <v>2008.8866889999999</v>
      </c>
      <c r="E423" s="16">
        <v>2026.82727</v>
      </c>
      <c r="F423" s="16">
        <v>2044.179414</v>
      </c>
      <c r="G423" s="16">
        <v>2037.7475930000001</v>
      </c>
      <c r="H423" s="16">
        <v>2008.881073</v>
      </c>
      <c r="I423" s="16">
        <v>1940.4362900000001</v>
      </c>
      <c r="J423" s="16">
        <v>1871.9036739999999</v>
      </c>
      <c r="K423" s="16">
        <v>1832.987151</v>
      </c>
      <c r="L423" s="16">
        <v>1829.678909</v>
      </c>
      <c r="M423" s="16">
        <v>1845.272804</v>
      </c>
      <c r="N423" s="16">
        <v>1868.5966169999999</v>
      </c>
      <c r="O423" s="16">
        <v>1878.7987869999999</v>
      </c>
      <c r="P423" s="16">
        <v>1878.9164740000001</v>
      </c>
      <c r="Q423" s="16">
        <v>1884.4885320000001</v>
      </c>
      <c r="R423" s="16">
        <v>1892.8653629999999</v>
      </c>
      <c r="S423" s="16">
        <v>1884.324715</v>
      </c>
      <c r="T423" s="16">
        <v>1855.4890439999999</v>
      </c>
      <c r="U423" s="16">
        <v>1822.239049</v>
      </c>
      <c r="V423" s="16">
        <v>1821.5964879999999</v>
      </c>
      <c r="W423" s="16">
        <v>1841.1840970000001</v>
      </c>
      <c r="X423" s="16">
        <v>1855.251798</v>
      </c>
      <c r="Y423" s="16">
        <v>1873.613173</v>
      </c>
      <c r="Z423" s="16">
        <v>1876.340557</v>
      </c>
    </row>
    <row r="424" spans="2:26" ht="38.25" x14ac:dyDescent="0.25">
      <c r="B424" s="15" t="s">
        <v>16</v>
      </c>
      <c r="C424" s="16">
        <v>41.61</v>
      </c>
      <c r="D424" s="16">
        <v>41.61</v>
      </c>
      <c r="E424" s="16">
        <v>41.61</v>
      </c>
      <c r="F424" s="16">
        <v>41.61</v>
      </c>
      <c r="G424" s="16">
        <v>41.61</v>
      </c>
      <c r="H424" s="16">
        <v>41.61</v>
      </c>
      <c r="I424" s="16">
        <v>41.61</v>
      </c>
      <c r="J424" s="16">
        <v>41.61</v>
      </c>
      <c r="K424" s="16">
        <v>41.61</v>
      </c>
      <c r="L424" s="16">
        <v>41.61</v>
      </c>
      <c r="M424" s="16">
        <v>41.61</v>
      </c>
      <c r="N424" s="16">
        <v>41.61</v>
      </c>
      <c r="O424" s="16">
        <v>41.61</v>
      </c>
      <c r="P424" s="16">
        <v>41.61</v>
      </c>
      <c r="Q424" s="16">
        <v>41.61</v>
      </c>
      <c r="R424" s="16">
        <v>41.61</v>
      </c>
      <c r="S424" s="16">
        <v>41.61</v>
      </c>
      <c r="T424" s="16">
        <v>41.61</v>
      </c>
      <c r="U424" s="16">
        <v>41.61</v>
      </c>
      <c r="V424" s="16">
        <v>41.61</v>
      </c>
      <c r="W424" s="16">
        <v>41.61</v>
      </c>
      <c r="X424" s="16">
        <v>41.61</v>
      </c>
      <c r="Y424" s="16">
        <v>41.61</v>
      </c>
      <c r="Z424" s="16">
        <v>41.61</v>
      </c>
    </row>
    <row r="425" spans="2:26" x14ac:dyDescent="0.25">
      <c r="B425" s="15" t="s">
        <v>17</v>
      </c>
      <c r="C425" s="16">
        <v>625.29</v>
      </c>
      <c r="D425" s="16">
        <v>625.29</v>
      </c>
      <c r="E425" s="16">
        <v>625.29</v>
      </c>
      <c r="F425" s="16">
        <v>625.29</v>
      </c>
      <c r="G425" s="16">
        <v>625.29</v>
      </c>
      <c r="H425" s="16">
        <v>625.29</v>
      </c>
      <c r="I425" s="16">
        <v>625.29</v>
      </c>
      <c r="J425" s="16">
        <v>625.29</v>
      </c>
      <c r="K425" s="16">
        <v>625.29</v>
      </c>
      <c r="L425" s="16">
        <v>625.29</v>
      </c>
      <c r="M425" s="16">
        <v>625.29</v>
      </c>
      <c r="N425" s="16">
        <v>625.29</v>
      </c>
      <c r="O425" s="16">
        <v>625.29</v>
      </c>
      <c r="P425" s="16">
        <v>625.29</v>
      </c>
      <c r="Q425" s="16">
        <v>625.29</v>
      </c>
      <c r="R425" s="16">
        <v>625.29</v>
      </c>
      <c r="S425" s="16">
        <v>625.29</v>
      </c>
      <c r="T425" s="16">
        <v>625.29</v>
      </c>
      <c r="U425" s="16">
        <v>625.29</v>
      </c>
      <c r="V425" s="16">
        <v>625.29</v>
      </c>
      <c r="W425" s="16">
        <v>625.29</v>
      </c>
      <c r="X425" s="16">
        <v>625.29</v>
      </c>
      <c r="Y425" s="16">
        <v>625.29</v>
      </c>
      <c r="Z425" s="16">
        <v>625.29</v>
      </c>
    </row>
    <row r="426" spans="2:26" x14ac:dyDescent="0.25">
      <c r="B426" s="15" t="s">
        <v>18</v>
      </c>
      <c r="C426" s="16">
        <v>705.17</v>
      </c>
      <c r="D426" s="16">
        <v>705.17</v>
      </c>
      <c r="E426" s="16">
        <v>705.17</v>
      </c>
      <c r="F426" s="16">
        <v>705.17</v>
      </c>
      <c r="G426" s="16">
        <v>705.17</v>
      </c>
      <c r="H426" s="16">
        <v>705.17</v>
      </c>
      <c r="I426" s="16">
        <v>705.17</v>
      </c>
      <c r="J426" s="16">
        <v>705.17</v>
      </c>
      <c r="K426" s="16">
        <v>705.17</v>
      </c>
      <c r="L426" s="16">
        <v>705.17</v>
      </c>
      <c r="M426" s="16">
        <v>705.17</v>
      </c>
      <c r="N426" s="16">
        <v>705.17</v>
      </c>
      <c r="O426" s="16">
        <v>705.17</v>
      </c>
      <c r="P426" s="16">
        <v>705.17</v>
      </c>
      <c r="Q426" s="16">
        <v>705.17</v>
      </c>
      <c r="R426" s="16">
        <v>705.17</v>
      </c>
      <c r="S426" s="16">
        <v>705.17</v>
      </c>
      <c r="T426" s="16">
        <v>705.17</v>
      </c>
      <c r="U426" s="16">
        <v>705.17</v>
      </c>
      <c r="V426" s="16">
        <v>705.17</v>
      </c>
      <c r="W426" s="16">
        <v>705.17</v>
      </c>
      <c r="X426" s="16">
        <v>705.17</v>
      </c>
      <c r="Y426" s="16">
        <v>705.17</v>
      </c>
      <c r="Z426" s="16">
        <v>705.17</v>
      </c>
    </row>
    <row r="427" spans="2:26" ht="15.75" thickBot="1" x14ac:dyDescent="0.3">
      <c r="B427" s="15" t="s">
        <v>19</v>
      </c>
      <c r="C427" s="16">
        <v>4.8109999999999999</v>
      </c>
      <c r="D427" s="16">
        <v>4.8109999999999999</v>
      </c>
      <c r="E427" s="16">
        <v>4.8109999999999999</v>
      </c>
      <c r="F427" s="16">
        <v>4.8109999999999999</v>
      </c>
      <c r="G427" s="16">
        <v>4.8109999999999999</v>
      </c>
      <c r="H427" s="16">
        <v>4.8109999999999999</v>
      </c>
      <c r="I427" s="16">
        <v>4.8109999999999999</v>
      </c>
      <c r="J427" s="16">
        <v>4.8109999999999999</v>
      </c>
      <c r="K427" s="16">
        <v>4.8109999999999999</v>
      </c>
      <c r="L427" s="16">
        <v>4.8109999999999999</v>
      </c>
      <c r="M427" s="16">
        <v>4.8109999999999999</v>
      </c>
      <c r="N427" s="16">
        <v>4.8109999999999999</v>
      </c>
      <c r="O427" s="16">
        <v>4.8109999999999999</v>
      </c>
      <c r="P427" s="16">
        <v>4.8109999999999999</v>
      </c>
      <c r="Q427" s="16">
        <v>4.8109999999999999</v>
      </c>
      <c r="R427" s="16">
        <v>4.8109999999999999</v>
      </c>
      <c r="S427" s="16">
        <v>4.8109999999999999</v>
      </c>
      <c r="T427" s="16">
        <v>4.8109999999999999</v>
      </c>
      <c r="U427" s="16">
        <v>4.8109999999999999</v>
      </c>
      <c r="V427" s="16">
        <v>4.8109999999999999</v>
      </c>
      <c r="W427" s="16">
        <v>4.8109999999999999</v>
      </c>
      <c r="X427" s="16">
        <v>4.8109999999999999</v>
      </c>
      <c r="Y427" s="16">
        <v>4.8109999999999999</v>
      </c>
      <c r="Z427" s="16">
        <v>4.8109999999999999</v>
      </c>
    </row>
    <row r="428" spans="2:26" s="26" customFormat="1" ht="24.75" thickBot="1" x14ac:dyDescent="0.3">
      <c r="B428" s="32" t="s">
        <v>180</v>
      </c>
      <c r="C428" s="92">
        <v>1283</v>
      </c>
      <c r="D428" s="92">
        <v>1283</v>
      </c>
      <c r="E428" s="92">
        <v>1283</v>
      </c>
      <c r="F428" s="92">
        <v>1283</v>
      </c>
      <c r="G428" s="92">
        <v>1283</v>
      </c>
      <c r="H428" s="92">
        <v>1283</v>
      </c>
      <c r="I428" s="92">
        <v>1283</v>
      </c>
      <c r="J428" s="92">
        <v>1283</v>
      </c>
      <c r="K428" s="92">
        <v>1283</v>
      </c>
      <c r="L428" s="92">
        <v>1283</v>
      </c>
      <c r="M428" s="92">
        <v>1283</v>
      </c>
      <c r="N428" s="92">
        <v>1283</v>
      </c>
      <c r="O428" s="92">
        <v>1283</v>
      </c>
      <c r="P428" s="92">
        <v>1283</v>
      </c>
      <c r="Q428" s="92">
        <v>1283</v>
      </c>
      <c r="R428" s="92">
        <v>1283</v>
      </c>
      <c r="S428" s="92">
        <v>1283</v>
      </c>
      <c r="T428" s="92">
        <v>1283</v>
      </c>
      <c r="U428" s="92">
        <v>1283</v>
      </c>
      <c r="V428" s="92">
        <v>1283</v>
      </c>
      <c r="W428" s="92">
        <v>1283</v>
      </c>
      <c r="X428" s="92">
        <v>1283</v>
      </c>
      <c r="Y428" s="92">
        <v>1283</v>
      </c>
      <c r="Z428" s="92">
        <v>1283</v>
      </c>
    </row>
    <row r="429" spans="2:26" ht="15.75" thickBot="1" x14ac:dyDescent="0.3">
      <c r="B429" s="13" t="s">
        <v>153</v>
      </c>
      <c r="C429" s="14">
        <f>C430+C431+C432+C433+C434+C435</f>
        <v>4537.065192</v>
      </c>
      <c r="D429" s="25">
        <f t="shared" ref="D429:Z429" si="59">D430+D431+D432+D433+D434+D435</f>
        <v>4614.8801370000001</v>
      </c>
      <c r="E429" s="25">
        <f t="shared" si="59"/>
        <v>4661.3837330000006</v>
      </c>
      <c r="F429" s="25">
        <f t="shared" si="59"/>
        <v>4706.3753209999995</v>
      </c>
      <c r="G429" s="25">
        <f t="shared" si="59"/>
        <v>4703.7702630000003</v>
      </c>
      <c r="H429" s="25">
        <f t="shared" si="59"/>
        <v>4673.6637680000003</v>
      </c>
      <c r="I429" s="25">
        <f t="shared" si="59"/>
        <v>4660.4175869999999</v>
      </c>
      <c r="J429" s="25">
        <f t="shared" si="59"/>
        <v>4596.5347440000005</v>
      </c>
      <c r="K429" s="25">
        <f t="shared" si="59"/>
        <v>4563.5820540000004</v>
      </c>
      <c r="L429" s="25">
        <f t="shared" si="59"/>
        <v>4548.3768990000008</v>
      </c>
      <c r="M429" s="25">
        <f t="shared" si="59"/>
        <v>4550.3546929999993</v>
      </c>
      <c r="N429" s="25">
        <f t="shared" si="59"/>
        <v>4571.0098639999997</v>
      </c>
      <c r="O429" s="25">
        <f t="shared" si="59"/>
        <v>4568.6314830000001</v>
      </c>
      <c r="P429" s="25">
        <f t="shared" si="59"/>
        <v>4576.6199280000001</v>
      </c>
      <c r="Q429" s="25">
        <f t="shared" si="59"/>
        <v>4572.7268399999994</v>
      </c>
      <c r="R429" s="25">
        <f t="shared" si="59"/>
        <v>4582.6039860000001</v>
      </c>
      <c r="S429" s="25">
        <f t="shared" si="59"/>
        <v>4575.3979689999996</v>
      </c>
      <c r="T429" s="25">
        <f t="shared" si="59"/>
        <v>4548.6777600000005</v>
      </c>
      <c r="U429" s="25">
        <f t="shared" si="59"/>
        <v>4525.7547260000001</v>
      </c>
      <c r="V429" s="25">
        <f t="shared" si="59"/>
        <v>4544.1768040000006</v>
      </c>
      <c r="W429" s="25">
        <f t="shared" si="59"/>
        <v>4557.8654939999997</v>
      </c>
      <c r="X429" s="25">
        <f t="shared" si="59"/>
        <v>4565.9795350000004</v>
      </c>
      <c r="Y429" s="25">
        <f t="shared" si="59"/>
        <v>4579.9480509999994</v>
      </c>
      <c r="Z429" s="25">
        <f t="shared" si="59"/>
        <v>4657.463643</v>
      </c>
    </row>
    <row r="430" spans="2:26" ht="38.25" x14ac:dyDescent="0.25">
      <c r="B430" s="15" t="s">
        <v>15</v>
      </c>
      <c r="C430" s="16">
        <v>1877.1841919999999</v>
      </c>
      <c r="D430" s="16">
        <v>1954.999137</v>
      </c>
      <c r="E430" s="16">
        <v>2001.502733</v>
      </c>
      <c r="F430" s="16">
        <v>2046.4943209999999</v>
      </c>
      <c r="G430" s="16">
        <v>2043.889263</v>
      </c>
      <c r="H430" s="16">
        <v>2013.782768</v>
      </c>
      <c r="I430" s="16">
        <v>2000.5365870000001</v>
      </c>
      <c r="J430" s="16">
        <v>1936.653744</v>
      </c>
      <c r="K430" s="16">
        <v>1903.7010540000001</v>
      </c>
      <c r="L430" s="16">
        <v>1888.495899</v>
      </c>
      <c r="M430" s="16">
        <v>1890.4736929999999</v>
      </c>
      <c r="N430" s="16">
        <v>1911.128864</v>
      </c>
      <c r="O430" s="16">
        <v>1908.750483</v>
      </c>
      <c r="P430" s="16">
        <v>1916.738928</v>
      </c>
      <c r="Q430" s="16">
        <v>1912.84584</v>
      </c>
      <c r="R430" s="16">
        <v>1922.722986</v>
      </c>
      <c r="S430" s="16">
        <v>1915.516969</v>
      </c>
      <c r="T430" s="16">
        <v>1888.7967599999999</v>
      </c>
      <c r="U430" s="16">
        <v>1865.873726</v>
      </c>
      <c r="V430" s="16">
        <v>1884.2958040000001</v>
      </c>
      <c r="W430" s="16">
        <v>1897.984494</v>
      </c>
      <c r="X430" s="16">
        <v>1906.0985350000001</v>
      </c>
      <c r="Y430" s="16">
        <v>1920.067051</v>
      </c>
      <c r="Z430" s="16">
        <v>1997.582643</v>
      </c>
    </row>
    <row r="431" spans="2:26" ht="38.25" x14ac:dyDescent="0.25">
      <c r="B431" s="15" t="s">
        <v>16</v>
      </c>
      <c r="C431" s="16">
        <v>41.61</v>
      </c>
      <c r="D431" s="16">
        <v>41.61</v>
      </c>
      <c r="E431" s="16">
        <v>41.61</v>
      </c>
      <c r="F431" s="16">
        <v>41.61</v>
      </c>
      <c r="G431" s="16">
        <v>41.61</v>
      </c>
      <c r="H431" s="16">
        <v>41.61</v>
      </c>
      <c r="I431" s="16">
        <v>41.61</v>
      </c>
      <c r="J431" s="16">
        <v>41.61</v>
      </c>
      <c r="K431" s="16">
        <v>41.61</v>
      </c>
      <c r="L431" s="16">
        <v>41.61</v>
      </c>
      <c r="M431" s="16">
        <v>41.61</v>
      </c>
      <c r="N431" s="16">
        <v>41.61</v>
      </c>
      <c r="O431" s="16">
        <v>41.61</v>
      </c>
      <c r="P431" s="16">
        <v>41.61</v>
      </c>
      <c r="Q431" s="16">
        <v>41.61</v>
      </c>
      <c r="R431" s="16">
        <v>41.61</v>
      </c>
      <c r="S431" s="16">
        <v>41.61</v>
      </c>
      <c r="T431" s="16">
        <v>41.61</v>
      </c>
      <c r="U431" s="16">
        <v>41.61</v>
      </c>
      <c r="V431" s="16">
        <v>41.61</v>
      </c>
      <c r="W431" s="16">
        <v>41.61</v>
      </c>
      <c r="X431" s="16">
        <v>41.61</v>
      </c>
      <c r="Y431" s="16">
        <v>41.61</v>
      </c>
      <c r="Z431" s="16">
        <v>41.61</v>
      </c>
    </row>
    <row r="432" spans="2:26" x14ac:dyDescent="0.25">
      <c r="B432" s="15" t="s">
        <v>17</v>
      </c>
      <c r="C432" s="16">
        <v>625.29</v>
      </c>
      <c r="D432" s="16">
        <v>625.29</v>
      </c>
      <c r="E432" s="16">
        <v>625.29</v>
      </c>
      <c r="F432" s="16">
        <v>625.29</v>
      </c>
      <c r="G432" s="16">
        <v>625.29</v>
      </c>
      <c r="H432" s="16">
        <v>625.29</v>
      </c>
      <c r="I432" s="16">
        <v>625.29</v>
      </c>
      <c r="J432" s="16">
        <v>625.29</v>
      </c>
      <c r="K432" s="16">
        <v>625.29</v>
      </c>
      <c r="L432" s="16">
        <v>625.29</v>
      </c>
      <c r="M432" s="16">
        <v>625.29</v>
      </c>
      <c r="N432" s="16">
        <v>625.29</v>
      </c>
      <c r="O432" s="16">
        <v>625.29</v>
      </c>
      <c r="P432" s="16">
        <v>625.29</v>
      </c>
      <c r="Q432" s="16">
        <v>625.29</v>
      </c>
      <c r="R432" s="16">
        <v>625.29</v>
      </c>
      <c r="S432" s="16">
        <v>625.29</v>
      </c>
      <c r="T432" s="16">
        <v>625.29</v>
      </c>
      <c r="U432" s="16">
        <v>625.29</v>
      </c>
      <c r="V432" s="16">
        <v>625.29</v>
      </c>
      <c r="W432" s="16">
        <v>625.29</v>
      </c>
      <c r="X432" s="16">
        <v>625.29</v>
      </c>
      <c r="Y432" s="16">
        <v>625.29</v>
      </c>
      <c r="Z432" s="16">
        <v>625.29</v>
      </c>
    </row>
    <row r="433" spans="2:26" x14ac:dyDescent="0.25">
      <c r="B433" s="15" t="s">
        <v>18</v>
      </c>
      <c r="C433" s="16">
        <v>705.17</v>
      </c>
      <c r="D433" s="16">
        <v>705.17</v>
      </c>
      <c r="E433" s="16">
        <v>705.17</v>
      </c>
      <c r="F433" s="16">
        <v>705.17</v>
      </c>
      <c r="G433" s="16">
        <v>705.17</v>
      </c>
      <c r="H433" s="16">
        <v>705.17</v>
      </c>
      <c r="I433" s="16">
        <v>705.17</v>
      </c>
      <c r="J433" s="16">
        <v>705.17</v>
      </c>
      <c r="K433" s="16">
        <v>705.17</v>
      </c>
      <c r="L433" s="16">
        <v>705.17</v>
      </c>
      <c r="M433" s="16">
        <v>705.17</v>
      </c>
      <c r="N433" s="16">
        <v>705.17</v>
      </c>
      <c r="O433" s="16">
        <v>705.17</v>
      </c>
      <c r="P433" s="16">
        <v>705.17</v>
      </c>
      <c r="Q433" s="16">
        <v>705.17</v>
      </c>
      <c r="R433" s="16">
        <v>705.17</v>
      </c>
      <c r="S433" s="16">
        <v>705.17</v>
      </c>
      <c r="T433" s="16">
        <v>705.17</v>
      </c>
      <c r="U433" s="16">
        <v>705.17</v>
      </c>
      <c r="V433" s="16">
        <v>705.17</v>
      </c>
      <c r="W433" s="16">
        <v>705.17</v>
      </c>
      <c r="X433" s="16">
        <v>705.17</v>
      </c>
      <c r="Y433" s="16">
        <v>705.17</v>
      </c>
      <c r="Z433" s="16">
        <v>705.17</v>
      </c>
    </row>
    <row r="434" spans="2:26" ht="15.75" thickBot="1" x14ac:dyDescent="0.3">
      <c r="B434" s="15" t="s">
        <v>19</v>
      </c>
      <c r="C434" s="16">
        <v>4.8109999999999999</v>
      </c>
      <c r="D434" s="16">
        <v>4.8109999999999999</v>
      </c>
      <c r="E434" s="16">
        <v>4.8109999999999999</v>
      </c>
      <c r="F434" s="16">
        <v>4.8109999999999999</v>
      </c>
      <c r="G434" s="16">
        <v>4.8109999999999999</v>
      </c>
      <c r="H434" s="16">
        <v>4.8109999999999999</v>
      </c>
      <c r="I434" s="16">
        <v>4.8109999999999999</v>
      </c>
      <c r="J434" s="16">
        <v>4.8109999999999999</v>
      </c>
      <c r="K434" s="16">
        <v>4.8109999999999999</v>
      </c>
      <c r="L434" s="16">
        <v>4.8109999999999999</v>
      </c>
      <c r="M434" s="16">
        <v>4.8109999999999999</v>
      </c>
      <c r="N434" s="16">
        <v>4.8109999999999999</v>
      </c>
      <c r="O434" s="16">
        <v>4.8109999999999999</v>
      </c>
      <c r="P434" s="16">
        <v>4.8109999999999999</v>
      </c>
      <c r="Q434" s="16">
        <v>4.8109999999999999</v>
      </c>
      <c r="R434" s="16">
        <v>4.8109999999999999</v>
      </c>
      <c r="S434" s="16">
        <v>4.8109999999999999</v>
      </c>
      <c r="T434" s="16">
        <v>4.8109999999999999</v>
      </c>
      <c r="U434" s="16">
        <v>4.8109999999999999</v>
      </c>
      <c r="V434" s="16">
        <v>4.8109999999999999</v>
      </c>
      <c r="W434" s="16">
        <v>4.8109999999999999</v>
      </c>
      <c r="X434" s="16">
        <v>4.8109999999999999</v>
      </c>
      <c r="Y434" s="16">
        <v>4.8109999999999999</v>
      </c>
      <c r="Z434" s="16">
        <v>4.8109999999999999</v>
      </c>
    </row>
    <row r="435" spans="2:26" s="26" customFormat="1" ht="24.75" thickBot="1" x14ac:dyDescent="0.3">
      <c r="B435" s="32" t="s">
        <v>180</v>
      </c>
      <c r="C435" s="92">
        <v>1283</v>
      </c>
      <c r="D435" s="92">
        <v>1283</v>
      </c>
      <c r="E435" s="92">
        <v>1283</v>
      </c>
      <c r="F435" s="92">
        <v>1283</v>
      </c>
      <c r="G435" s="92">
        <v>1283</v>
      </c>
      <c r="H435" s="92">
        <v>1283</v>
      </c>
      <c r="I435" s="92">
        <v>1283</v>
      </c>
      <c r="J435" s="92">
        <v>1283</v>
      </c>
      <c r="K435" s="92">
        <v>1283</v>
      </c>
      <c r="L435" s="92">
        <v>1283</v>
      </c>
      <c r="M435" s="92">
        <v>1283</v>
      </c>
      <c r="N435" s="92">
        <v>1283</v>
      </c>
      <c r="O435" s="92">
        <v>1283</v>
      </c>
      <c r="P435" s="92">
        <v>1283</v>
      </c>
      <c r="Q435" s="92">
        <v>1283</v>
      </c>
      <c r="R435" s="92">
        <v>1283</v>
      </c>
      <c r="S435" s="92">
        <v>1283</v>
      </c>
      <c r="T435" s="92">
        <v>1283</v>
      </c>
      <c r="U435" s="92">
        <v>1283</v>
      </c>
      <c r="V435" s="92">
        <v>1283</v>
      </c>
      <c r="W435" s="92">
        <v>1283</v>
      </c>
      <c r="X435" s="92">
        <v>1283</v>
      </c>
      <c r="Y435" s="92">
        <v>1283</v>
      </c>
      <c r="Z435" s="92">
        <v>1283</v>
      </c>
    </row>
    <row r="436" spans="2:26" ht="15.75" thickBot="1" x14ac:dyDescent="0.3">
      <c r="B436" s="13" t="s">
        <v>154</v>
      </c>
      <c r="C436" s="14">
        <f>C437+C438+C439+C440+C441+C442</f>
        <v>4517.5232390000001</v>
      </c>
      <c r="D436" s="25">
        <f t="shared" ref="D436:Z436" si="60">D437+D438+D439+D440+D441+D442</f>
        <v>4562.8853350000009</v>
      </c>
      <c r="E436" s="25">
        <f t="shared" si="60"/>
        <v>4650.9178420000007</v>
      </c>
      <c r="F436" s="25">
        <f t="shared" si="60"/>
        <v>4671.1115710000004</v>
      </c>
      <c r="G436" s="25">
        <f t="shared" si="60"/>
        <v>4673.7059210000007</v>
      </c>
      <c r="H436" s="25">
        <f t="shared" si="60"/>
        <v>4664.5455970000003</v>
      </c>
      <c r="I436" s="25">
        <f t="shared" si="60"/>
        <v>4636.8064960000002</v>
      </c>
      <c r="J436" s="25">
        <f t="shared" si="60"/>
        <v>4613.7532730000003</v>
      </c>
      <c r="K436" s="25">
        <f t="shared" si="60"/>
        <v>4558.5482530000008</v>
      </c>
      <c r="L436" s="25">
        <f t="shared" si="60"/>
        <v>4495.2994909999998</v>
      </c>
      <c r="M436" s="25">
        <f t="shared" si="60"/>
        <v>4456.1850639999993</v>
      </c>
      <c r="N436" s="25">
        <f t="shared" si="60"/>
        <v>4449.6940610000001</v>
      </c>
      <c r="O436" s="25">
        <f t="shared" si="60"/>
        <v>4459.9237050000002</v>
      </c>
      <c r="P436" s="25">
        <f t="shared" si="60"/>
        <v>4490.9699490000003</v>
      </c>
      <c r="Q436" s="25">
        <f t="shared" si="60"/>
        <v>4504.1708419999995</v>
      </c>
      <c r="R436" s="25">
        <f t="shared" si="60"/>
        <v>4513.5505169999997</v>
      </c>
      <c r="S436" s="25">
        <f t="shared" si="60"/>
        <v>4511.4181970000009</v>
      </c>
      <c r="T436" s="25">
        <f t="shared" si="60"/>
        <v>4459.4865540000001</v>
      </c>
      <c r="U436" s="25">
        <f t="shared" si="60"/>
        <v>4416.7355879999996</v>
      </c>
      <c r="V436" s="25">
        <f t="shared" si="60"/>
        <v>4406.1926710000007</v>
      </c>
      <c r="W436" s="25">
        <f t="shared" si="60"/>
        <v>4434.1126899999999</v>
      </c>
      <c r="X436" s="25">
        <f t="shared" si="60"/>
        <v>4451.006856</v>
      </c>
      <c r="Y436" s="25">
        <f t="shared" si="60"/>
        <v>4491.4568220000001</v>
      </c>
      <c r="Z436" s="25">
        <f t="shared" si="60"/>
        <v>4515.8384839999999</v>
      </c>
    </row>
    <row r="437" spans="2:26" ht="38.25" x14ac:dyDescent="0.25">
      <c r="B437" s="15" t="s">
        <v>15</v>
      </c>
      <c r="C437" s="16">
        <v>1857.642239</v>
      </c>
      <c r="D437" s="16">
        <v>1903.0043350000001</v>
      </c>
      <c r="E437" s="16">
        <v>1991.036842</v>
      </c>
      <c r="F437" s="16">
        <v>2011.2305710000001</v>
      </c>
      <c r="G437" s="16">
        <v>2013.8249209999999</v>
      </c>
      <c r="H437" s="16">
        <v>2004.664597</v>
      </c>
      <c r="I437" s="16">
        <v>1976.9254960000001</v>
      </c>
      <c r="J437" s="16">
        <v>1953.872273</v>
      </c>
      <c r="K437" s="16">
        <v>1898.6672530000001</v>
      </c>
      <c r="L437" s="16">
        <v>1835.4184909999999</v>
      </c>
      <c r="M437" s="16">
        <v>1796.3040639999999</v>
      </c>
      <c r="N437" s="16">
        <v>1789.8130610000001</v>
      </c>
      <c r="O437" s="16">
        <v>1800.0427050000001</v>
      </c>
      <c r="P437" s="16">
        <v>1831.088949</v>
      </c>
      <c r="Q437" s="16">
        <v>1844.2898419999999</v>
      </c>
      <c r="R437" s="16">
        <v>1853.669517</v>
      </c>
      <c r="S437" s="16">
        <v>1851.5371970000001</v>
      </c>
      <c r="T437" s="16">
        <v>1799.605554</v>
      </c>
      <c r="U437" s="16">
        <v>1756.8545879999999</v>
      </c>
      <c r="V437" s="16">
        <v>1746.3116709999999</v>
      </c>
      <c r="W437" s="16">
        <v>1774.2316900000001</v>
      </c>
      <c r="X437" s="16">
        <v>1791.1258560000001</v>
      </c>
      <c r="Y437" s="16">
        <v>1831.575822</v>
      </c>
      <c r="Z437" s="16">
        <v>1855.957484</v>
      </c>
    </row>
    <row r="438" spans="2:26" ht="38.25" x14ac:dyDescent="0.25">
      <c r="B438" s="15" t="s">
        <v>16</v>
      </c>
      <c r="C438" s="16">
        <v>41.61</v>
      </c>
      <c r="D438" s="16">
        <v>41.61</v>
      </c>
      <c r="E438" s="16">
        <v>41.61</v>
      </c>
      <c r="F438" s="16">
        <v>41.61</v>
      </c>
      <c r="G438" s="16">
        <v>41.61</v>
      </c>
      <c r="H438" s="16">
        <v>41.61</v>
      </c>
      <c r="I438" s="16">
        <v>41.61</v>
      </c>
      <c r="J438" s="16">
        <v>41.61</v>
      </c>
      <c r="K438" s="16">
        <v>41.61</v>
      </c>
      <c r="L438" s="16">
        <v>41.61</v>
      </c>
      <c r="M438" s="16">
        <v>41.61</v>
      </c>
      <c r="N438" s="16">
        <v>41.61</v>
      </c>
      <c r="O438" s="16">
        <v>41.61</v>
      </c>
      <c r="P438" s="16">
        <v>41.61</v>
      </c>
      <c r="Q438" s="16">
        <v>41.61</v>
      </c>
      <c r="R438" s="16">
        <v>41.61</v>
      </c>
      <c r="S438" s="16">
        <v>41.61</v>
      </c>
      <c r="T438" s="16">
        <v>41.61</v>
      </c>
      <c r="U438" s="16">
        <v>41.61</v>
      </c>
      <c r="V438" s="16">
        <v>41.61</v>
      </c>
      <c r="W438" s="16">
        <v>41.61</v>
      </c>
      <c r="X438" s="16">
        <v>41.61</v>
      </c>
      <c r="Y438" s="16">
        <v>41.61</v>
      </c>
      <c r="Z438" s="16">
        <v>41.61</v>
      </c>
    </row>
    <row r="439" spans="2:26" x14ac:dyDescent="0.25">
      <c r="B439" s="15" t="s">
        <v>17</v>
      </c>
      <c r="C439" s="16">
        <v>625.29</v>
      </c>
      <c r="D439" s="16">
        <v>625.29</v>
      </c>
      <c r="E439" s="16">
        <v>625.29</v>
      </c>
      <c r="F439" s="16">
        <v>625.29</v>
      </c>
      <c r="G439" s="16">
        <v>625.29</v>
      </c>
      <c r="H439" s="16">
        <v>625.29</v>
      </c>
      <c r="I439" s="16">
        <v>625.29</v>
      </c>
      <c r="J439" s="16">
        <v>625.29</v>
      </c>
      <c r="K439" s="16">
        <v>625.29</v>
      </c>
      <c r="L439" s="16">
        <v>625.29</v>
      </c>
      <c r="M439" s="16">
        <v>625.29</v>
      </c>
      <c r="N439" s="16">
        <v>625.29</v>
      </c>
      <c r="O439" s="16">
        <v>625.29</v>
      </c>
      <c r="P439" s="16">
        <v>625.29</v>
      </c>
      <c r="Q439" s="16">
        <v>625.29</v>
      </c>
      <c r="R439" s="16">
        <v>625.29</v>
      </c>
      <c r="S439" s="16">
        <v>625.29</v>
      </c>
      <c r="T439" s="16">
        <v>625.29</v>
      </c>
      <c r="U439" s="16">
        <v>625.29</v>
      </c>
      <c r="V439" s="16">
        <v>625.29</v>
      </c>
      <c r="W439" s="16">
        <v>625.29</v>
      </c>
      <c r="X439" s="16">
        <v>625.29</v>
      </c>
      <c r="Y439" s="16">
        <v>625.29</v>
      </c>
      <c r="Z439" s="16">
        <v>625.29</v>
      </c>
    </row>
    <row r="440" spans="2:26" x14ac:dyDescent="0.25">
      <c r="B440" s="15" t="s">
        <v>18</v>
      </c>
      <c r="C440" s="16">
        <v>705.17</v>
      </c>
      <c r="D440" s="16">
        <v>705.17</v>
      </c>
      <c r="E440" s="16">
        <v>705.17</v>
      </c>
      <c r="F440" s="16">
        <v>705.17</v>
      </c>
      <c r="G440" s="16">
        <v>705.17</v>
      </c>
      <c r="H440" s="16">
        <v>705.17</v>
      </c>
      <c r="I440" s="16">
        <v>705.17</v>
      </c>
      <c r="J440" s="16">
        <v>705.17</v>
      </c>
      <c r="K440" s="16">
        <v>705.17</v>
      </c>
      <c r="L440" s="16">
        <v>705.17</v>
      </c>
      <c r="M440" s="16">
        <v>705.17</v>
      </c>
      <c r="N440" s="16">
        <v>705.17</v>
      </c>
      <c r="O440" s="16">
        <v>705.17</v>
      </c>
      <c r="P440" s="16">
        <v>705.17</v>
      </c>
      <c r="Q440" s="16">
        <v>705.17</v>
      </c>
      <c r="R440" s="16">
        <v>705.17</v>
      </c>
      <c r="S440" s="16">
        <v>705.17</v>
      </c>
      <c r="T440" s="16">
        <v>705.17</v>
      </c>
      <c r="U440" s="16">
        <v>705.17</v>
      </c>
      <c r="V440" s="16">
        <v>705.17</v>
      </c>
      <c r="W440" s="16">
        <v>705.17</v>
      </c>
      <c r="X440" s="16">
        <v>705.17</v>
      </c>
      <c r="Y440" s="16">
        <v>705.17</v>
      </c>
      <c r="Z440" s="16">
        <v>705.17</v>
      </c>
    </row>
    <row r="441" spans="2:26" ht="15.75" thickBot="1" x14ac:dyDescent="0.3">
      <c r="B441" s="15" t="s">
        <v>19</v>
      </c>
      <c r="C441" s="16">
        <v>4.8109999999999999</v>
      </c>
      <c r="D441" s="16">
        <v>4.8109999999999999</v>
      </c>
      <c r="E441" s="16">
        <v>4.8109999999999999</v>
      </c>
      <c r="F441" s="16">
        <v>4.8109999999999999</v>
      </c>
      <c r="G441" s="16">
        <v>4.8109999999999999</v>
      </c>
      <c r="H441" s="16">
        <v>4.8109999999999999</v>
      </c>
      <c r="I441" s="16">
        <v>4.8109999999999999</v>
      </c>
      <c r="J441" s="16">
        <v>4.8109999999999999</v>
      </c>
      <c r="K441" s="16">
        <v>4.8109999999999999</v>
      </c>
      <c r="L441" s="16">
        <v>4.8109999999999999</v>
      </c>
      <c r="M441" s="16">
        <v>4.8109999999999999</v>
      </c>
      <c r="N441" s="16">
        <v>4.8109999999999999</v>
      </c>
      <c r="O441" s="16">
        <v>4.8109999999999999</v>
      </c>
      <c r="P441" s="16">
        <v>4.8109999999999999</v>
      </c>
      <c r="Q441" s="16">
        <v>4.8109999999999999</v>
      </c>
      <c r="R441" s="16">
        <v>4.8109999999999999</v>
      </c>
      <c r="S441" s="16">
        <v>4.8109999999999999</v>
      </c>
      <c r="T441" s="16">
        <v>4.8109999999999999</v>
      </c>
      <c r="U441" s="16">
        <v>4.8109999999999999</v>
      </c>
      <c r="V441" s="16">
        <v>4.8109999999999999</v>
      </c>
      <c r="W441" s="16">
        <v>4.8109999999999999</v>
      </c>
      <c r="X441" s="16">
        <v>4.8109999999999999</v>
      </c>
      <c r="Y441" s="16">
        <v>4.8109999999999999</v>
      </c>
      <c r="Z441" s="16">
        <v>4.8109999999999999</v>
      </c>
    </row>
    <row r="442" spans="2:26" s="26" customFormat="1" ht="24.75" thickBot="1" x14ac:dyDescent="0.3">
      <c r="B442" s="32" t="s">
        <v>180</v>
      </c>
      <c r="C442" s="92">
        <v>1283</v>
      </c>
      <c r="D442" s="92">
        <v>1283</v>
      </c>
      <c r="E442" s="92">
        <v>1283</v>
      </c>
      <c r="F442" s="92">
        <v>1283</v>
      </c>
      <c r="G442" s="92">
        <v>1283</v>
      </c>
      <c r="H442" s="92">
        <v>1283</v>
      </c>
      <c r="I442" s="92">
        <v>1283</v>
      </c>
      <c r="J442" s="92">
        <v>1283</v>
      </c>
      <c r="K442" s="92">
        <v>1283</v>
      </c>
      <c r="L442" s="92">
        <v>1283</v>
      </c>
      <c r="M442" s="92">
        <v>1283</v>
      </c>
      <c r="N442" s="92">
        <v>1283</v>
      </c>
      <c r="O442" s="92">
        <v>1283</v>
      </c>
      <c r="P442" s="92">
        <v>1283</v>
      </c>
      <c r="Q442" s="92">
        <v>1283</v>
      </c>
      <c r="R442" s="92">
        <v>1283</v>
      </c>
      <c r="S442" s="92">
        <v>1283</v>
      </c>
      <c r="T442" s="92">
        <v>1283</v>
      </c>
      <c r="U442" s="92">
        <v>1283</v>
      </c>
      <c r="V442" s="92">
        <v>1283</v>
      </c>
      <c r="W442" s="92">
        <v>1283</v>
      </c>
      <c r="X442" s="92">
        <v>1283</v>
      </c>
      <c r="Y442" s="92">
        <v>1283</v>
      </c>
      <c r="Z442" s="92">
        <v>1283</v>
      </c>
    </row>
    <row r="443" spans="2:26" ht="15.75" thickBot="1" x14ac:dyDescent="0.3">
      <c r="B443" s="13" t="s">
        <v>155</v>
      </c>
      <c r="C443" s="14">
        <f>C444+C445+C446+C447+C448+C449</f>
        <v>4712.2716579999997</v>
      </c>
      <c r="D443" s="25">
        <f t="shared" ref="D443:Z443" si="61">D444+D445+D446+D447+D448+D449</f>
        <v>4767.9157400000004</v>
      </c>
      <c r="E443" s="25">
        <f t="shared" si="61"/>
        <v>4793.0384580000009</v>
      </c>
      <c r="F443" s="25">
        <f t="shared" si="61"/>
        <v>4817.5110620000005</v>
      </c>
      <c r="G443" s="25">
        <f t="shared" si="61"/>
        <v>4830.0767950000009</v>
      </c>
      <c r="H443" s="25">
        <f t="shared" si="61"/>
        <v>4826.3129559999998</v>
      </c>
      <c r="I443" s="25">
        <f t="shared" si="61"/>
        <v>4799.3062270000009</v>
      </c>
      <c r="J443" s="25">
        <f t="shared" si="61"/>
        <v>4775.8644110000005</v>
      </c>
      <c r="K443" s="25">
        <f t="shared" si="61"/>
        <v>4722.3283650000003</v>
      </c>
      <c r="L443" s="25">
        <f t="shared" si="61"/>
        <v>4646.06574</v>
      </c>
      <c r="M443" s="25">
        <f t="shared" si="61"/>
        <v>4628.8282180000006</v>
      </c>
      <c r="N443" s="25">
        <f t="shared" si="61"/>
        <v>4632.887753</v>
      </c>
      <c r="O443" s="25">
        <f t="shared" si="61"/>
        <v>4612.3486480000001</v>
      </c>
      <c r="P443" s="25">
        <f t="shared" si="61"/>
        <v>4629.8209470000002</v>
      </c>
      <c r="Q443" s="25">
        <f t="shared" si="61"/>
        <v>4642.0583669999996</v>
      </c>
      <c r="R443" s="25">
        <f t="shared" si="61"/>
        <v>4645.1507220000003</v>
      </c>
      <c r="S443" s="25">
        <f t="shared" si="61"/>
        <v>4635.0093510000006</v>
      </c>
      <c r="T443" s="25">
        <f t="shared" si="61"/>
        <v>4596.818432</v>
      </c>
      <c r="U443" s="25">
        <f t="shared" si="61"/>
        <v>4563.4871810000004</v>
      </c>
      <c r="V443" s="25">
        <f t="shared" si="61"/>
        <v>4571.371803</v>
      </c>
      <c r="W443" s="25">
        <f t="shared" si="61"/>
        <v>4590.9202789999999</v>
      </c>
      <c r="X443" s="25">
        <f t="shared" si="61"/>
        <v>4604.5726880000002</v>
      </c>
      <c r="Y443" s="25">
        <f t="shared" si="61"/>
        <v>4641.4765790000001</v>
      </c>
      <c r="Z443" s="25">
        <f t="shared" si="61"/>
        <v>4667.9760580000002</v>
      </c>
    </row>
    <row r="444" spans="2:26" ht="38.25" x14ac:dyDescent="0.25">
      <c r="B444" s="15" t="s">
        <v>15</v>
      </c>
      <c r="C444" s="16">
        <v>2052.3906579999998</v>
      </c>
      <c r="D444" s="16">
        <v>2108.0347400000001</v>
      </c>
      <c r="E444" s="16">
        <v>2133.1574580000001</v>
      </c>
      <c r="F444" s="16">
        <v>2157.6300620000002</v>
      </c>
      <c r="G444" s="16">
        <v>2170.1957950000001</v>
      </c>
      <c r="H444" s="16">
        <v>2166.4319559999999</v>
      </c>
      <c r="I444" s="16">
        <v>2139.4252270000002</v>
      </c>
      <c r="J444" s="16">
        <v>2115.9834110000002</v>
      </c>
      <c r="K444" s="16">
        <v>2062.447365</v>
      </c>
      <c r="L444" s="16">
        <v>1986.1847399999999</v>
      </c>
      <c r="M444" s="16">
        <v>1968.947218</v>
      </c>
      <c r="N444" s="16">
        <v>1973.0067529999999</v>
      </c>
      <c r="O444" s="16">
        <v>1952.4676480000001</v>
      </c>
      <c r="P444" s="16">
        <v>1969.9399470000001</v>
      </c>
      <c r="Q444" s="16">
        <v>1982.177367</v>
      </c>
      <c r="R444" s="16">
        <v>1985.269722</v>
      </c>
      <c r="S444" s="16">
        <v>1975.1283510000001</v>
      </c>
      <c r="T444" s="16">
        <v>1936.9374319999999</v>
      </c>
      <c r="U444" s="16">
        <v>1903.6061810000001</v>
      </c>
      <c r="V444" s="16">
        <v>1911.4908029999999</v>
      </c>
      <c r="W444" s="16">
        <v>1931.0392790000001</v>
      </c>
      <c r="X444" s="16">
        <v>1944.6916880000001</v>
      </c>
      <c r="Y444" s="16">
        <v>1981.595579</v>
      </c>
      <c r="Z444" s="16">
        <v>2008.0950580000001</v>
      </c>
    </row>
    <row r="445" spans="2:26" ht="38.25" x14ac:dyDescent="0.25">
      <c r="B445" s="15" t="s">
        <v>16</v>
      </c>
      <c r="C445" s="16">
        <v>41.61</v>
      </c>
      <c r="D445" s="16">
        <v>41.61</v>
      </c>
      <c r="E445" s="16">
        <v>41.61</v>
      </c>
      <c r="F445" s="16">
        <v>41.61</v>
      </c>
      <c r="G445" s="16">
        <v>41.61</v>
      </c>
      <c r="H445" s="16">
        <v>41.61</v>
      </c>
      <c r="I445" s="16">
        <v>41.61</v>
      </c>
      <c r="J445" s="16">
        <v>41.61</v>
      </c>
      <c r="K445" s="16">
        <v>41.61</v>
      </c>
      <c r="L445" s="16">
        <v>41.61</v>
      </c>
      <c r="M445" s="16">
        <v>41.61</v>
      </c>
      <c r="N445" s="16">
        <v>41.61</v>
      </c>
      <c r="O445" s="16">
        <v>41.61</v>
      </c>
      <c r="P445" s="16">
        <v>41.61</v>
      </c>
      <c r="Q445" s="16">
        <v>41.61</v>
      </c>
      <c r="R445" s="16">
        <v>41.61</v>
      </c>
      <c r="S445" s="16">
        <v>41.61</v>
      </c>
      <c r="T445" s="16">
        <v>41.61</v>
      </c>
      <c r="U445" s="16">
        <v>41.61</v>
      </c>
      <c r="V445" s="16">
        <v>41.61</v>
      </c>
      <c r="W445" s="16">
        <v>41.61</v>
      </c>
      <c r="X445" s="16">
        <v>41.61</v>
      </c>
      <c r="Y445" s="16">
        <v>41.61</v>
      </c>
      <c r="Z445" s="16">
        <v>41.61</v>
      </c>
    </row>
    <row r="446" spans="2:26" x14ac:dyDescent="0.25">
      <c r="B446" s="15" t="s">
        <v>17</v>
      </c>
      <c r="C446" s="16">
        <v>625.29</v>
      </c>
      <c r="D446" s="16">
        <v>625.29</v>
      </c>
      <c r="E446" s="16">
        <v>625.29</v>
      </c>
      <c r="F446" s="16">
        <v>625.29</v>
      </c>
      <c r="G446" s="16">
        <v>625.29</v>
      </c>
      <c r="H446" s="16">
        <v>625.29</v>
      </c>
      <c r="I446" s="16">
        <v>625.29</v>
      </c>
      <c r="J446" s="16">
        <v>625.29</v>
      </c>
      <c r="K446" s="16">
        <v>625.29</v>
      </c>
      <c r="L446" s="16">
        <v>625.29</v>
      </c>
      <c r="M446" s="16">
        <v>625.29</v>
      </c>
      <c r="N446" s="16">
        <v>625.29</v>
      </c>
      <c r="O446" s="16">
        <v>625.29</v>
      </c>
      <c r="P446" s="16">
        <v>625.29</v>
      </c>
      <c r="Q446" s="16">
        <v>625.29</v>
      </c>
      <c r="R446" s="16">
        <v>625.29</v>
      </c>
      <c r="S446" s="16">
        <v>625.29</v>
      </c>
      <c r="T446" s="16">
        <v>625.29</v>
      </c>
      <c r="U446" s="16">
        <v>625.29</v>
      </c>
      <c r="V446" s="16">
        <v>625.29</v>
      </c>
      <c r="W446" s="16">
        <v>625.29</v>
      </c>
      <c r="X446" s="16">
        <v>625.29</v>
      </c>
      <c r="Y446" s="16">
        <v>625.29</v>
      </c>
      <c r="Z446" s="16">
        <v>625.29</v>
      </c>
    </row>
    <row r="447" spans="2:26" x14ac:dyDescent="0.25">
      <c r="B447" s="15" t="s">
        <v>18</v>
      </c>
      <c r="C447" s="16">
        <v>705.17</v>
      </c>
      <c r="D447" s="16">
        <v>705.17</v>
      </c>
      <c r="E447" s="16">
        <v>705.17</v>
      </c>
      <c r="F447" s="16">
        <v>705.17</v>
      </c>
      <c r="G447" s="16">
        <v>705.17</v>
      </c>
      <c r="H447" s="16">
        <v>705.17</v>
      </c>
      <c r="I447" s="16">
        <v>705.17</v>
      </c>
      <c r="J447" s="16">
        <v>705.17</v>
      </c>
      <c r="K447" s="16">
        <v>705.17</v>
      </c>
      <c r="L447" s="16">
        <v>705.17</v>
      </c>
      <c r="M447" s="16">
        <v>705.17</v>
      </c>
      <c r="N447" s="16">
        <v>705.17</v>
      </c>
      <c r="O447" s="16">
        <v>705.17</v>
      </c>
      <c r="P447" s="16">
        <v>705.17</v>
      </c>
      <c r="Q447" s="16">
        <v>705.17</v>
      </c>
      <c r="R447" s="16">
        <v>705.17</v>
      </c>
      <c r="S447" s="16">
        <v>705.17</v>
      </c>
      <c r="T447" s="16">
        <v>705.17</v>
      </c>
      <c r="U447" s="16">
        <v>705.17</v>
      </c>
      <c r="V447" s="16">
        <v>705.17</v>
      </c>
      <c r="W447" s="16">
        <v>705.17</v>
      </c>
      <c r="X447" s="16">
        <v>705.17</v>
      </c>
      <c r="Y447" s="16">
        <v>705.17</v>
      </c>
      <c r="Z447" s="16">
        <v>705.17</v>
      </c>
    </row>
    <row r="448" spans="2:26" ht="15.75" thickBot="1" x14ac:dyDescent="0.3">
      <c r="B448" s="15" t="s">
        <v>19</v>
      </c>
      <c r="C448" s="16">
        <v>4.8109999999999999</v>
      </c>
      <c r="D448" s="16">
        <v>4.8109999999999999</v>
      </c>
      <c r="E448" s="16">
        <v>4.8109999999999999</v>
      </c>
      <c r="F448" s="16">
        <v>4.8109999999999999</v>
      </c>
      <c r="G448" s="16">
        <v>4.8109999999999999</v>
      </c>
      <c r="H448" s="16">
        <v>4.8109999999999999</v>
      </c>
      <c r="I448" s="16">
        <v>4.8109999999999999</v>
      </c>
      <c r="J448" s="16">
        <v>4.8109999999999999</v>
      </c>
      <c r="K448" s="16">
        <v>4.8109999999999999</v>
      </c>
      <c r="L448" s="16">
        <v>4.8109999999999999</v>
      </c>
      <c r="M448" s="16">
        <v>4.8109999999999999</v>
      </c>
      <c r="N448" s="16">
        <v>4.8109999999999999</v>
      </c>
      <c r="O448" s="16">
        <v>4.8109999999999999</v>
      </c>
      <c r="P448" s="16">
        <v>4.8109999999999999</v>
      </c>
      <c r="Q448" s="16">
        <v>4.8109999999999999</v>
      </c>
      <c r="R448" s="16">
        <v>4.8109999999999999</v>
      </c>
      <c r="S448" s="16">
        <v>4.8109999999999999</v>
      </c>
      <c r="T448" s="16">
        <v>4.8109999999999999</v>
      </c>
      <c r="U448" s="16">
        <v>4.8109999999999999</v>
      </c>
      <c r="V448" s="16">
        <v>4.8109999999999999</v>
      </c>
      <c r="W448" s="16">
        <v>4.8109999999999999</v>
      </c>
      <c r="X448" s="16">
        <v>4.8109999999999999</v>
      </c>
      <c r="Y448" s="16">
        <v>4.8109999999999999</v>
      </c>
      <c r="Z448" s="16">
        <v>4.8109999999999999</v>
      </c>
    </row>
    <row r="449" spans="2:26" s="26" customFormat="1" ht="24.75" thickBot="1" x14ac:dyDescent="0.3">
      <c r="B449" s="32" t="s">
        <v>180</v>
      </c>
      <c r="C449" s="92">
        <v>1283</v>
      </c>
      <c r="D449" s="92">
        <v>1283</v>
      </c>
      <c r="E449" s="92">
        <v>1283</v>
      </c>
      <c r="F449" s="92">
        <v>1283</v>
      </c>
      <c r="G449" s="92">
        <v>1283</v>
      </c>
      <c r="H449" s="92">
        <v>1283</v>
      </c>
      <c r="I449" s="92">
        <v>1283</v>
      </c>
      <c r="J449" s="92">
        <v>1283</v>
      </c>
      <c r="K449" s="92">
        <v>1283</v>
      </c>
      <c r="L449" s="92">
        <v>1283</v>
      </c>
      <c r="M449" s="92">
        <v>1283</v>
      </c>
      <c r="N449" s="92">
        <v>1283</v>
      </c>
      <c r="O449" s="92">
        <v>1283</v>
      </c>
      <c r="P449" s="92">
        <v>1283</v>
      </c>
      <c r="Q449" s="92">
        <v>1283</v>
      </c>
      <c r="R449" s="92">
        <v>1283</v>
      </c>
      <c r="S449" s="92">
        <v>1283</v>
      </c>
      <c r="T449" s="92">
        <v>1283</v>
      </c>
      <c r="U449" s="92">
        <v>1283</v>
      </c>
      <c r="V449" s="92">
        <v>1283</v>
      </c>
      <c r="W449" s="92">
        <v>1283</v>
      </c>
      <c r="X449" s="92">
        <v>1283</v>
      </c>
      <c r="Y449" s="92">
        <v>1283</v>
      </c>
      <c r="Z449" s="92">
        <v>1283</v>
      </c>
    </row>
    <row r="450" spans="2:26" ht="15.75" thickBot="1" x14ac:dyDescent="0.3">
      <c r="B450" s="13" t="s">
        <v>156</v>
      </c>
      <c r="C450" s="14">
        <f>C451+C452+C453+C454+C455+C456</f>
        <v>4676.5678280000002</v>
      </c>
      <c r="D450" s="25">
        <f t="shared" ref="D450:Z450" si="62">D451+D452+D453+D454+D455+D456</f>
        <v>4736.5740349999996</v>
      </c>
      <c r="E450" s="25">
        <f t="shared" si="62"/>
        <v>4769.6366070000004</v>
      </c>
      <c r="F450" s="25">
        <f t="shared" si="62"/>
        <v>4805.6848499999996</v>
      </c>
      <c r="G450" s="25">
        <f t="shared" si="62"/>
        <v>4819.4097460000003</v>
      </c>
      <c r="H450" s="25">
        <f t="shared" si="62"/>
        <v>4798.761434</v>
      </c>
      <c r="I450" s="25">
        <f t="shared" si="62"/>
        <v>4776.3497280000001</v>
      </c>
      <c r="J450" s="25">
        <f t="shared" si="62"/>
        <v>4755.5878060000005</v>
      </c>
      <c r="K450" s="25">
        <f t="shared" si="62"/>
        <v>4681.3877790000006</v>
      </c>
      <c r="L450" s="25">
        <f t="shared" si="62"/>
        <v>4613.8348600000008</v>
      </c>
      <c r="M450" s="25">
        <f t="shared" si="62"/>
        <v>4568.6237720000008</v>
      </c>
      <c r="N450" s="25">
        <f t="shared" si="62"/>
        <v>4540.5667090000006</v>
      </c>
      <c r="O450" s="25">
        <f t="shared" si="62"/>
        <v>4542.1351340000001</v>
      </c>
      <c r="P450" s="25">
        <f t="shared" si="62"/>
        <v>4559.7318649999997</v>
      </c>
      <c r="Q450" s="25">
        <f t="shared" si="62"/>
        <v>4563.8243160000002</v>
      </c>
      <c r="R450" s="25">
        <f t="shared" si="62"/>
        <v>4565.1561139999994</v>
      </c>
      <c r="S450" s="25">
        <f t="shared" si="62"/>
        <v>4556.5266300000003</v>
      </c>
      <c r="T450" s="25">
        <f t="shared" si="62"/>
        <v>4511.8677449999996</v>
      </c>
      <c r="U450" s="25">
        <f t="shared" si="62"/>
        <v>4470.5903610000005</v>
      </c>
      <c r="V450" s="25">
        <f t="shared" si="62"/>
        <v>4470.5043839999998</v>
      </c>
      <c r="W450" s="25">
        <f t="shared" si="62"/>
        <v>4510.5381170000001</v>
      </c>
      <c r="X450" s="25">
        <f t="shared" si="62"/>
        <v>4561.7890430000007</v>
      </c>
      <c r="Y450" s="25">
        <f t="shared" si="62"/>
        <v>4607.1702789999999</v>
      </c>
      <c r="Z450" s="25">
        <f t="shared" si="62"/>
        <v>4660.7035350000006</v>
      </c>
    </row>
    <row r="451" spans="2:26" ht="38.25" x14ac:dyDescent="0.25">
      <c r="B451" s="15" t="s">
        <v>15</v>
      </c>
      <c r="C451" s="16">
        <v>2016.6868280000001</v>
      </c>
      <c r="D451" s="16">
        <v>2076.6930349999998</v>
      </c>
      <c r="E451" s="16">
        <v>2109.7556070000001</v>
      </c>
      <c r="F451" s="16">
        <v>2145.8038499999998</v>
      </c>
      <c r="G451" s="16">
        <v>2159.528746</v>
      </c>
      <c r="H451" s="16">
        <v>2138.8804340000002</v>
      </c>
      <c r="I451" s="16">
        <v>2116.4687279999998</v>
      </c>
      <c r="J451" s="16">
        <v>2095.7068060000001</v>
      </c>
      <c r="K451" s="16">
        <v>2021.5067790000001</v>
      </c>
      <c r="L451" s="16">
        <v>1953.9538600000001</v>
      </c>
      <c r="M451" s="16">
        <v>1908.7427720000001</v>
      </c>
      <c r="N451" s="16">
        <v>1880.6857090000001</v>
      </c>
      <c r="O451" s="16">
        <v>1882.254134</v>
      </c>
      <c r="P451" s="16">
        <v>1899.8508650000001</v>
      </c>
      <c r="Q451" s="16">
        <v>1903.9433160000001</v>
      </c>
      <c r="R451" s="16">
        <v>1905.275114</v>
      </c>
      <c r="S451" s="16">
        <v>1896.64563</v>
      </c>
      <c r="T451" s="16">
        <v>1851.9867449999999</v>
      </c>
      <c r="U451" s="16">
        <v>1810.7093609999999</v>
      </c>
      <c r="V451" s="16">
        <v>1810.623384</v>
      </c>
      <c r="W451" s="16">
        <v>1850.657117</v>
      </c>
      <c r="X451" s="16">
        <v>1901.9080429999999</v>
      </c>
      <c r="Y451" s="16">
        <v>1947.2892790000001</v>
      </c>
      <c r="Z451" s="16">
        <v>2000.822535</v>
      </c>
    </row>
    <row r="452" spans="2:26" ht="38.25" x14ac:dyDescent="0.25">
      <c r="B452" s="15" t="s">
        <v>16</v>
      </c>
      <c r="C452" s="16">
        <v>41.61</v>
      </c>
      <c r="D452" s="16">
        <v>41.61</v>
      </c>
      <c r="E452" s="16">
        <v>41.61</v>
      </c>
      <c r="F452" s="16">
        <v>41.61</v>
      </c>
      <c r="G452" s="16">
        <v>41.61</v>
      </c>
      <c r="H452" s="16">
        <v>41.61</v>
      </c>
      <c r="I452" s="16">
        <v>41.61</v>
      </c>
      <c r="J452" s="16">
        <v>41.61</v>
      </c>
      <c r="K452" s="16">
        <v>41.61</v>
      </c>
      <c r="L452" s="16">
        <v>41.61</v>
      </c>
      <c r="M452" s="16">
        <v>41.61</v>
      </c>
      <c r="N452" s="16">
        <v>41.61</v>
      </c>
      <c r="O452" s="16">
        <v>41.61</v>
      </c>
      <c r="P452" s="16">
        <v>41.61</v>
      </c>
      <c r="Q452" s="16">
        <v>41.61</v>
      </c>
      <c r="R452" s="16">
        <v>41.61</v>
      </c>
      <c r="S452" s="16">
        <v>41.61</v>
      </c>
      <c r="T452" s="16">
        <v>41.61</v>
      </c>
      <c r="U452" s="16">
        <v>41.61</v>
      </c>
      <c r="V452" s="16">
        <v>41.61</v>
      </c>
      <c r="W452" s="16">
        <v>41.61</v>
      </c>
      <c r="X452" s="16">
        <v>41.61</v>
      </c>
      <c r="Y452" s="16">
        <v>41.61</v>
      </c>
      <c r="Z452" s="16">
        <v>41.61</v>
      </c>
    </row>
    <row r="453" spans="2:26" x14ac:dyDescent="0.25">
      <c r="B453" s="15" t="s">
        <v>17</v>
      </c>
      <c r="C453" s="16">
        <v>625.29</v>
      </c>
      <c r="D453" s="16">
        <v>625.29</v>
      </c>
      <c r="E453" s="16">
        <v>625.29</v>
      </c>
      <c r="F453" s="16">
        <v>625.29</v>
      </c>
      <c r="G453" s="16">
        <v>625.29</v>
      </c>
      <c r="H453" s="16">
        <v>625.29</v>
      </c>
      <c r="I453" s="16">
        <v>625.29</v>
      </c>
      <c r="J453" s="16">
        <v>625.29</v>
      </c>
      <c r="K453" s="16">
        <v>625.29</v>
      </c>
      <c r="L453" s="16">
        <v>625.29</v>
      </c>
      <c r="M453" s="16">
        <v>625.29</v>
      </c>
      <c r="N453" s="16">
        <v>625.29</v>
      </c>
      <c r="O453" s="16">
        <v>625.29</v>
      </c>
      <c r="P453" s="16">
        <v>625.29</v>
      </c>
      <c r="Q453" s="16">
        <v>625.29</v>
      </c>
      <c r="R453" s="16">
        <v>625.29</v>
      </c>
      <c r="S453" s="16">
        <v>625.29</v>
      </c>
      <c r="T453" s="16">
        <v>625.29</v>
      </c>
      <c r="U453" s="16">
        <v>625.29</v>
      </c>
      <c r="V453" s="16">
        <v>625.29</v>
      </c>
      <c r="W453" s="16">
        <v>625.29</v>
      </c>
      <c r="X453" s="16">
        <v>625.29</v>
      </c>
      <c r="Y453" s="16">
        <v>625.29</v>
      </c>
      <c r="Z453" s="16">
        <v>625.29</v>
      </c>
    </row>
    <row r="454" spans="2:26" x14ac:dyDescent="0.25">
      <c r="B454" s="15" t="s">
        <v>18</v>
      </c>
      <c r="C454" s="16">
        <v>705.17</v>
      </c>
      <c r="D454" s="16">
        <v>705.17</v>
      </c>
      <c r="E454" s="16">
        <v>705.17</v>
      </c>
      <c r="F454" s="16">
        <v>705.17</v>
      </c>
      <c r="G454" s="16">
        <v>705.17</v>
      </c>
      <c r="H454" s="16">
        <v>705.17</v>
      </c>
      <c r="I454" s="16">
        <v>705.17</v>
      </c>
      <c r="J454" s="16">
        <v>705.17</v>
      </c>
      <c r="K454" s="16">
        <v>705.17</v>
      </c>
      <c r="L454" s="16">
        <v>705.17</v>
      </c>
      <c r="M454" s="16">
        <v>705.17</v>
      </c>
      <c r="N454" s="16">
        <v>705.17</v>
      </c>
      <c r="O454" s="16">
        <v>705.17</v>
      </c>
      <c r="P454" s="16">
        <v>705.17</v>
      </c>
      <c r="Q454" s="16">
        <v>705.17</v>
      </c>
      <c r="R454" s="16">
        <v>705.17</v>
      </c>
      <c r="S454" s="16">
        <v>705.17</v>
      </c>
      <c r="T454" s="16">
        <v>705.17</v>
      </c>
      <c r="U454" s="16">
        <v>705.17</v>
      </c>
      <c r="V454" s="16">
        <v>705.17</v>
      </c>
      <c r="W454" s="16">
        <v>705.17</v>
      </c>
      <c r="X454" s="16">
        <v>705.17</v>
      </c>
      <c r="Y454" s="16">
        <v>705.17</v>
      </c>
      <c r="Z454" s="16">
        <v>705.17</v>
      </c>
    </row>
    <row r="455" spans="2:26" ht="15.75" thickBot="1" x14ac:dyDescent="0.3">
      <c r="B455" s="15" t="s">
        <v>19</v>
      </c>
      <c r="C455" s="16">
        <v>4.8109999999999999</v>
      </c>
      <c r="D455" s="16">
        <v>4.8109999999999999</v>
      </c>
      <c r="E455" s="16">
        <v>4.8109999999999999</v>
      </c>
      <c r="F455" s="16">
        <v>4.8109999999999999</v>
      </c>
      <c r="G455" s="16">
        <v>4.8109999999999999</v>
      </c>
      <c r="H455" s="16">
        <v>4.8109999999999999</v>
      </c>
      <c r="I455" s="16">
        <v>4.8109999999999999</v>
      </c>
      <c r="J455" s="16">
        <v>4.8109999999999999</v>
      </c>
      <c r="K455" s="16">
        <v>4.8109999999999999</v>
      </c>
      <c r="L455" s="16">
        <v>4.8109999999999999</v>
      </c>
      <c r="M455" s="16">
        <v>4.8109999999999999</v>
      </c>
      <c r="N455" s="16">
        <v>4.8109999999999999</v>
      </c>
      <c r="O455" s="16">
        <v>4.8109999999999999</v>
      </c>
      <c r="P455" s="16">
        <v>4.8109999999999999</v>
      </c>
      <c r="Q455" s="16">
        <v>4.8109999999999999</v>
      </c>
      <c r="R455" s="16">
        <v>4.8109999999999999</v>
      </c>
      <c r="S455" s="16">
        <v>4.8109999999999999</v>
      </c>
      <c r="T455" s="16">
        <v>4.8109999999999999</v>
      </c>
      <c r="U455" s="16">
        <v>4.8109999999999999</v>
      </c>
      <c r="V455" s="16">
        <v>4.8109999999999999</v>
      </c>
      <c r="W455" s="16">
        <v>4.8109999999999999</v>
      </c>
      <c r="X455" s="16">
        <v>4.8109999999999999</v>
      </c>
      <c r="Y455" s="16">
        <v>4.8109999999999999</v>
      </c>
      <c r="Z455" s="16">
        <v>4.8109999999999999</v>
      </c>
    </row>
    <row r="456" spans="2:26" s="26" customFormat="1" ht="24.75" thickBot="1" x14ac:dyDescent="0.3">
      <c r="B456" s="32" t="s">
        <v>180</v>
      </c>
      <c r="C456" s="92">
        <v>1283</v>
      </c>
      <c r="D456" s="92">
        <v>1283</v>
      </c>
      <c r="E456" s="92">
        <v>1283</v>
      </c>
      <c r="F456" s="92">
        <v>1283</v>
      </c>
      <c r="G456" s="92">
        <v>1283</v>
      </c>
      <c r="H456" s="92">
        <v>1283</v>
      </c>
      <c r="I456" s="92">
        <v>1283</v>
      </c>
      <c r="J456" s="92">
        <v>1283</v>
      </c>
      <c r="K456" s="92">
        <v>1283</v>
      </c>
      <c r="L456" s="92">
        <v>1283</v>
      </c>
      <c r="M456" s="92">
        <v>1283</v>
      </c>
      <c r="N456" s="92">
        <v>1283</v>
      </c>
      <c r="O456" s="92">
        <v>1283</v>
      </c>
      <c r="P456" s="92">
        <v>1283</v>
      </c>
      <c r="Q456" s="92">
        <v>1283</v>
      </c>
      <c r="R456" s="92">
        <v>1283</v>
      </c>
      <c r="S456" s="92">
        <v>1283</v>
      </c>
      <c r="T456" s="92">
        <v>1283</v>
      </c>
      <c r="U456" s="92">
        <v>1283</v>
      </c>
      <c r="V456" s="92">
        <v>1283</v>
      </c>
      <c r="W456" s="92">
        <v>1283</v>
      </c>
      <c r="X456" s="92">
        <v>1283</v>
      </c>
      <c r="Y456" s="92">
        <v>1283</v>
      </c>
      <c r="Z456" s="92">
        <v>1283</v>
      </c>
    </row>
    <row r="457" spans="2:26" ht="90" thickBot="1" x14ac:dyDescent="0.3">
      <c r="B457" s="21" t="s">
        <v>178</v>
      </c>
      <c r="C457" s="14">
        <f>C458+C459+C460+C461+C462+C463</f>
        <v>4676.2398270000003</v>
      </c>
      <c r="D457" s="25">
        <f t="shared" ref="D457:I457" si="63">D458+D459+D460+D461+D462+D463</f>
        <v>4695.1794499999996</v>
      </c>
      <c r="E457" s="25">
        <f t="shared" si="63"/>
        <v>4714.8136560000003</v>
      </c>
      <c r="F457" s="25">
        <f t="shared" si="63"/>
        <v>4741.8468030000004</v>
      </c>
      <c r="G457" s="25">
        <f t="shared" si="63"/>
        <v>4765.6274680000006</v>
      </c>
      <c r="H457" s="25">
        <f t="shared" si="63"/>
        <v>4784.8066620000009</v>
      </c>
      <c r="I457" s="25">
        <f t="shared" si="63"/>
        <v>4777.6275540000006</v>
      </c>
      <c r="J457" s="14">
        <v>0</v>
      </c>
      <c r="K457" s="14">
        <v>0</v>
      </c>
      <c r="L457" s="14">
        <v>0</v>
      </c>
      <c r="M457" s="14">
        <v>0</v>
      </c>
      <c r="N457" s="14">
        <v>0</v>
      </c>
      <c r="O457" s="14">
        <v>0</v>
      </c>
      <c r="P457" s="14">
        <v>0</v>
      </c>
      <c r="Q457" s="14">
        <v>0</v>
      </c>
      <c r="R457" s="14">
        <v>0</v>
      </c>
      <c r="S457" s="14">
        <v>0</v>
      </c>
      <c r="T457" s="14">
        <v>0</v>
      </c>
      <c r="U457" s="14">
        <v>0</v>
      </c>
      <c r="V457" s="14">
        <v>0</v>
      </c>
      <c r="W457" s="14">
        <v>0</v>
      </c>
      <c r="X457" s="14">
        <v>0</v>
      </c>
      <c r="Y457" s="14">
        <v>0</v>
      </c>
      <c r="Z457" s="14">
        <v>0</v>
      </c>
    </row>
    <row r="458" spans="2:26" ht="38.25" x14ac:dyDescent="0.25">
      <c r="B458" s="15" t="s">
        <v>15</v>
      </c>
      <c r="C458" s="16">
        <v>2016.358827</v>
      </c>
      <c r="D458" s="16">
        <v>2035.29845</v>
      </c>
      <c r="E458" s="16">
        <v>2054.932656</v>
      </c>
      <c r="F458" s="16">
        <v>2081.9658030000001</v>
      </c>
      <c r="G458" s="16">
        <v>2105.7464679999998</v>
      </c>
      <c r="H458" s="16">
        <v>2124.9256620000001</v>
      </c>
      <c r="I458" s="16">
        <v>2117.7465539999998</v>
      </c>
      <c r="J458" s="17"/>
      <c r="K458" s="17"/>
      <c r="L458" s="17"/>
      <c r="M458" s="17"/>
      <c r="N458" s="17"/>
      <c r="O458" s="17"/>
      <c r="P458" s="17"/>
      <c r="Q458" s="17"/>
      <c r="R458" s="17"/>
      <c r="S458" s="17"/>
      <c r="T458" s="17"/>
      <c r="U458" s="17"/>
      <c r="V458" s="17"/>
      <c r="W458" s="17"/>
      <c r="X458" s="17"/>
      <c r="Y458" s="17"/>
      <c r="Z458" s="17"/>
    </row>
    <row r="459" spans="2:26" ht="38.25" x14ac:dyDescent="0.25">
      <c r="B459" s="15" t="s">
        <v>16</v>
      </c>
      <c r="C459" s="16">
        <v>41.61</v>
      </c>
      <c r="D459" s="16">
        <v>41.61</v>
      </c>
      <c r="E459" s="16">
        <v>41.61</v>
      </c>
      <c r="F459" s="16">
        <v>41.61</v>
      </c>
      <c r="G459" s="16">
        <v>41.61</v>
      </c>
      <c r="H459" s="16">
        <v>41.61</v>
      </c>
      <c r="I459" s="16">
        <v>41.61</v>
      </c>
      <c r="J459" s="17"/>
      <c r="K459" s="17"/>
      <c r="L459" s="17"/>
      <c r="M459" s="17"/>
      <c r="N459" s="17"/>
      <c r="O459" s="17"/>
      <c r="P459" s="17"/>
      <c r="Q459" s="17"/>
      <c r="R459" s="17"/>
      <c r="S459" s="17"/>
      <c r="T459" s="17"/>
      <c r="U459" s="17"/>
      <c r="V459" s="17"/>
      <c r="W459" s="17"/>
      <c r="X459" s="17"/>
      <c r="Y459" s="17"/>
      <c r="Z459" s="17"/>
    </row>
    <row r="460" spans="2:26" x14ac:dyDescent="0.25">
      <c r="B460" s="15" t="s">
        <v>17</v>
      </c>
      <c r="C460" s="16">
        <v>625.29</v>
      </c>
      <c r="D460" s="16">
        <v>625.29</v>
      </c>
      <c r="E460" s="16">
        <v>625.29</v>
      </c>
      <c r="F460" s="16">
        <v>625.29</v>
      </c>
      <c r="G460" s="16">
        <v>625.29</v>
      </c>
      <c r="H460" s="16">
        <v>625.29</v>
      </c>
      <c r="I460" s="16">
        <v>625.29</v>
      </c>
      <c r="J460" s="17"/>
      <c r="K460" s="17"/>
      <c r="L460" s="17"/>
      <c r="M460" s="17"/>
      <c r="N460" s="17"/>
      <c r="O460" s="17"/>
      <c r="P460" s="17"/>
      <c r="Q460" s="17"/>
      <c r="R460" s="17"/>
      <c r="S460" s="17"/>
      <c r="T460" s="17"/>
      <c r="U460" s="17"/>
      <c r="V460" s="17"/>
      <c r="W460" s="17"/>
      <c r="X460" s="17"/>
      <c r="Y460" s="17"/>
      <c r="Z460" s="17"/>
    </row>
    <row r="461" spans="2:26" x14ac:dyDescent="0.25">
      <c r="B461" s="15" t="s">
        <v>18</v>
      </c>
      <c r="C461" s="16">
        <v>705.17</v>
      </c>
      <c r="D461" s="16">
        <v>705.17</v>
      </c>
      <c r="E461" s="16">
        <v>705.17</v>
      </c>
      <c r="F461" s="16">
        <v>705.17</v>
      </c>
      <c r="G461" s="16">
        <v>705.17</v>
      </c>
      <c r="H461" s="16">
        <v>705.17</v>
      </c>
      <c r="I461" s="16">
        <v>705.17</v>
      </c>
      <c r="J461" s="17"/>
      <c r="K461" s="17"/>
      <c r="L461" s="17"/>
      <c r="M461" s="17"/>
      <c r="N461" s="17"/>
      <c r="O461" s="17"/>
      <c r="P461" s="17"/>
      <c r="Q461" s="17"/>
      <c r="R461" s="17"/>
      <c r="S461" s="17"/>
      <c r="T461" s="17"/>
      <c r="U461" s="17"/>
      <c r="V461" s="17"/>
      <c r="W461" s="17"/>
      <c r="X461" s="17"/>
      <c r="Y461" s="17"/>
      <c r="Z461" s="17"/>
    </row>
    <row r="462" spans="2:26" ht="15.75" thickBot="1" x14ac:dyDescent="0.3">
      <c r="B462" s="15" t="s">
        <v>19</v>
      </c>
      <c r="C462" s="16">
        <v>4.8109999999999999</v>
      </c>
      <c r="D462" s="16">
        <v>4.8109999999999999</v>
      </c>
      <c r="E462" s="16">
        <v>4.8109999999999999</v>
      </c>
      <c r="F462" s="16">
        <v>4.8109999999999999</v>
      </c>
      <c r="G462" s="16">
        <v>4.8109999999999999</v>
      </c>
      <c r="H462" s="16">
        <v>4.8109999999999999</v>
      </c>
      <c r="I462" s="16">
        <v>4.8109999999999999</v>
      </c>
      <c r="J462" s="17"/>
      <c r="K462" s="17"/>
      <c r="L462" s="17"/>
      <c r="M462" s="17"/>
      <c r="N462" s="17"/>
      <c r="O462" s="17"/>
      <c r="P462" s="17"/>
      <c r="Q462" s="17"/>
      <c r="R462" s="17"/>
      <c r="S462" s="17"/>
      <c r="T462" s="17"/>
      <c r="U462" s="17"/>
      <c r="V462" s="17"/>
      <c r="W462" s="17"/>
      <c r="X462" s="17"/>
      <c r="Y462" s="17"/>
      <c r="Z462" s="17"/>
    </row>
    <row r="463" spans="2:26" s="26" customFormat="1" ht="24.75" thickBot="1" x14ac:dyDescent="0.3">
      <c r="B463" s="32" t="s">
        <v>180</v>
      </c>
      <c r="C463" s="92">
        <v>1283</v>
      </c>
      <c r="D463" s="92">
        <v>1283</v>
      </c>
      <c r="E463" s="92">
        <v>1283</v>
      </c>
      <c r="F463" s="92">
        <v>1283</v>
      </c>
      <c r="G463" s="92">
        <v>1283</v>
      </c>
      <c r="H463" s="92">
        <v>1283</v>
      </c>
      <c r="I463" s="92">
        <v>1283</v>
      </c>
      <c r="J463" s="92">
        <v>1283</v>
      </c>
      <c r="K463" s="92">
        <v>1283</v>
      </c>
      <c r="L463" s="92">
        <v>1283</v>
      </c>
      <c r="M463" s="92">
        <v>1283</v>
      </c>
      <c r="N463" s="92">
        <v>1283</v>
      </c>
      <c r="O463" s="92">
        <v>1283</v>
      </c>
      <c r="P463" s="92">
        <v>1283</v>
      </c>
      <c r="Q463" s="92">
        <v>1283</v>
      </c>
      <c r="R463" s="92">
        <v>1283</v>
      </c>
      <c r="S463" s="92">
        <v>1283</v>
      </c>
      <c r="T463" s="92">
        <v>1283</v>
      </c>
      <c r="U463" s="92">
        <v>1283</v>
      </c>
      <c r="V463" s="92">
        <v>1283</v>
      </c>
      <c r="W463" s="92">
        <v>1283</v>
      </c>
      <c r="X463" s="92">
        <v>1283</v>
      </c>
      <c r="Y463" s="92">
        <v>1283</v>
      </c>
      <c r="Z463" s="92">
        <v>1283</v>
      </c>
    </row>
    <row r="464" spans="2:26" x14ac:dyDescent="0.25">
      <c r="B464" s="18" t="s">
        <v>0</v>
      </c>
      <c r="C464" s="18" t="s">
        <v>0</v>
      </c>
      <c r="D464" s="18" t="s">
        <v>0</v>
      </c>
      <c r="E464" s="18" t="s">
        <v>0</v>
      </c>
      <c r="F464" s="18" t="s">
        <v>0</v>
      </c>
      <c r="G464" s="18" t="s">
        <v>0</v>
      </c>
      <c r="H464" s="18" t="s">
        <v>0</v>
      </c>
      <c r="I464" s="18" t="s">
        <v>0</v>
      </c>
      <c r="J464" s="18" t="s">
        <v>0</v>
      </c>
      <c r="K464" s="18" t="s">
        <v>0</v>
      </c>
      <c r="L464" s="18" t="s">
        <v>0</v>
      </c>
      <c r="M464" s="18" t="s">
        <v>0</v>
      </c>
      <c r="N464" s="18" t="s">
        <v>0</v>
      </c>
      <c r="O464" s="18" t="s">
        <v>0</v>
      </c>
      <c r="P464" s="18" t="s">
        <v>0</v>
      </c>
      <c r="Q464" s="18" t="s">
        <v>0</v>
      </c>
      <c r="R464" s="18" t="s">
        <v>0</v>
      </c>
      <c r="S464" s="18" t="s">
        <v>0</v>
      </c>
      <c r="T464" s="18" t="s">
        <v>0</v>
      </c>
      <c r="U464" s="18" t="s">
        <v>0</v>
      </c>
      <c r="V464" s="18" t="s">
        <v>0</v>
      </c>
      <c r="W464" s="18" t="s">
        <v>0</v>
      </c>
      <c r="X464" s="18" t="s">
        <v>0</v>
      </c>
      <c r="Y464" s="18" t="s">
        <v>0</v>
      </c>
      <c r="Z464" s="18" t="s">
        <v>0</v>
      </c>
    </row>
    <row r="465" spans="2:26" ht="0" hidden="1" customHeight="1" x14ac:dyDescent="0.25"/>
    <row r="466" spans="2:26" ht="0.75" customHeight="1" x14ac:dyDescent="0.25"/>
    <row r="467" spans="2:26" x14ac:dyDescent="0.25">
      <c r="B467" s="18" t="s">
        <v>0</v>
      </c>
      <c r="C467" s="18" t="s">
        <v>0</v>
      </c>
      <c r="D467" s="18" t="s">
        <v>0</v>
      </c>
      <c r="E467" s="18" t="s">
        <v>0</v>
      </c>
      <c r="F467" s="18" t="s">
        <v>0</v>
      </c>
      <c r="G467" s="18" t="s">
        <v>0</v>
      </c>
      <c r="H467" s="18" t="s">
        <v>0</v>
      </c>
      <c r="I467" s="18" t="s">
        <v>0</v>
      </c>
      <c r="J467" s="18" t="s">
        <v>0</v>
      </c>
      <c r="K467" s="18" t="s">
        <v>0</v>
      </c>
      <c r="L467" s="18" t="s">
        <v>0</v>
      </c>
      <c r="M467" s="18" t="s">
        <v>0</v>
      </c>
      <c r="N467" s="18" t="s">
        <v>0</v>
      </c>
      <c r="O467" s="18" t="s">
        <v>0</v>
      </c>
      <c r="P467" s="18" t="s">
        <v>0</v>
      </c>
      <c r="Q467" s="18" t="s">
        <v>0</v>
      </c>
      <c r="R467" s="18" t="s">
        <v>0</v>
      </c>
      <c r="S467" s="18" t="s">
        <v>0</v>
      </c>
      <c r="T467" s="18" t="s">
        <v>0</v>
      </c>
      <c r="U467" s="18" t="s">
        <v>0</v>
      </c>
      <c r="V467" s="18" t="s">
        <v>0</v>
      </c>
      <c r="W467" s="18" t="s">
        <v>0</v>
      </c>
      <c r="X467" s="18" t="s">
        <v>0</v>
      </c>
      <c r="Y467" s="18" t="s">
        <v>0</v>
      </c>
      <c r="Z467" s="18" t="s">
        <v>0</v>
      </c>
    </row>
    <row r="468" spans="2:26" ht="0" hidden="1" customHeight="1" x14ac:dyDescent="0.25"/>
    <row r="469" spans="2:26" ht="0.75" customHeight="1" x14ac:dyDescent="0.25"/>
    <row r="470" spans="2:26" ht="11.1" customHeight="1" x14ac:dyDescent="0.25"/>
    <row r="471" spans="2:26" ht="17.100000000000001" customHeight="1" x14ac:dyDescent="0.25">
      <c r="B471" s="52" t="s">
        <v>165</v>
      </c>
      <c r="C471" s="53"/>
      <c r="D471" s="53"/>
      <c r="E471" s="53"/>
      <c r="F471" s="53"/>
      <c r="G471" s="53"/>
      <c r="H471" s="53"/>
      <c r="I471" s="53"/>
      <c r="J471" s="53"/>
      <c r="K471" s="53"/>
      <c r="L471" s="53"/>
      <c r="M471" s="53"/>
      <c r="N471" s="53"/>
      <c r="O471" s="53"/>
      <c r="P471" s="53"/>
      <c r="Q471" s="53"/>
      <c r="R471" s="53"/>
      <c r="S471" s="53"/>
      <c r="T471" s="53"/>
      <c r="U471" s="53"/>
      <c r="V471" s="53"/>
      <c r="W471" s="53"/>
      <c r="X471" s="53"/>
      <c r="Y471" s="53"/>
      <c r="Z471" s="53"/>
    </row>
    <row r="472" spans="2:26" ht="7.9" customHeight="1" x14ac:dyDescent="0.25"/>
    <row r="473" spans="2:26" x14ac:dyDescent="0.25">
      <c r="B473" s="11" t="s">
        <v>100</v>
      </c>
      <c r="C473" s="73" t="s">
        <v>159</v>
      </c>
      <c r="D473" s="74"/>
      <c r="E473" s="74"/>
      <c r="F473" s="74"/>
      <c r="G473" s="74"/>
      <c r="H473" s="74"/>
      <c r="I473" s="74"/>
      <c r="J473" s="74"/>
      <c r="K473" s="74"/>
      <c r="L473" s="74"/>
      <c r="M473" s="74"/>
      <c r="N473" s="74"/>
      <c r="O473" s="74"/>
      <c r="P473" s="74"/>
      <c r="Q473" s="74"/>
      <c r="R473" s="74"/>
      <c r="S473" s="74"/>
      <c r="T473" s="74"/>
      <c r="U473" s="74"/>
      <c r="V473" s="74"/>
      <c r="W473" s="74"/>
      <c r="X473" s="74"/>
      <c r="Y473" s="74"/>
      <c r="Z473" s="75"/>
    </row>
    <row r="474" spans="2:26" x14ac:dyDescent="0.25">
      <c r="B474" s="12" t="s">
        <v>0</v>
      </c>
      <c r="C474" s="13" t="s">
        <v>102</v>
      </c>
      <c r="D474" s="13" t="s">
        <v>103</v>
      </c>
      <c r="E474" s="13" t="s">
        <v>104</v>
      </c>
      <c r="F474" s="13" t="s">
        <v>105</v>
      </c>
      <c r="G474" s="13" t="s">
        <v>106</v>
      </c>
      <c r="H474" s="13" t="s">
        <v>107</v>
      </c>
      <c r="I474" s="13" t="s">
        <v>108</v>
      </c>
      <c r="J474" s="13" t="s">
        <v>109</v>
      </c>
      <c r="K474" s="13" t="s">
        <v>110</v>
      </c>
      <c r="L474" s="13" t="s">
        <v>111</v>
      </c>
      <c r="M474" s="13" t="s">
        <v>112</v>
      </c>
      <c r="N474" s="13" t="s">
        <v>113</v>
      </c>
      <c r="O474" s="13" t="s">
        <v>114</v>
      </c>
      <c r="P474" s="13" t="s">
        <v>115</v>
      </c>
      <c r="Q474" s="13" t="s">
        <v>116</v>
      </c>
      <c r="R474" s="13" t="s">
        <v>117</v>
      </c>
      <c r="S474" s="13" t="s">
        <v>118</v>
      </c>
      <c r="T474" s="13" t="s">
        <v>119</v>
      </c>
      <c r="U474" s="13" t="s">
        <v>120</v>
      </c>
      <c r="V474" s="13" t="s">
        <v>121</v>
      </c>
      <c r="W474" s="13" t="s">
        <v>122</v>
      </c>
      <c r="X474" s="13" t="s">
        <v>123</v>
      </c>
      <c r="Y474" s="13" t="s">
        <v>124</v>
      </c>
      <c r="Z474" s="13" t="s">
        <v>125</v>
      </c>
    </row>
    <row r="475" spans="2:26" x14ac:dyDescent="0.25">
      <c r="B475" s="13" t="s">
        <v>126</v>
      </c>
      <c r="C475" s="14">
        <f>C476+C477+C478+C479+C480+C481</f>
        <v>4104.3854549999996</v>
      </c>
      <c r="D475" s="25">
        <f t="shared" ref="D475:Z475" si="64">D476+D477+D478+D479+D480+D481</f>
        <v>4147.8794830000006</v>
      </c>
      <c r="E475" s="25">
        <f t="shared" si="64"/>
        <v>4193.2794970000004</v>
      </c>
      <c r="F475" s="25">
        <f t="shared" si="64"/>
        <v>4180.2219930000001</v>
      </c>
      <c r="G475" s="25">
        <f t="shared" si="64"/>
        <v>4186.2370360000004</v>
      </c>
      <c r="H475" s="25">
        <f t="shared" si="64"/>
        <v>4211.0533180000002</v>
      </c>
      <c r="I475" s="25">
        <f t="shared" si="64"/>
        <v>4221.9690449999998</v>
      </c>
      <c r="J475" s="25">
        <f t="shared" si="64"/>
        <v>4220.3110180000003</v>
      </c>
      <c r="K475" s="25">
        <f t="shared" si="64"/>
        <v>4176.9983410000004</v>
      </c>
      <c r="L475" s="25">
        <f t="shared" si="64"/>
        <v>4169.0231949999998</v>
      </c>
      <c r="M475" s="25">
        <f t="shared" si="64"/>
        <v>4118.248294</v>
      </c>
      <c r="N475" s="25">
        <f t="shared" si="64"/>
        <v>4105.9367309999998</v>
      </c>
      <c r="O475" s="25">
        <f t="shared" si="64"/>
        <v>4129.5665800000006</v>
      </c>
      <c r="P475" s="25">
        <f t="shared" si="64"/>
        <v>4142.513363</v>
      </c>
      <c r="Q475" s="25">
        <f t="shared" si="64"/>
        <v>4165.7535580000003</v>
      </c>
      <c r="R475" s="25">
        <f t="shared" si="64"/>
        <v>4184.7846840000002</v>
      </c>
      <c r="S475" s="25">
        <f t="shared" si="64"/>
        <v>4179.7743970000001</v>
      </c>
      <c r="T475" s="25">
        <f t="shared" si="64"/>
        <v>4119.512326</v>
      </c>
      <c r="U475" s="25">
        <f t="shared" si="64"/>
        <v>4058.4041880000004</v>
      </c>
      <c r="V475" s="25">
        <f t="shared" si="64"/>
        <v>4078.8343480000003</v>
      </c>
      <c r="W475" s="25">
        <f t="shared" si="64"/>
        <v>4102.4076889999997</v>
      </c>
      <c r="X475" s="25">
        <f t="shared" si="64"/>
        <v>4117.9379559999998</v>
      </c>
      <c r="Y475" s="25">
        <f t="shared" si="64"/>
        <v>4142.8943120000004</v>
      </c>
      <c r="Z475" s="25">
        <f t="shared" si="64"/>
        <v>4198.9300760000006</v>
      </c>
    </row>
    <row r="476" spans="2:26" ht="38.25" x14ac:dyDescent="0.25">
      <c r="B476" s="15" t="s">
        <v>15</v>
      </c>
      <c r="C476" s="16">
        <v>1973.98118</v>
      </c>
      <c r="D476" s="16">
        <v>2017.4752080000001</v>
      </c>
      <c r="E476" s="16">
        <v>2062.8752220000001</v>
      </c>
      <c r="F476" s="16">
        <v>2049.8177179999998</v>
      </c>
      <c r="G476" s="16">
        <v>2055.8327610000001</v>
      </c>
      <c r="H476" s="16">
        <v>2080.6490429999999</v>
      </c>
      <c r="I476" s="16">
        <v>2091.56477</v>
      </c>
      <c r="J476" s="16">
        <v>2089.906743</v>
      </c>
      <c r="K476" s="16">
        <v>2046.5940660000001</v>
      </c>
      <c r="L476" s="16">
        <v>2038.6189199999999</v>
      </c>
      <c r="M476" s="16">
        <v>1987.8440189999999</v>
      </c>
      <c r="N476" s="16">
        <v>1975.5324559999999</v>
      </c>
      <c r="O476" s="16">
        <v>1999.1623050000001</v>
      </c>
      <c r="P476" s="16">
        <v>2012.1090879999999</v>
      </c>
      <c r="Q476" s="16">
        <v>2035.349283</v>
      </c>
      <c r="R476" s="16">
        <v>2054.3804089999999</v>
      </c>
      <c r="S476" s="16">
        <v>2049.3701219999998</v>
      </c>
      <c r="T476" s="16">
        <v>1989.1080509999999</v>
      </c>
      <c r="U476" s="16">
        <v>1927.9999130000001</v>
      </c>
      <c r="V476" s="16">
        <v>1948.430073</v>
      </c>
      <c r="W476" s="16">
        <v>1972.003414</v>
      </c>
      <c r="X476" s="16">
        <v>1987.5336809999999</v>
      </c>
      <c r="Y476" s="16">
        <v>2012.490037</v>
      </c>
      <c r="Z476" s="16">
        <v>2068.5258009999998</v>
      </c>
    </row>
    <row r="477" spans="2:26" ht="38.25" x14ac:dyDescent="0.25">
      <c r="B477" s="15" t="s">
        <v>16</v>
      </c>
      <c r="C477" s="16">
        <v>41.61</v>
      </c>
      <c r="D477" s="16">
        <v>41.61</v>
      </c>
      <c r="E477" s="16">
        <v>41.61</v>
      </c>
      <c r="F477" s="16">
        <v>41.61</v>
      </c>
      <c r="G477" s="16">
        <v>41.61</v>
      </c>
      <c r="H477" s="16">
        <v>41.61</v>
      </c>
      <c r="I477" s="16">
        <v>41.61</v>
      </c>
      <c r="J477" s="16">
        <v>41.61</v>
      </c>
      <c r="K477" s="16">
        <v>41.61</v>
      </c>
      <c r="L477" s="16">
        <v>41.61</v>
      </c>
      <c r="M477" s="16">
        <v>41.61</v>
      </c>
      <c r="N477" s="16">
        <v>41.61</v>
      </c>
      <c r="O477" s="16">
        <v>41.61</v>
      </c>
      <c r="P477" s="16">
        <v>41.61</v>
      </c>
      <c r="Q477" s="16">
        <v>41.61</v>
      </c>
      <c r="R477" s="16">
        <v>41.61</v>
      </c>
      <c r="S477" s="16">
        <v>41.61</v>
      </c>
      <c r="T477" s="16">
        <v>41.61</v>
      </c>
      <c r="U477" s="16">
        <v>41.61</v>
      </c>
      <c r="V477" s="16">
        <v>41.61</v>
      </c>
      <c r="W477" s="16">
        <v>41.61</v>
      </c>
      <c r="X477" s="16">
        <v>41.61</v>
      </c>
      <c r="Y477" s="16">
        <v>41.61</v>
      </c>
      <c r="Z477" s="16">
        <v>41.61</v>
      </c>
    </row>
    <row r="478" spans="2:26" x14ac:dyDescent="0.25">
      <c r="B478" s="15" t="s">
        <v>17</v>
      </c>
      <c r="C478" s="16">
        <v>95.813275000000004</v>
      </c>
      <c r="D478" s="16">
        <v>95.813275000000004</v>
      </c>
      <c r="E478" s="16">
        <v>95.813275000000004</v>
      </c>
      <c r="F478" s="16">
        <v>95.813275000000004</v>
      </c>
      <c r="G478" s="16">
        <v>95.813275000000004</v>
      </c>
      <c r="H478" s="16">
        <v>95.813275000000004</v>
      </c>
      <c r="I478" s="16">
        <v>95.813275000000004</v>
      </c>
      <c r="J478" s="16">
        <v>95.813275000000004</v>
      </c>
      <c r="K478" s="16">
        <v>95.813275000000004</v>
      </c>
      <c r="L478" s="16">
        <v>95.813275000000004</v>
      </c>
      <c r="M478" s="16">
        <v>95.813275000000004</v>
      </c>
      <c r="N478" s="16">
        <v>95.813275000000004</v>
      </c>
      <c r="O478" s="16">
        <v>95.813275000000004</v>
      </c>
      <c r="P478" s="16">
        <v>95.813275000000004</v>
      </c>
      <c r="Q478" s="16">
        <v>95.813275000000004</v>
      </c>
      <c r="R478" s="16">
        <v>95.813275000000004</v>
      </c>
      <c r="S478" s="16">
        <v>95.813275000000004</v>
      </c>
      <c r="T478" s="16">
        <v>95.813275000000004</v>
      </c>
      <c r="U478" s="16">
        <v>95.813275000000004</v>
      </c>
      <c r="V478" s="16">
        <v>95.813275000000004</v>
      </c>
      <c r="W478" s="16">
        <v>95.813275000000004</v>
      </c>
      <c r="X478" s="16">
        <v>95.813275000000004</v>
      </c>
      <c r="Y478" s="16">
        <v>95.813275000000004</v>
      </c>
      <c r="Z478" s="16">
        <v>95.813275000000004</v>
      </c>
    </row>
    <row r="479" spans="2:26" x14ac:dyDescent="0.25">
      <c r="B479" s="15" t="s">
        <v>18</v>
      </c>
      <c r="C479" s="16">
        <v>705.17</v>
      </c>
      <c r="D479" s="16">
        <v>705.17</v>
      </c>
      <c r="E479" s="16">
        <v>705.17</v>
      </c>
      <c r="F479" s="16">
        <v>705.17</v>
      </c>
      <c r="G479" s="16">
        <v>705.17</v>
      </c>
      <c r="H479" s="16">
        <v>705.17</v>
      </c>
      <c r="I479" s="16">
        <v>705.17</v>
      </c>
      <c r="J479" s="16">
        <v>705.17</v>
      </c>
      <c r="K479" s="16">
        <v>705.17</v>
      </c>
      <c r="L479" s="16">
        <v>705.17</v>
      </c>
      <c r="M479" s="16">
        <v>705.17</v>
      </c>
      <c r="N479" s="16">
        <v>705.17</v>
      </c>
      <c r="O479" s="16">
        <v>705.17</v>
      </c>
      <c r="P479" s="16">
        <v>705.17</v>
      </c>
      <c r="Q479" s="16">
        <v>705.17</v>
      </c>
      <c r="R479" s="16">
        <v>705.17</v>
      </c>
      <c r="S479" s="16">
        <v>705.17</v>
      </c>
      <c r="T479" s="16">
        <v>705.17</v>
      </c>
      <c r="U479" s="16">
        <v>705.17</v>
      </c>
      <c r="V479" s="16">
        <v>705.17</v>
      </c>
      <c r="W479" s="16">
        <v>705.17</v>
      </c>
      <c r="X479" s="16">
        <v>705.17</v>
      </c>
      <c r="Y479" s="16">
        <v>705.17</v>
      </c>
      <c r="Z479" s="16">
        <v>705.17</v>
      </c>
    </row>
    <row r="480" spans="2:26" ht="15.75" thickBot="1" x14ac:dyDescent="0.3">
      <c r="B480" s="15" t="s">
        <v>19</v>
      </c>
      <c r="C480" s="16">
        <v>4.8109999999999999</v>
      </c>
      <c r="D480" s="16">
        <v>4.8109999999999999</v>
      </c>
      <c r="E480" s="16">
        <v>4.8109999999999999</v>
      </c>
      <c r="F480" s="16">
        <v>4.8109999999999999</v>
      </c>
      <c r="G480" s="16">
        <v>4.8109999999999999</v>
      </c>
      <c r="H480" s="16">
        <v>4.8109999999999999</v>
      </c>
      <c r="I480" s="16">
        <v>4.8109999999999999</v>
      </c>
      <c r="J480" s="16">
        <v>4.8109999999999999</v>
      </c>
      <c r="K480" s="16">
        <v>4.8109999999999999</v>
      </c>
      <c r="L480" s="16">
        <v>4.8109999999999999</v>
      </c>
      <c r="M480" s="16">
        <v>4.8109999999999999</v>
      </c>
      <c r="N480" s="16">
        <v>4.8109999999999999</v>
      </c>
      <c r="O480" s="16">
        <v>4.8109999999999999</v>
      </c>
      <c r="P480" s="16">
        <v>4.8109999999999999</v>
      </c>
      <c r="Q480" s="16">
        <v>4.8109999999999999</v>
      </c>
      <c r="R480" s="16">
        <v>4.8109999999999999</v>
      </c>
      <c r="S480" s="16">
        <v>4.8109999999999999</v>
      </c>
      <c r="T480" s="16">
        <v>4.8109999999999999</v>
      </c>
      <c r="U480" s="16">
        <v>4.8109999999999999</v>
      </c>
      <c r="V480" s="16">
        <v>4.8109999999999999</v>
      </c>
      <c r="W480" s="16">
        <v>4.8109999999999999</v>
      </c>
      <c r="X480" s="16">
        <v>4.8109999999999999</v>
      </c>
      <c r="Y480" s="16">
        <v>4.8109999999999999</v>
      </c>
      <c r="Z480" s="16">
        <v>4.8109999999999999</v>
      </c>
    </row>
    <row r="481" spans="2:26" s="26" customFormat="1" ht="24.75" thickBot="1" x14ac:dyDescent="0.3">
      <c r="B481" s="32" t="s">
        <v>180</v>
      </c>
      <c r="C481" s="92">
        <v>1283</v>
      </c>
      <c r="D481" s="92">
        <v>1283</v>
      </c>
      <c r="E481" s="92">
        <v>1283</v>
      </c>
      <c r="F481" s="92">
        <v>1283</v>
      </c>
      <c r="G481" s="92">
        <v>1283</v>
      </c>
      <c r="H481" s="92">
        <v>1283</v>
      </c>
      <c r="I481" s="92">
        <v>1283</v>
      </c>
      <c r="J481" s="92">
        <v>1283</v>
      </c>
      <c r="K481" s="92">
        <v>1283</v>
      </c>
      <c r="L481" s="92">
        <v>1283</v>
      </c>
      <c r="M481" s="92">
        <v>1283</v>
      </c>
      <c r="N481" s="92">
        <v>1283</v>
      </c>
      <c r="O481" s="92">
        <v>1283</v>
      </c>
      <c r="P481" s="92">
        <v>1283</v>
      </c>
      <c r="Q481" s="92">
        <v>1283</v>
      </c>
      <c r="R481" s="92">
        <v>1283</v>
      </c>
      <c r="S481" s="92">
        <v>1283</v>
      </c>
      <c r="T481" s="92">
        <v>1283</v>
      </c>
      <c r="U481" s="92">
        <v>1283</v>
      </c>
      <c r="V481" s="92">
        <v>1283</v>
      </c>
      <c r="W481" s="92">
        <v>1283</v>
      </c>
      <c r="X481" s="92">
        <v>1283</v>
      </c>
      <c r="Y481" s="92">
        <v>1283</v>
      </c>
      <c r="Z481" s="92">
        <v>1283</v>
      </c>
    </row>
    <row r="482" spans="2:26" ht="15.75" thickBot="1" x14ac:dyDescent="0.3">
      <c r="B482" s="13" t="s">
        <v>127</v>
      </c>
      <c r="C482" s="14">
        <f>C483+C484+C485+C486+C487+C488</f>
        <v>4275.9218680000004</v>
      </c>
      <c r="D482" s="25">
        <f t="shared" ref="D482:Z482" si="65">D483+D484+D485+D486+D487+D488</f>
        <v>4271.3747469999998</v>
      </c>
      <c r="E482" s="25">
        <f t="shared" si="65"/>
        <v>4260.5577940000003</v>
      </c>
      <c r="F482" s="25">
        <f t="shared" si="65"/>
        <v>4287.7135310000003</v>
      </c>
      <c r="G482" s="25">
        <f t="shared" si="65"/>
        <v>4282.992424</v>
      </c>
      <c r="H482" s="25">
        <f t="shared" si="65"/>
        <v>4253.5869629999997</v>
      </c>
      <c r="I482" s="25">
        <f t="shared" si="65"/>
        <v>4192.4999239999997</v>
      </c>
      <c r="J482" s="25">
        <f t="shared" si="65"/>
        <v>4114.5141089999997</v>
      </c>
      <c r="K482" s="25">
        <f t="shared" si="65"/>
        <v>4076.9880080000003</v>
      </c>
      <c r="L482" s="25">
        <f t="shared" si="65"/>
        <v>4061.9882600000001</v>
      </c>
      <c r="M482" s="25">
        <f t="shared" si="65"/>
        <v>4077.3011810000003</v>
      </c>
      <c r="N482" s="25">
        <f t="shared" si="65"/>
        <v>4093.6986460000003</v>
      </c>
      <c r="O482" s="25">
        <f t="shared" si="65"/>
        <v>4112.5637999999999</v>
      </c>
      <c r="P482" s="25">
        <f t="shared" si="65"/>
        <v>4131.1224469999997</v>
      </c>
      <c r="Q482" s="25">
        <f t="shared" si="65"/>
        <v>4145.6409530000001</v>
      </c>
      <c r="R482" s="25">
        <f t="shared" si="65"/>
        <v>4143.0350770000005</v>
      </c>
      <c r="S482" s="25">
        <f t="shared" si="65"/>
        <v>4134.5441879999998</v>
      </c>
      <c r="T482" s="25">
        <f t="shared" si="65"/>
        <v>4085.3222890000002</v>
      </c>
      <c r="U482" s="25">
        <f t="shared" si="65"/>
        <v>4038.0829269999999</v>
      </c>
      <c r="V482" s="25">
        <f t="shared" si="65"/>
        <v>4074.7159660000002</v>
      </c>
      <c r="W482" s="25">
        <f t="shared" si="65"/>
        <v>4105.6350010000006</v>
      </c>
      <c r="X482" s="25">
        <f t="shared" si="65"/>
        <v>4092.524727</v>
      </c>
      <c r="Y482" s="25">
        <f t="shared" si="65"/>
        <v>4094.0062320000002</v>
      </c>
      <c r="Z482" s="25">
        <f t="shared" si="65"/>
        <v>4123.1648249999998</v>
      </c>
    </row>
    <row r="483" spans="2:26" ht="38.25" x14ac:dyDescent="0.25">
      <c r="B483" s="15" t="s">
        <v>15</v>
      </c>
      <c r="C483" s="16">
        <v>2145.517593</v>
      </c>
      <c r="D483" s="16">
        <v>2140.970472</v>
      </c>
      <c r="E483" s="16">
        <v>2130.153519</v>
      </c>
      <c r="F483" s="16">
        <v>2157.309256</v>
      </c>
      <c r="G483" s="16">
        <v>2152.5881490000002</v>
      </c>
      <c r="H483" s="16">
        <v>2123.1826879999999</v>
      </c>
      <c r="I483" s="16">
        <v>2062.0956489999999</v>
      </c>
      <c r="J483" s="16">
        <v>1984.1098340000001</v>
      </c>
      <c r="K483" s="16">
        <v>1946.5837329999999</v>
      </c>
      <c r="L483" s="16">
        <v>1931.583985</v>
      </c>
      <c r="M483" s="16">
        <v>1946.8969059999999</v>
      </c>
      <c r="N483" s="16">
        <v>1963.294371</v>
      </c>
      <c r="O483" s="16">
        <v>1982.159525</v>
      </c>
      <c r="P483" s="16">
        <v>2000.7181720000001</v>
      </c>
      <c r="Q483" s="16">
        <v>2015.236678</v>
      </c>
      <c r="R483" s="16">
        <v>2012.6308019999999</v>
      </c>
      <c r="S483" s="16">
        <v>2004.139913</v>
      </c>
      <c r="T483" s="16">
        <v>1954.9180140000001</v>
      </c>
      <c r="U483" s="16">
        <v>1907.6786520000001</v>
      </c>
      <c r="V483" s="16">
        <v>1944.3116910000001</v>
      </c>
      <c r="W483" s="16">
        <v>1975.230726</v>
      </c>
      <c r="X483" s="16">
        <v>1962.1204519999999</v>
      </c>
      <c r="Y483" s="16">
        <v>1963.6019570000001</v>
      </c>
      <c r="Z483" s="16">
        <v>1992.76055</v>
      </c>
    </row>
    <row r="484" spans="2:26" ht="38.25" x14ac:dyDescent="0.25">
      <c r="B484" s="15" t="s">
        <v>16</v>
      </c>
      <c r="C484" s="16">
        <v>41.61</v>
      </c>
      <c r="D484" s="16">
        <v>41.61</v>
      </c>
      <c r="E484" s="16">
        <v>41.61</v>
      </c>
      <c r="F484" s="16">
        <v>41.61</v>
      </c>
      <c r="G484" s="16">
        <v>41.61</v>
      </c>
      <c r="H484" s="16">
        <v>41.61</v>
      </c>
      <c r="I484" s="16">
        <v>41.61</v>
      </c>
      <c r="J484" s="16">
        <v>41.61</v>
      </c>
      <c r="K484" s="16">
        <v>41.61</v>
      </c>
      <c r="L484" s="16">
        <v>41.61</v>
      </c>
      <c r="M484" s="16">
        <v>41.61</v>
      </c>
      <c r="N484" s="16">
        <v>41.61</v>
      </c>
      <c r="O484" s="16">
        <v>41.61</v>
      </c>
      <c r="P484" s="16">
        <v>41.61</v>
      </c>
      <c r="Q484" s="16">
        <v>41.61</v>
      </c>
      <c r="R484" s="16">
        <v>41.61</v>
      </c>
      <c r="S484" s="16">
        <v>41.61</v>
      </c>
      <c r="T484" s="16">
        <v>41.61</v>
      </c>
      <c r="U484" s="16">
        <v>41.61</v>
      </c>
      <c r="V484" s="16">
        <v>41.61</v>
      </c>
      <c r="W484" s="16">
        <v>41.61</v>
      </c>
      <c r="X484" s="16">
        <v>41.61</v>
      </c>
      <c r="Y484" s="16">
        <v>41.61</v>
      </c>
      <c r="Z484" s="16">
        <v>41.61</v>
      </c>
    </row>
    <row r="485" spans="2:26" x14ac:dyDescent="0.25">
      <c r="B485" s="15" t="s">
        <v>17</v>
      </c>
      <c r="C485" s="16">
        <v>95.813275000000004</v>
      </c>
      <c r="D485" s="16">
        <v>95.813275000000004</v>
      </c>
      <c r="E485" s="16">
        <v>95.813275000000004</v>
      </c>
      <c r="F485" s="16">
        <v>95.813275000000004</v>
      </c>
      <c r="G485" s="16">
        <v>95.813275000000004</v>
      </c>
      <c r="H485" s="16">
        <v>95.813275000000004</v>
      </c>
      <c r="I485" s="16">
        <v>95.813275000000004</v>
      </c>
      <c r="J485" s="16">
        <v>95.813275000000004</v>
      </c>
      <c r="K485" s="16">
        <v>95.813275000000004</v>
      </c>
      <c r="L485" s="16">
        <v>95.813275000000004</v>
      </c>
      <c r="M485" s="16">
        <v>95.813275000000004</v>
      </c>
      <c r="N485" s="16">
        <v>95.813275000000004</v>
      </c>
      <c r="O485" s="16">
        <v>95.813275000000004</v>
      </c>
      <c r="P485" s="16">
        <v>95.813275000000004</v>
      </c>
      <c r="Q485" s="16">
        <v>95.813275000000004</v>
      </c>
      <c r="R485" s="16">
        <v>95.813275000000004</v>
      </c>
      <c r="S485" s="16">
        <v>95.813275000000004</v>
      </c>
      <c r="T485" s="16">
        <v>95.813275000000004</v>
      </c>
      <c r="U485" s="16">
        <v>95.813275000000004</v>
      </c>
      <c r="V485" s="16">
        <v>95.813275000000004</v>
      </c>
      <c r="W485" s="16">
        <v>95.813275000000004</v>
      </c>
      <c r="X485" s="16">
        <v>95.813275000000004</v>
      </c>
      <c r="Y485" s="16">
        <v>95.813275000000004</v>
      </c>
      <c r="Z485" s="16">
        <v>95.813275000000004</v>
      </c>
    </row>
    <row r="486" spans="2:26" x14ac:dyDescent="0.25">
      <c r="B486" s="15" t="s">
        <v>18</v>
      </c>
      <c r="C486" s="16">
        <v>705.17</v>
      </c>
      <c r="D486" s="16">
        <v>705.17</v>
      </c>
      <c r="E486" s="16">
        <v>705.17</v>
      </c>
      <c r="F486" s="16">
        <v>705.17</v>
      </c>
      <c r="G486" s="16">
        <v>705.17</v>
      </c>
      <c r="H486" s="16">
        <v>705.17</v>
      </c>
      <c r="I486" s="16">
        <v>705.17</v>
      </c>
      <c r="J486" s="16">
        <v>705.17</v>
      </c>
      <c r="K486" s="16">
        <v>705.17</v>
      </c>
      <c r="L486" s="16">
        <v>705.17</v>
      </c>
      <c r="M486" s="16">
        <v>705.17</v>
      </c>
      <c r="N486" s="16">
        <v>705.17</v>
      </c>
      <c r="O486" s="16">
        <v>705.17</v>
      </c>
      <c r="P486" s="16">
        <v>705.17</v>
      </c>
      <c r="Q486" s="16">
        <v>705.17</v>
      </c>
      <c r="R486" s="16">
        <v>705.17</v>
      </c>
      <c r="S486" s="16">
        <v>705.17</v>
      </c>
      <c r="T486" s="16">
        <v>705.17</v>
      </c>
      <c r="U486" s="16">
        <v>705.17</v>
      </c>
      <c r="V486" s="16">
        <v>705.17</v>
      </c>
      <c r="W486" s="16">
        <v>705.17</v>
      </c>
      <c r="X486" s="16">
        <v>705.17</v>
      </c>
      <c r="Y486" s="16">
        <v>705.17</v>
      </c>
      <c r="Z486" s="16">
        <v>705.17</v>
      </c>
    </row>
    <row r="487" spans="2:26" ht="15.75" thickBot="1" x14ac:dyDescent="0.3">
      <c r="B487" s="15" t="s">
        <v>19</v>
      </c>
      <c r="C487" s="16">
        <v>4.8109999999999999</v>
      </c>
      <c r="D487" s="16">
        <v>4.8109999999999999</v>
      </c>
      <c r="E487" s="16">
        <v>4.8109999999999999</v>
      </c>
      <c r="F487" s="16">
        <v>4.8109999999999999</v>
      </c>
      <c r="G487" s="16">
        <v>4.8109999999999999</v>
      </c>
      <c r="H487" s="16">
        <v>4.8109999999999999</v>
      </c>
      <c r="I487" s="16">
        <v>4.8109999999999999</v>
      </c>
      <c r="J487" s="16">
        <v>4.8109999999999999</v>
      </c>
      <c r="K487" s="16">
        <v>4.8109999999999999</v>
      </c>
      <c r="L487" s="16">
        <v>4.8109999999999999</v>
      </c>
      <c r="M487" s="16">
        <v>4.8109999999999999</v>
      </c>
      <c r="N487" s="16">
        <v>4.8109999999999999</v>
      </c>
      <c r="O487" s="16">
        <v>4.8109999999999999</v>
      </c>
      <c r="P487" s="16">
        <v>4.8109999999999999</v>
      </c>
      <c r="Q487" s="16">
        <v>4.8109999999999999</v>
      </c>
      <c r="R487" s="16">
        <v>4.8109999999999999</v>
      </c>
      <c r="S487" s="16">
        <v>4.8109999999999999</v>
      </c>
      <c r="T487" s="16">
        <v>4.8109999999999999</v>
      </c>
      <c r="U487" s="16">
        <v>4.8109999999999999</v>
      </c>
      <c r="V487" s="16">
        <v>4.8109999999999999</v>
      </c>
      <c r="W487" s="16">
        <v>4.8109999999999999</v>
      </c>
      <c r="X487" s="16">
        <v>4.8109999999999999</v>
      </c>
      <c r="Y487" s="16">
        <v>4.8109999999999999</v>
      </c>
      <c r="Z487" s="16">
        <v>4.8109999999999999</v>
      </c>
    </row>
    <row r="488" spans="2:26" s="26" customFormat="1" ht="24.75" thickBot="1" x14ac:dyDescent="0.3">
      <c r="B488" s="32" t="s">
        <v>180</v>
      </c>
      <c r="C488" s="92">
        <v>1283</v>
      </c>
      <c r="D488" s="92">
        <v>1283</v>
      </c>
      <c r="E488" s="92">
        <v>1283</v>
      </c>
      <c r="F488" s="92">
        <v>1283</v>
      </c>
      <c r="G488" s="92">
        <v>1283</v>
      </c>
      <c r="H488" s="92">
        <v>1283</v>
      </c>
      <c r="I488" s="92">
        <v>1283</v>
      </c>
      <c r="J488" s="92">
        <v>1283</v>
      </c>
      <c r="K488" s="92">
        <v>1283</v>
      </c>
      <c r="L488" s="92">
        <v>1283</v>
      </c>
      <c r="M488" s="92">
        <v>1283</v>
      </c>
      <c r="N488" s="92">
        <v>1283</v>
      </c>
      <c r="O488" s="92">
        <v>1283</v>
      </c>
      <c r="P488" s="92">
        <v>1283</v>
      </c>
      <c r="Q488" s="92">
        <v>1283</v>
      </c>
      <c r="R488" s="92">
        <v>1283</v>
      </c>
      <c r="S488" s="92">
        <v>1283</v>
      </c>
      <c r="T488" s="92">
        <v>1283</v>
      </c>
      <c r="U488" s="92">
        <v>1283</v>
      </c>
      <c r="V488" s="92">
        <v>1283</v>
      </c>
      <c r="W488" s="92">
        <v>1283</v>
      </c>
      <c r="X488" s="92">
        <v>1283</v>
      </c>
      <c r="Y488" s="92">
        <v>1283</v>
      </c>
      <c r="Z488" s="92">
        <v>1283</v>
      </c>
    </row>
    <row r="489" spans="2:26" ht="15.75" thickBot="1" x14ac:dyDescent="0.3">
      <c r="B489" s="13" t="s">
        <v>128</v>
      </c>
      <c r="C489" s="14">
        <f>C490+C491+C492+C493+C494+C495</f>
        <v>4135.8803650000009</v>
      </c>
      <c r="D489" s="25">
        <f t="shared" ref="D489:Z489" si="66">D490+D491+D492+D493+D494+D495</f>
        <v>4174.8474189999997</v>
      </c>
      <c r="E489" s="25">
        <f t="shared" si="66"/>
        <v>4202.7176390000004</v>
      </c>
      <c r="F489" s="25">
        <f t="shared" si="66"/>
        <v>4232.6198820000009</v>
      </c>
      <c r="G489" s="25">
        <f t="shared" si="66"/>
        <v>4239.5410819999997</v>
      </c>
      <c r="H489" s="25">
        <f t="shared" si="66"/>
        <v>4197.3344420000003</v>
      </c>
      <c r="I489" s="25">
        <f t="shared" si="66"/>
        <v>4143.956021</v>
      </c>
      <c r="J489" s="25">
        <f t="shared" si="66"/>
        <v>4076.8764150000002</v>
      </c>
      <c r="K489" s="25">
        <f t="shared" si="66"/>
        <v>4024.0121530000001</v>
      </c>
      <c r="L489" s="25">
        <f t="shared" si="66"/>
        <v>4030.8142800000001</v>
      </c>
      <c r="M489" s="25">
        <f t="shared" si="66"/>
        <v>4034.267026</v>
      </c>
      <c r="N489" s="25">
        <f t="shared" si="66"/>
        <v>4033.7697469999998</v>
      </c>
      <c r="O489" s="25">
        <f t="shared" si="66"/>
        <v>4064.2501710000001</v>
      </c>
      <c r="P489" s="25">
        <f t="shared" si="66"/>
        <v>4078.6281880000001</v>
      </c>
      <c r="Q489" s="25">
        <f t="shared" si="66"/>
        <v>4102.3164859999997</v>
      </c>
      <c r="R489" s="25">
        <f t="shared" si="66"/>
        <v>4126.8600500000002</v>
      </c>
      <c r="S489" s="25">
        <f t="shared" si="66"/>
        <v>4111.09692</v>
      </c>
      <c r="T489" s="25">
        <f t="shared" si="66"/>
        <v>4066.6417280000001</v>
      </c>
      <c r="U489" s="25">
        <f t="shared" si="66"/>
        <v>4020.737631</v>
      </c>
      <c r="V489" s="25">
        <f t="shared" si="66"/>
        <v>4042.3443240000001</v>
      </c>
      <c r="W489" s="25">
        <f t="shared" si="66"/>
        <v>4063.6406570000004</v>
      </c>
      <c r="X489" s="25">
        <f t="shared" si="66"/>
        <v>4078.228067</v>
      </c>
      <c r="Y489" s="25">
        <f t="shared" si="66"/>
        <v>4088.9569570000003</v>
      </c>
      <c r="Z489" s="25">
        <f t="shared" si="66"/>
        <v>4123.7911560000002</v>
      </c>
    </row>
    <row r="490" spans="2:26" ht="38.25" x14ac:dyDescent="0.25">
      <c r="B490" s="15" t="s">
        <v>15</v>
      </c>
      <c r="C490" s="16">
        <v>2005.4760900000001</v>
      </c>
      <c r="D490" s="16">
        <v>2044.4431440000001</v>
      </c>
      <c r="E490" s="16">
        <v>2072.3133640000001</v>
      </c>
      <c r="F490" s="16">
        <v>2102.2156070000001</v>
      </c>
      <c r="G490" s="16">
        <v>2109.1368069999999</v>
      </c>
      <c r="H490" s="16">
        <v>2066.930167</v>
      </c>
      <c r="I490" s="16">
        <v>2013.5517460000001</v>
      </c>
      <c r="J490" s="16">
        <v>1946.4721400000001</v>
      </c>
      <c r="K490" s="16">
        <v>1893.607878</v>
      </c>
      <c r="L490" s="16">
        <v>1900.410005</v>
      </c>
      <c r="M490" s="16">
        <v>1903.8627509999999</v>
      </c>
      <c r="N490" s="16">
        <v>1903.365472</v>
      </c>
      <c r="O490" s="16">
        <v>1933.845896</v>
      </c>
      <c r="P490" s="16">
        <v>1948.223913</v>
      </c>
      <c r="Q490" s="16">
        <v>1971.9122110000001</v>
      </c>
      <c r="R490" s="16">
        <v>1996.4557749999999</v>
      </c>
      <c r="S490" s="16">
        <v>1980.6926450000001</v>
      </c>
      <c r="T490" s="16">
        <v>1936.237453</v>
      </c>
      <c r="U490" s="16">
        <v>1890.3333560000001</v>
      </c>
      <c r="V490" s="16">
        <v>1911.940049</v>
      </c>
      <c r="W490" s="16">
        <v>1933.236382</v>
      </c>
      <c r="X490" s="16">
        <v>1947.8237919999999</v>
      </c>
      <c r="Y490" s="16">
        <v>1958.552682</v>
      </c>
      <c r="Z490" s="16">
        <v>1993.3868809999999</v>
      </c>
    </row>
    <row r="491" spans="2:26" ht="38.25" x14ac:dyDescent="0.25">
      <c r="B491" s="15" t="s">
        <v>16</v>
      </c>
      <c r="C491" s="16">
        <v>41.61</v>
      </c>
      <c r="D491" s="16">
        <v>41.61</v>
      </c>
      <c r="E491" s="16">
        <v>41.61</v>
      </c>
      <c r="F491" s="16">
        <v>41.61</v>
      </c>
      <c r="G491" s="16">
        <v>41.61</v>
      </c>
      <c r="H491" s="16">
        <v>41.61</v>
      </c>
      <c r="I491" s="16">
        <v>41.61</v>
      </c>
      <c r="J491" s="16">
        <v>41.61</v>
      </c>
      <c r="K491" s="16">
        <v>41.61</v>
      </c>
      <c r="L491" s="16">
        <v>41.61</v>
      </c>
      <c r="M491" s="16">
        <v>41.61</v>
      </c>
      <c r="N491" s="16">
        <v>41.61</v>
      </c>
      <c r="O491" s="16">
        <v>41.61</v>
      </c>
      <c r="P491" s="16">
        <v>41.61</v>
      </c>
      <c r="Q491" s="16">
        <v>41.61</v>
      </c>
      <c r="R491" s="16">
        <v>41.61</v>
      </c>
      <c r="S491" s="16">
        <v>41.61</v>
      </c>
      <c r="T491" s="16">
        <v>41.61</v>
      </c>
      <c r="U491" s="16">
        <v>41.61</v>
      </c>
      <c r="V491" s="16">
        <v>41.61</v>
      </c>
      <c r="W491" s="16">
        <v>41.61</v>
      </c>
      <c r="X491" s="16">
        <v>41.61</v>
      </c>
      <c r="Y491" s="16">
        <v>41.61</v>
      </c>
      <c r="Z491" s="16">
        <v>41.61</v>
      </c>
    </row>
    <row r="492" spans="2:26" x14ac:dyDescent="0.25">
      <c r="B492" s="15" t="s">
        <v>17</v>
      </c>
      <c r="C492" s="16">
        <v>95.813275000000004</v>
      </c>
      <c r="D492" s="16">
        <v>95.813275000000004</v>
      </c>
      <c r="E492" s="16">
        <v>95.813275000000004</v>
      </c>
      <c r="F492" s="16">
        <v>95.813275000000004</v>
      </c>
      <c r="G492" s="16">
        <v>95.813275000000004</v>
      </c>
      <c r="H492" s="16">
        <v>95.813275000000004</v>
      </c>
      <c r="I492" s="16">
        <v>95.813275000000004</v>
      </c>
      <c r="J492" s="16">
        <v>95.813275000000004</v>
      </c>
      <c r="K492" s="16">
        <v>95.813275000000004</v>
      </c>
      <c r="L492" s="16">
        <v>95.813275000000004</v>
      </c>
      <c r="M492" s="16">
        <v>95.813275000000004</v>
      </c>
      <c r="N492" s="16">
        <v>95.813275000000004</v>
      </c>
      <c r="O492" s="16">
        <v>95.813275000000004</v>
      </c>
      <c r="P492" s="16">
        <v>95.813275000000004</v>
      </c>
      <c r="Q492" s="16">
        <v>95.813275000000004</v>
      </c>
      <c r="R492" s="16">
        <v>95.813275000000004</v>
      </c>
      <c r="S492" s="16">
        <v>95.813275000000004</v>
      </c>
      <c r="T492" s="16">
        <v>95.813275000000004</v>
      </c>
      <c r="U492" s="16">
        <v>95.813275000000004</v>
      </c>
      <c r="V492" s="16">
        <v>95.813275000000004</v>
      </c>
      <c r="W492" s="16">
        <v>95.813275000000004</v>
      </c>
      <c r="X492" s="16">
        <v>95.813275000000004</v>
      </c>
      <c r="Y492" s="16">
        <v>95.813275000000004</v>
      </c>
      <c r="Z492" s="16">
        <v>95.813275000000004</v>
      </c>
    </row>
    <row r="493" spans="2:26" x14ac:dyDescent="0.25">
      <c r="B493" s="15" t="s">
        <v>18</v>
      </c>
      <c r="C493" s="16">
        <v>705.17</v>
      </c>
      <c r="D493" s="16">
        <v>705.17</v>
      </c>
      <c r="E493" s="16">
        <v>705.17</v>
      </c>
      <c r="F493" s="16">
        <v>705.17</v>
      </c>
      <c r="G493" s="16">
        <v>705.17</v>
      </c>
      <c r="H493" s="16">
        <v>705.17</v>
      </c>
      <c r="I493" s="16">
        <v>705.17</v>
      </c>
      <c r="J493" s="16">
        <v>705.17</v>
      </c>
      <c r="K493" s="16">
        <v>705.17</v>
      </c>
      <c r="L493" s="16">
        <v>705.17</v>
      </c>
      <c r="M493" s="16">
        <v>705.17</v>
      </c>
      <c r="N493" s="16">
        <v>705.17</v>
      </c>
      <c r="O493" s="16">
        <v>705.17</v>
      </c>
      <c r="P493" s="16">
        <v>705.17</v>
      </c>
      <c r="Q493" s="16">
        <v>705.17</v>
      </c>
      <c r="R493" s="16">
        <v>705.17</v>
      </c>
      <c r="S493" s="16">
        <v>705.17</v>
      </c>
      <c r="T493" s="16">
        <v>705.17</v>
      </c>
      <c r="U493" s="16">
        <v>705.17</v>
      </c>
      <c r="V493" s="16">
        <v>705.17</v>
      </c>
      <c r="W493" s="16">
        <v>705.17</v>
      </c>
      <c r="X493" s="16">
        <v>705.17</v>
      </c>
      <c r="Y493" s="16">
        <v>705.17</v>
      </c>
      <c r="Z493" s="16">
        <v>705.17</v>
      </c>
    </row>
    <row r="494" spans="2:26" ht="15.75" thickBot="1" x14ac:dyDescent="0.3">
      <c r="B494" s="15" t="s">
        <v>19</v>
      </c>
      <c r="C494" s="16">
        <v>4.8109999999999999</v>
      </c>
      <c r="D494" s="16">
        <v>4.8109999999999999</v>
      </c>
      <c r="E494" s="16">
        <v>4.8109999999999999</v>
      </c>
      <c r="F494" s="16">
        <v>4.8109999999999999</v>
      </c>
      <c r="G494" s="16">
        <v>4.8109999999999999</v>
      </c>
      <c r="H494" s="16">
        <v>4.8109999999999999</v>
      </c>
      <c r="I494" s="16">
        <v>4.8109999999999999</v>
      </c>
      <c r="J494" s="16">
        <v>4.8109999999999999</v>
      </c>
      <c r="K494" s="16">
        <v>4.8109999999999999</v>
      </c>
      <c r="L494" s="16">
        <v>4.8109999999999999</v>
      </c>
      <c r="M494" s="16">
        <v>4.8109999999999999</v>
      </c>
      <c r="N494" s="16">
        <v>4.8109999999999999</v>
      </c>
      <c r="O494" s="16">
        <v>4.8109999999999999</v>
      </c>
      <c r="P494" s="16">
        <v>4.8109999999999999</v>
      </c>
      <c r="Q494" s="16">
        <v>4.8109999999999999</v>
      </c>
      <c r="R494" s="16">
        <v>4.8109999999999999</v>
      </c>
      <c r="S494" s="16">
        <v>4.8109999999999999</v>
      </c>
      <c r="T494" s="16">
        <v>4.8109999999999999</v>
      </c>
      <c r="U494" s="16">
        <v>4.8109999999999999</v>
      </c>
      <c r="V494" s="16">
        <v>4.8109999999999999</v>
      </c>
      <c r="W494" s="16">
        <v>4.8109999999999999</v>
      </c>
      <c r="X494" s="16">
        <v>4.8109999999999999</v>
      </c>
      <c r="Y494" s="16">
        <v>4.8109999999999999</v>
      </c>
      <c r="Z494" s="16">
        <v>4.8109999999999999</v>
      </c>
    </row>
    <row r="495" spans="2:26" s="26" customFormat="1" ht="24.75" thickBot="1" x14ac:dyDescent="0.3">
      <c r="B495" s="32" t="s">
        <v>180</v>
      </c>
      <c r="C495" s="92">
        <v>1283</v>
      </c>
      <c r="D495" s="92">
        <v>1283</v>
      </c>
      <c r="E495" s="92">
        <v>1283</v>
      </c>
      <c r="F495" s="92">
        <v>1283</v>
      </c>
      <c r="G495" s="92">
        <v>1283</v>
      </c>
      <c r="H495" s="92">
        <v>1283</v>
      </c>
      <c r="I495" s="92">
        <v>1283</v>
      </c>
      <c r="J495" s="92">
        <v>1283</v>
      </c>
      <c r="K495" s="92">
        <v>1283</v>
      </c>
      <c r="L495" s="92">
        <v>1283</v>
      </c>
      <c r="M495" s="92">
        <v>1283</v>
      </c>
      <c r="N495" s="92">
        <v>1283</v>
      </c>
      <c r="O495" s="92">
        <v>1283</v>
      </c>
      <c r="P495" s="92">
        <v>1283</v>
      </c>
      <c r="Q495" s="92">
        <v>1283</v>
      </c>
      <c r="R495" s="92">
        <v>1283</v>
      </c>
      <c r="S495" s="92">
        <v>1283</v>
      </c>
      <c r="T495" s="92">
        <v>1283</v>
      </c>
      <c r="U495" s="92">
        <v>1283</v>
      </c>
      <c r="V495" s="92">
        <v>1283</v>
      </c>
      <c r="W495" s="92">
        <v>1283</v>
      </c>
      <c r="X495" s="92">
        <v>1283</v>
      </c>
      <c r="Y495" s="92">
        <v>1283</v>
      </c>
      <c r="Z495" s="92">
        <v>1283</v>
      </c>
    </row>
    <row r="496" spans="2:26" ht="15.75" thickBot="1" x14ac:dyDescent="0.3">
      <c r="B496" s="13" t="s">
        <v>129</v>
      </c>
      <c r="C496" s="14">
        <f>C497+C498+C499+C500+C501+C502</f>
        <v>4158.1772149999997</v>
      </c>
      <c r="D496" s="25">
        <f t="shared" ref="D496:Z496" si="67">D497+D498+D499+D500+D501+D502</f>
        <v>4218.2345540000006</v>
      </c>
      <c r="E496" s="25">
        <f t="shared" si="67"/>
        <v>4242.0985310000005</v>
      </c>
      <c r="F496" s="25">
        <f t="shared" si="67"/>
        <v>4257.8300250000002</v>
      </c>
      <c r="G496" s="25">
        <f t="shared" si="67"/>
        <v>4253.3519090000009</v>
      </c>
      <c r="H496" s="25">
        <f t="shared" si="67"/>
        <v>4239.8176679999997</v>
      </c>
      <c r="I496" s="25">
        <f t="shared" si="67"/>
        <v>4210.8016530000004</v>
      </c>
      <c r="J496" s="25">
        <f t="shared" si="67"/>
        <v>4109.5803319999995</v>
      </c>
      <c r="K496" s="25">
        <f t="shared" si="67"/>
        <v>4059.5481430000004</v>
      </c>
      <c r="L496" s="25">
        <f t="shared" si="67"/>
        <v>4038.2154300000002</v>
      </c>
      <c r="M496" s="25">
        <f t="shared" si="67"/>
        <v>3969.0652919999998</v>
      </c>
      <c r="N496" s="25">
        <f t="shared" si="67"/>
        <v>3956.2908849999999</v>
      </c>
      <c r="O496" s="25">
        <f t="shared" si="67"/>
        <v>3989.4642859999999</v>
      </c>
      <c r="P496" s="25">
        <f t="shared" si="67"/>
        <v>3998.450938</v>
      </c>
      <c r="Q496" s="25">
        <f t="shared" si="67"/>
        <v>4011.2391750000002</v>
      </c>
      <c r="R496" s="25">
        <f t="shared" si="67"/>
        <v>4021.3067919999999</v>
      </c>
      <c r="S496" s="25">
        <f t="shared" si="67"/>
        <v>4013.4125690000001</v>
      </c>
      <c r="T496" s="25">
        <f t="shared" si="67"/>
        <v>3966.896131</v>
      </c>
      <c r="U496" s="25">
        <f t="shared" si="67"/>
        <v>3920.1379010000001</v>
      </c>
      <c r="V496" s="25">
        <f t="shared" si="67"/>
        <v>3923.6528779999999</v>
      </c>
      <c r="W496" s="25">
        <f t="shared" si="67"/>
        <v>3961.084222</v>
      </c>
      <c r="X496" s="25">
        <f t="shared" si="67"/>
        <v>3980.996897</v>
      </c>
      <c r="Y496" s="25">
        <f t="shared" si="67"/>
        <v>4015.9604129999998</v>
      </c>
      <c r="Z496" s="25">
        <f t="shared" si="67"/>
        <v>4052.6752140000003</v>
      </c>
    </row>
    <row r="497" spans="2:26" ht="38.25" x14ac:dyDescent="0.25">
      <c r="B497" s="15" t="s">
        <v>15</v>
      </c>
      <c r="C497" s="16">
        <v>2027.7729400000001</v>
      </c>
      <c r="D497" s="16">
        <v>2087.8302789999998</v>
      </c>
      <c r="E497" s="16">
        <v>2111.6942560000002</v>
      </c>
      <c r="F497" s="16">
        <v>2127.4257499999999</v>
      </c>
      <c r="G497" s="16">
        <v>2122.9476340000001</v>
      </c>
      <c r="H497" s="16">
        <v>2109.4133929999998</v>
      </c>
      <c r="I497" s="16">
        <v>2080.3973780000001</v>
      </c>
      <c r="J497" s="16">
        <v>1979.1760569999999</v>
      </c>
      <c r="K497" s="16">
        <v>1929.1438680000001</v>
      </c>
      <c r="L497" s="16">
        <v>1907.8111550000001</v>
      </c>
      <c r="M497" s="16">
        <v>1838.6610169999999</v>
      </c>
      <c r="N497" s="16">
        <v>1825.88661</v>
      </c>
      <c r="O497" s="16">
        <v>1859.060011</v>
      </c>
      <c r="P497" s="16">
        <v>1868.0466630000001</v>
      </c>
      <c r="Q497" s="16">
        <v>1880.8349000000001</v>
      </c>
      <c r="R497" s="16">
        <v>1890.902517</v>
      </c>
      <c r="S497" s="16">
        <v>1883.008294</v>
      </c>
      <c r="T497" s="16">
        <v>1836.4918560000001</v>
      </c>
      <c r="U497" s="16">
        <v>1789.733626</v>
      </c>
      <c r="V497" s="16">
        <v>1793.248603</v>
      </c>
      <c r="W497" s="16">
        <v>1830.6799470000001</v>
      </c>
      <c r="X497" s="16">
        <v>1850.5926219999999</v>
      </c>
      <c r="Y497" s="16">
        <v>1885.5561379999999</v>
      </c>
      <c r="Z497" s="16">
        <v>1922.270939</v>
      </c>
    </row>
    <row r="498" spans="2:26" ht="38.25" x14ac:dyDescent="0.25">
      <c r="B498" s="15" t="s">
        <v>16</v>
      </c>
      <c r="C498" s="16">
        <v>41.61</v>
      </c>
      <c r="D498" s="16">
        <v>41.61</v>
      </c>
      <c r="E498" s="16">
        <v>41.61</v>
      </c>
      <c r="F498" s="16">
        <v>41.61</v>
      </c>
      <c r="G498" s="16">
        <v>41.61</v>
      </c>
      <c r="H498" s="16">
        <v>41.61</v>
      </c>
      <c r="I498" s="16">
        <v>41.61</v>
      </c>
      <c r="J498" s="16">
        <v>41.61</v>
      </c>
      <c r="K498" s="16">
        <v>41.61</v>
      </c>
      <c r="L498" s="16">
        <v>41.61</v>
      </c>
      <c r="M498" s="16">
        <v>41.61</v>
      </c>
      <c r="N498" s="16">
        <v>41.61</v>
      </c>
      <c r="O498" s="16">
        <v>41.61</v>
      </c>
      <c r="P498" s="16">
        <v>41.61</v>
      </c>
      <c r="Q498" s="16">
        <v>41.61</v>
      </c>
      <c r="R498" s="16">
        <v>41.61</v>
      </c>
      <c r="S498" s="16">
        <v>41.61</v>
      </c>
      <c r="T498" s="16">
        <v>41.61</v>
      </c>
      <c r="U498" s="16">
        <v>41.61</v>
      </c>
      <c r="V498" s="16">
        <v>41.61</v>
      </c>
      <c r="W498" s="16">
        <v>41.61</v>
      </c>
      <c r="X498" s="16">
        <v>41.61</v>
      </c>
      <c r="Y498" s="16">
        <v>41.61</v>
      </c>
      <c r="Z498" s="16">
        <v>41.61</v>
      </c>
    </row>
    <row r="499" spans="2:26" x14ac:dyDescent="0.25">
      <c r="B499" s="15" t="s">
        <v>17</v>
      </c>
      <c r="C499" s="16">
        <v>95.813275000000004</v>
      </c>
      <c r="D499" s="16">
        <v>95.813275000000004</v>
      </c>
      <c r="E499" s="16">
        <v>95.813275000000004</v>
      </c>
      <c r="F499" s="16">
        <v>95.813275000000004</v>
      </c>
      <c r="G499" s="16">
        <v>95.813275000000004</v>
      </c>
      <c r="H499" s="16">
        <v>95.813275000000004</v>
      </c>
      <c r="I499" s="16">
        <v>95.813275000000004</v>
      </c>
      <c r="J499" s="16">
        <v>95.813275000000004</v>
      </c>
      <c r="K499" s="16">
        <v>95.813275000000004</v>
      </c>
      <c r="L499" s="16">
        <v>95.813275000000004</v>
      </c>
      <c r="M499" s="16">
        <v>95.813275000000004</v>
      </c>
      <c r="N499" s="16">
        <v>95.813275000000004</v>
      </c>
      <c r="O499" s="16">
        <v>95.813275000000004</v>
      </c>
      <c r="P499" s="16">
        <v>95.813275000000004</v>
      </c>
      <c r="Q499" s="16">
        <v>95.813275000000004</v>
      </c>
      <c r="R499" s="16">
        <v>95.813275000000004</v>
      </c>
      <c r="S499" s="16">
        <v>95.813275000000004</v>
      </c>
      <c r="T499" s="16">
        <v>95.813275000000004</v>
      </c>
      <c r="U499" s="16">
        <v>95.813275000000004</v>
      </c>
      <c r="V499" s="16">
        <v>95.813275000000004</v>
      </c>
      <c r="W499" s="16">
        <v>95.813275000000004</v>
      </c>
      <c r="X499" s="16">
        <v>95.813275000000004</v>
      </c>
      <c r="Y499" s="16">
        <v>95.813275000000004</v>
      </c>
      <c r="Z499" s="16">
        <v>95.813275000000004</v>
      </c>
    </row>
    <row r="500" spans="2:26" x14ac:dyDescent="0.25">
      <c r="B500" s="15" t="s">
        <v>18</v>
      </c>
      <c r="C500" s="16">
        <v>705.17</v>
      </c>
      <c r="D500" s="16">
        <v>705.17</v>
      </c>
      <c r="E500" s="16">
        <v>705.17</v>
      </c>
      <c r="F500" s="16">
        <v>705.17</v>
      </c>
      <c r="G500" s="16">
        <v>705.17</v>
      </c>
      <c r="H500" s="16">
        <v>705.17</v>
      </c>
      <c r="I500" s="16">
        <v>705.17</v>
      </c>
      <c r="J500" s="16">
        <v>705.17</v>
      </c>
      <c r="K500" s="16">
        <v>705.17</v>
      </c>
      <c r="L500" s="16">
        <v>705.17</v>
      </c>
      <c r="M500" s="16">
        <v>705.17</v>
      </c>
      <c r="N500" s="16">
        <v>705.17</v>
      </c>
      <c r="O500" s="16">
        <v>705.17</v>
      </c>
      <c r="P500" s="16">
        <v>705.17</v>
      </c>
      <c r="Q500" s="16">
        <v>705.17</v>
      </c>
      <c r="R500" s="16">
        <v>705.17</v>
      </c>
      <c r="S500" s="16">
        <v>705.17</v>
      </c>
      <c r="T500" s="16">
        <v>705.17</v>
      </c>
      <c r="U500" s="16">
        <v>705.17</v>
      </c>
      <c r="V500" s="16">
        <v>705.17</v>
      </c>
      <c r="W500" s="16">
        <v>705.17</v>
      </c>
      <c r="X500" s="16">
        <v>705.17</v>
      </c>
      <c r="Y500" s="16">
        <v>705.17</v>
      </c>
      <c r="Z500" s="16">
        <v>705.17</v>
      </c>
    </row>
    <row r="501" spans="2:26" ht="15.75" thickBot="1" x14ac:dyDescent="0.3">
      <c r="B501" s="15" t="s">
        <v>19</v>
      </c>
      <c r="C501" s="16">
        <v>4.8109999999999999</v>
      </c>
      <c r="D501" s="16">
        <v>4.8109999999999999</v>
      </c>
      <c r="E501" s="16">
        <v>4.8109999999999999</v>
      </c>
      <c r="F501" s="16">
        <v>4.8109999999999999</v>
      </c>
      <c r="G501" s="16">
        <v>4.8109999999999999</v>
      </c>
      <c r="H501" s="16">
        <v>4.8109999999999999</v>
      </c>
      <c r="I501" s="16">
        <v>4.8109999999999999</v>
      </c>
      <c r="J501" s="16">
        <v>4.8109999999999999</v>
      </c>
      <c r="K501" s="16">
        <v>4.8109999999999999</v>
      </c>
      <c r="L501" s="16">
        <v>4.8109999999999999</v>
      </c>
      <c r="M501" s="16">
        <v>4.8109999999999999</v>
      </c>
      <c r="N501" s="16">
        <v>4.8109999999999999</v>
      </c>
      <c r="O501" s="16">
        <v>4.8109999999999999</v>
      </c>
      <c r="P501" s="16">
        <v>4.8109999999999999</v>
      </c>
      <c r="Q501" s="16">
        <v>4.8109999999999999</v>
      </c>
      <c r="R501" s="16">
        <v>4.8109999999999999</v>
      </c>
      <c r="S501" s="16">
        <v>4.8109999999999999</v>
      </c>
      <c r="T501" s="16">
        <v>4.8109999999999999</v>
      </c>
      <c r="U501" s="16">
        <v>4.8109999999999999</v>
      </c>
      <c r="V501" s="16">
        <v>4.8109999999999999</v>
      </c>
      <c r="W501" s="16">
        <v>4.8109999999999999</v>
      </c>
      <c r="X501" s="16">
        <v>4.8109999999999999</v>
      </c>
      <c r="Y501" s="16">
        <v>4.8109999999999999</v>
      </c>
      <c r="Z501" s="16">
        <v>4.8109999999999999</v>
      </c>
    </row>
    <row r="502" spans="2:26" s="26" customFormat="1" ht="24.75" thickBot="1" x14ac:dyDescent="0.3">
      <c r="B502" s="32" t="s">
        <v>180</v>
      </c>
      <c r="C502" s="92">
        <v>1283</v>
      </c>
      <c r="D502" s="92">
        <v>1283</v>
      </c>
      <c r="E502" s="92">
        <v>1283</v>
      </c>
      <c r="F502" s="92">
        <v>1283</v>
      </c>
      <c r="G502" s="92">
        <v>1283</v>
      </c>
      <c r="H502" s="92">
        <v>1283</v>
      </c>
      <c r="I502" s="92">
        <v>1283</v>
      </c>
      <c r="J502" s="92">
        <v>1283</v>
      </c>
      <c r="K502" s="92">
        <v>1283</v>
      </c>
      <c r="L502" s="92">
        <v>1283</v>
      </c>
      <c r="M502" s="92">
        <v>1283</v>
      </c>
      <c r="N502" s="92">
        <v>1283</v>
      </c>
      <c r="O502" s="92">
        <v>1283</v>
      </c>
      <c r="P502" s="92">
        <v>1283</v>
      </c>
      <c r="Q502" s="92">
        <v>1283</v>
      </c>
      <c r="R502" s="92">
        <v>1283</v>
      </c>
      <c r="S502" s="92">
        <v>1283</v>
      </c>
      <c r="T502" s="92">
        <v>1283</v>
      </c>
      <c r="U502" s="92">
        <v>1283</v>
      </c>
      <c r="V502" s="92">
        <v>1283</v>
      </c>
      <c r="W502" s="92">
        <v>1283</v>
      </c>
      <c r="X502" s="92">
        <v>1283</v>
      </c>
      <c r="Y502" s="92">
        <v>1283</v>
      </c>
      <c r="Z502" s="92">
        <v>1283</v>
      </c>
    </row>
    <row r="503" spans="2:26" ht="15.75" thickBot="1" x14ac:dyDescent="0.3">
      <c r="B503" s="13" t="s">
        <v>130</v>
      </c>
      <c r="C503" s="14">
        <f>C504+C505+C506+C507+C508+C509</f>
        <v>4057.3359450000003</v>
      </c>
      <c r="D503" s="25">
        <f t="shared" ref="D503:Z503" si="68">D504+D505+D506+D507+D508+D509</f>
        <v>4105.4608800000005</v>
      </c>
      <c r="E503" s="25">
        <f t="shared" si="68"/>
        <v>4116.726302</v>
      </c>
      <c r="F503" s="25">
        <f t="shared" si="68"/>
        <v>4128.8322690000005</v>
      </c>
      <c r="G503" s="25">
        <f t="shared" si="68"/>
        <v>4123.945479</v>
      </c>
      <c r="H503" s="25">
        <f t="shared" si="68"/>
        <v>4099.972358</v>
      </c>
      <c r="I503" s="25">
        <f t="shared" si="68"/>
        <v>4028.649989</v>
      </c>
      <c r="J503" s="25">
        <f t="shared" si="68"/>
        <v>3950.490061</v>
      </c>
      <c r="K503" s="25">
        <f t="shared" si="68"/>
        <v>3909.824877</v>
      </c>
      <c r="L503" s="25">
        <f t="shared" si="68"/>
        <v>3879.7703620000002</v>
      </c>
      <c r="M503" s="25">
        <f t="shared" si="68"/>
        <v>3869.472906</v>
      </c>
      <c r="N503" s="25">
        <f t="shared" si="68"/>
        <v>3893.3331469999998</v>
      </c>
      <c r="O503" s="25">
        <f t="shared" si="68"/>
        <v>3903.9359679999998</v>
      </c>
      <c r="P503" s="25">
        <f t="shared" si="68"/>
        <v>3909.5067519999998</v>
      </c>
      <c r="Q503" s="25">
        <f t="shared" si="68"/>
        <v>3924.4704619999998</v>
      </c>
      <c r="R503" s="25">
        <f t="shared" si="68"/>
        <v>3945.4204009999999</v>
      </c>
      <c r="S503" s="25">
        <f t="shared" si="68"/>
        <v>3947.8671690000001</v>
      </c>
      <c r="T503" s="25">
        <f t="shared" si="68"/>
        <v>3896.9266160000002</v>
      </c>
      <c r="U503" s="25">
        <f t="shared" si="68"/>
        <v>3846.2570129999999</v>
      </c>
      <c r="V503" s="25">
        <f t="shared" si="68"/>
        <v>3846.0601029999998</v>
      </c>
      <c r="W503" s="25">
        <f t="shared" si="68"/>
        <v>3880.257552</v>
      </c>
      <c r="X503" s="25">
        <f t="shared" si="68"/>
        <v>3889.8199289999998</v>
      </c>
      <c r="Y503" s="25">
        <f t="shared" si="68"/>
        <v>3910.3033970000001</v>
      </c>
      <c r="Z503" s="25">
        <f t="shared" si="68"/>
        <v>3915.7513309999999</v>
      </c>
    </row>
    <row r="504" spans="2:26" ht="38.25" x14ac:dyDescent="0.25">
      <c r="B504" s="15" t="s">
        <v>15</v>
      </c>
      <c r="C504" s="16">
        <v>1926.9316699999999</v>
      </c>
      <c r="D504" s="16">
        <v>1975.056605</v>
      </c>
      <c r="E504" s="16">
        <v>1986.3220269999999</v>
      </c>
      <c r="F504" s="16">
        <v>1998.4279939999999</v>
      </c>
      <c r="G504" s="16">
        <v>1993.5412040000001</v>
      </c>
      <c r="H504" s="16">
        <v>1969.5680829999999</v>
      </c>
      <c r="I504" s="16">
        <v>1898.2457139999999</v>
      </c>
      <c r="J504" s="16">
        <v>1820.0857860000001</v>
      </c>
      <c r="K504" s="16">
        <v>1779.4206019999999</v>
      </c>
      <c r="L504" s="16">
        <v>1749.3660870000001</v>
      </c>
      <c r="M504" s="16">
        <v>1739.0686310000001</v>
      </c>
      <c r="N504" s="16">
        <v>1762.928872</v>
      </c>
      <c r="O504" s="16">
        <v>1773.5316929999999</v>
      </c>
      <c r="P504" s="16">
        <v>1779.1024769999999</v>
      </c>
      <c r="Q504" s="16">
        <v>1794.0661869999999</v>
      </c>
      <c r="R504" s="16">
        <v>1815.016126</v>
      </c>
      <c r="S504" s="16">
        <v>1817.462894</v>
      </c>
      <c r="T504" s="16">
        <v>1766.5223410000001</v>
      </c>
      <c r="U504" s="16">
        <v>1715.852738</v>
      </c>
      <c r="V504" s="16">
        <v>1715.6558279999999</v>
      </c>
      <c r="W504" s="16">
        <v>1749.8532769999999</v>
      </c>
      <c r="X504" s="16">
        <v>1759.4156539999999</v>
      </c>
      <c r="Y504" s="16">
        <v>1779.899122</v>
      </c>
      <c r="Z504" s="16">
        <v>1785.3470560000001</v>
      </c>
    </row>
    <row r="505" spans="2:26" ht="38.25" x14ac:dyDescent="0.25">
      <c r="B505" s="15" t="s">
        <v>16</v>
      </c>
      <c r="C505" s="16">
        <v>41.61</v>
      </c>
      <c r="D505" s="16">
        <v>41.61</v>
      </c>
      <c r="E505" s="16">
        <v>41.61</v>
      </c>
      <c r="F505" s="16">
        <v>41.61</v>
      </c>
      <c r="G505" s="16">
        <v>41.61</v>
      </c>
      <c r="H505" s="16">
        <v>41.61</v>
      </c>
      <c r="I505" s="16">
        <v>41.61</v>
      </c>
      <c r="J505" s="16">
        <v>41.61</v>
      </c>
      <c r="K505" s="16">
        <v>41.61</v>
      </c>
      <c r="L505" s="16">
        <v>41.61</v>
      </c>
      <c r="M505" s="16">
        <v>41.61</v>
      </c>
      <c r="N505" s="16">
        <v>41.61</v>
      </c>
      <c r="O505" s="16">
        <v>41.61</v>
      </c>
      <c r="P505" s="16">
        <v>41.61</v>
      </c>
      <c r="Q505" s="16">
        <v>41.61</v>
      </c>
      <c r="R505" s="16">
        <v>41.61</v>
      </c>
      <c r="S505" s="16">
        <v>41.61</v>
      </c>
      <c r="T505" s="16">
        <v>41.61</v>
      </c>
      <c r="U505" s="16">
        <v>41.61</v>
      </c>
      <c r="V505" s="16">
        <v>41.61</v>
      </c>
      <c r="W505" s="16">
        <v>41.61</v>
      </c>
      <c r="X505" s="16">
        <v>41.61</v>
      </c>
      <c r="Y505" s="16">
        <v>41.61</v>
      </c>
      <c r="Z505" s="16">
        <v>41.61</v>
      </c>
    </row>
    <row r="506" spans="2:26" x14ac:dyDescent="0.25">
      <c r="B506" s="15" t="s">
        <v>17</v>
      </c>
      <c r="C506" s="16">
        <v>95.813275000000004</v>
      </c>
      <c r="D506" s="16">
        <v>95.813275000000004</v>
      </c>
      <c r="E506" s="16">
        <v>95.813275000000004</v>
      </c>
      <c r="F506" s="16">
        <v>95.813275000000004</v>
      </c>
      <c r="G506" s="16">
        <v>95.813275000000004</v>
      </c>
      <c r="H506" s="16">
        <v>95.813275000000004</v>
      </c>
      <c r="I506" s="16">
        <v>95.813275000000004</v>
      </c>
      <c r="J506" s="16">
        <v>95.813275000000004</v>
      </c>
      <c r="K506" s="16">
        <v>95.813275000000004</v>
      </c>
      <c r="L506" s="16">
        <v>95.813275000000004</v>
      </c>
      <c r="M506" s="16">
        <v>95.813275000000004</v>
      </c>
      <c r="N506" s="16">
        <v>95.813275000000004</v>
      </c>
      <c r="O506" s="16">
        <v>95.813275000000004</v>
      </c>
      <c r="P506" s="16">
        <v>95.813275000000004</v>
      </c>
      <c r="Q506" s="16">
        <v>95.813275000000004</v>
      </c>
      <c r="R506" s="16">
        <v>95.813275000000004</v>
      </c>
      <c r="S506" s="16">
        <v>95.813275000000004</v>
      </c>
      <c r="T506" s="16">
        <v>95.813275000000004</v>
      </c>
      <c r="U506" s="16">
        <v>95.813275000000004</v>
      </c>
      <c r="V506" s="16">
        <v>95.813275000000004</v>
      </c>
      <c r="W506" s="16">
        <v>95.813275000000004</v>
      </c>
      <c r="X506" s="16">
        <v>95.813275000000004</v>
      </c>
      <c r="Y506" s="16">
        <v>95.813275000000004</v>
      </c>
      <c r="Z506" s="16">
        <v>95.813275000000004</v>
      </c>
    </row>
    <row r="507" spans="2:26" x14ac:dyDescent="0.25">
      <c r="B507" s="15" t="s">
        <v>18</v>
      </c>
      <c r="C507" s="16">
        <v>705.17</v>
      </c>
      <c r="D507" s="16">
        <v>705.17</v>
      </c>
      <c r="E507" s="16">
        <v>705.17</v>
      </c>
      <c r="F507" s="16">
        <v>705.17</v>
      </c>
      <c r="G507" s="16">
        <v>705.17</v>
      </c>
      <c r="H507" s="16">
        <v>705.17</v>
      </c>
      <c r="I507" s="16">
        <v>705.17</v>
      </c>
      <c r="J507" s="16">
        <v>705.17</v>
      </c>
      <c r="K507" s="16">
        <v>705.17</v>
      </c>
      <c r="L507" s="16">
        <v>705.17</v>
      </c>
      <c r="M507" s="16">
        <v>705.17</v>
      </c>
      <c r="N507" s="16">
        <v>705.17</v>
      </c>
      <c r="O507" s="16">
        <v>705.17</v>
      </c>
      <c r="P507" s="16">
        <v>705.17</v>
      </c>
      <c r="Q507" s="16">
        <v>705.17</v>
      </c>
      <c r="R507" s="16">
        <v>705.17</v>
      </c>
      <c r="S507" s="16">
        <v>705.17</v>
      </c>
      <c r="T507" s="16">
        <v>705.17</v>
      </c>
      <c r="U507" s="16">
        <v>705.17</v>
      </c>
      <c r="V507" s="16">
        <v>705.17</v>
      </c>
      <c r="W507" s="16">
        <v>705.17</v>
      </c>
      <c r="X507" s="16">
        <v>705.17</v>
      </c>
      <c r="Y507" s="16">
        <v>705.17</v>
      </c>
      <c r="Z507" s="16">
        <v>705.17</v>
      </c>
    </row>
    <row r="508" spans="2:26" ht="15.75" thickBot="1" x14ac:dyDescent="0.3">
      <c r="B508" s="15" t="s">
        <v>19</v>
      </c>
      <c r="C508" s="16">
        <v>4.8109999999999999</v>
      </c>
      <c r="D508" s="16">
        <v>4.8109999999999999</v>
      </c>
      <c r="E508" s="16">
        <v>4.8109999999999999</v>
      </c>
      <c r="F508" s="16">
        <v>4.8109999999999999</v>
      </c>
      <c r="G508" s="16">
        <v>4.8109999999999999</v>
      </c>
      <c r="H508" s="16">
        <v>4.8109999999999999</v>
      </c>
      <c r="I508" s="16">
        <v>4.8109999999999999</v>
      </c>
      <c r="J508" s="16">
        <v>4.8109999999999999</v>
      </c>
      <c r="K508" s="16">
        <v>4.8109999999999999</v>
      </c>
      <c r="L508" s="16">
        <v>4.8109999999999999</v>
      </c>
      <c r="M508" s="16">
        <v>4.8109999999999999</v>
      </c>
      <c r="N508" s="16">
        <v>4.8109999999999999</v>
      </c>
      <c r="O508" s="16">
        <v>4.8109999999999999</v>
      </c>
      <c r="P508" s="16">
        <v>4.8109999999999999</v>
      </c>
      <c r="Q508" s="16">
        <v>4.8109999999999999</v>
      </c>
      <c r="R508" s="16">
        <v>4.8109999999999999</v>
      </c>
      <c r="S508" s="16">
        <v>4.8109999999999999</v>
      </c>
      <c r="T508" s="16">
        <v>4.8109999999999999</v>
      </c>
      <c r="U508" s="16">
        <v>4.8109999999999999</v>
      </c>
      <c r="V508" s="16">
        <v>4.8109999999999999</v>
      </c>
      <c r="W508" s="16">
        <v>4.8109999999999999</v>
      </c>
      <c r="X508" s="16">
        <v>4.8109999999999999</v>
      </c>
      <c r="Y508" s="16">
        <v>4.8109999999999999</v>
      </c>
      <c r="Z508" s="16">
        <v>4.8109999999999999</v>
      </c>
    </row>
    <row r="509" spans="2:26" s="26" customFormat="1" ht="24.75" thickBot="1" x14ac:dyDescent="0.3">
      <c r="B509" s="32" t="s">
        <v>180</v>
      </c>
      <c r="C509" s="92">
        <v>1283</v>
      </c>
      <c r="D509" s="92">
        <v>1283</v>
      </c>
      <c r="E509" s="92">
        <v>1283</v>
      </c>
      <c r="F509" s="92">
        <v>1283</v>
      </c>
      <c r="G509" s="92">
        <v>1283</v>
      </c>
      <c r="H509" s="92">
        <v>1283</v>
      </c>
      <c r="I509" s="92">
        <v>1283</v>
      </c>
      <c r="J509" s="92">
        <v>1283</v>
      </c>
      <c r="K509" s="92">
        <v>1283</v>
      </c>
      <c r="L509" s="92">
        <v>1283</v>
      </c>
      <c r="M509" s="92">
        <v>1283</v>
      </c>
      <c r="N509" s="92">
        <v>1283</v>
      </c>
      <c r="O509" s="92">
        <v>1283</v>
      </c>
      <c r="P509" s="92">
        <v>1283</v>
      </c>
      <c r="Q509" s="92">
        <v>1283</v>
      </c>
      <c r="R509" s="92">
        <v>1283</v>
      </c>
      <c r="S509" s="92">
        <v>1283</v>
      </c>
      <c r="T509" s="92">
        <v>1283</v>
      </c>
      <c r="U509" s="92">
        <v>1283</v>
      </c>
      <c r="V509" s="92">
        <v>1283</v>
      </c>
      <c r="W509" s="92">
        <v>1283</v>
      </c>
      <c r="X509" s="92">
        <v>1283</v>
      </c>
      <c r="Y509" s="92">
        <v>1283</v>
      </c>
      <c r="Z509" s="92">
        <v>1283</v>
      </c>
    </row>
    <row r="510" spans="2:26" ht="15.75" thickBot="1" x14ac:dyDescent="0.3">
      <c r="B510" s="13" t="s">
        <v>131</v>
      </c>
      <c r="C510" s="14">
        <f>C511+C512+C513+C514+C515+C516</f>
        <v>4015.064605</v>
      </c>
      <c r="D510" s="25">
        <f t="shared" ref="D510:Z510" si="69">D511+D512+D513+D514+D515+D516</f>
        <v>4081.9209090000004</v>
      </c>
      <c r="E510" s="25">
        <f t="shared" si="69"/>
        <v>4106.5732310000003</v>
      </c>
      <c r="F510" s="25">
        <f t="shared" si="69"/>
        <v>4118.4982980000004</v>
      </c>
      <c r="G510" s="25">
        <f t="shared" si="69"/>
        <v>4116.1821440000003</v>
      </c>
      <c r="H510" s="25">
        <f t="shared" si="69"/>
        <v>4097.6203079999996</v>
      </c>
      <c r="I510" s="25">
        <f t="shared" si="69"/>
        <v>4021.704072</v>
      </c>
      <c r="J510" s="25">
        <f t="shared" si="69"/>
        <v>3956.0013779999999</v>
      </c>
      <c r="K510" s="25">
        <f t="shared" si="69"/>
        <v>3900.298965</v>
      </c>
      <c r="L510" s="25">
        <f t="shared" si="69"/>
        <v>3868.8160750000002</v>
      </c>
      <c r="M510" s="25">
        <f t="shared" si="69"/>
        <v>3872.2842890000002</v>
      </c>
      <c r="N510" s="25">
        <f t="shared" si="69"/>
        <v>3884.5561029999999</v>
      </c>
      <c r="O510" s="25">
        <f t="shared" si="69"/>
        <v>3895.8861149999998</v>
      </c>
      <c r="P510" s="25">
        <f t="shared" si="69"/>
        <v>3903.1561980000001</v>
      </c>
      <c r="Q510" s="25">
        <f t="shared" si="69"/>
        <v>3924.2089940000001</v>
      </c>
      <c r="R510" s="25">
        <f t="shared" si="69"/>
        <v>3934.7129180000002</v>
      </c>
      <c r="S510" s="25">
        <f t="shared" si="69"/>
        <v>3929.842384</v>
      </c>
      <c r="T510" s="25">
        <f t="shared" si="69"/>
        <v>3911.0916830000001</v>
      </c>
      <c r="U510" s="25">
        <f t="shared" si="69"/>
        <v>3859.5153620000001</v>
      </c>
      <c r="V510" s="25">
        <f t="shared" si="69"/>
        <v>3844.5007639999999</v>
      </c>
      <c r="W510" s="25">
        <f t="shared" si="69"/>
        <v>3885.2891060000002</v>
      </c>
      <c r="X510" s="25">
        <f t="shared" si="69"/>
        <v>3887.8485049999999</v>
      </c>
      <c r="Y510" s="25">
        <f t="shared" si="69"/>
        <v>3895.0437940000002</v>
      </c>
      <c r="Z510" s="25">
        <f t="shared" si="69"/>
        <v>3924.647148</v>
      </c>
    </row>
    <row r="511" spans="2:26" ht="38.25" x14ac:dyDescent="0.25">
      <c r="B511" s="15" t="s">
        <v>15</v>
      </c>
      <c r="C511" s="16">
        <v>1884.6603299999999</v>
      </c>
      <c r="D511" s="16">
        <v>1951.5166340000001</v>
      </c>
      <c r="E511" s="16">
        <v>1976.168956</v>
      </c>
      <c r="F511" s="16">
        <v>1988.0940230000001</v>
      </c>
      <c r="G511" s="16">
        <v>1985.777869</v>
      </c>
      <c r="H511" s="16">
        <v>1967.2160329999999</v>
      </c>
      <c r="I511" s="16">
        <v>1891.2997969999999</v>
      </c>
      <c r="J511" s="16">
        <v>1825.5971030000001</v>
      </c>
      <c r="K511" s="16">
        <v>1769.8946900000001</v>
      </c>
      <c r="L511" s="16">
        <v>1738.4118000000001</v>
      </c>
      <c r="M511" s="16">
        <v>1741.8800140000001</v>
      </c>
      <c r="N511" s="16">
        <v>1754.151828</v>
      </c>
      <c r="O511" s="16">
        <v>1765.4818399999999</v>
      </c>
      <c r="P511" s="16">
        <v>1772.751923</v>
      </c>
      <c r="Q511" s="16">
        <v>1793.804719</v>
      </c>
      <c r="R511" s="16">
        <v>1804.3086430000001</v>
      </c>
      <c r="S511" s="16">
        <v>1799.4381089999999</v>
      </c>
      <c r="T511" s="16">
        <v>1780.687408</v>
      </c>
      <c r="U511" s="16">
        <v>1729.111087</v>
      </c>
      <c r="V511" s="16">
        <v>1714.096489</v>
      </c>
      <c r="W511" s="16">
        <v>1754.8848310000001</v>
      </c>
      <c r="X511" s="16">
        <v>1757.4442300000001</v>
      </c>
      <c r="Y511" s="16">
        <v>1764.6395190000001</v>
      </c>
      <c r="Z511" s="16">
        <v>1794.2428729999999</v>
      </c>
    </row>
    <row r="512" spans="2:26" ht="38.25" x14ac:dyDescent="0.25">
      <c r="B512" s="15" t="s">
        <v>16</v>
      </c>
      <c r="C512" s="16">
        <v>41.61</v>
      </c>
      <c r="D512" s="16">
        <v>41.61</v>
      </c>
      <c r="E512" s="16">
        <v>41.61</v>
      </c>
      <c r="F512" s="16">
        <v>41.61</v>
      </c>
      <c r="G512" s="16">
        <v>41.61</v>
      </c>
      <c r="H512" s="16">
        <v>41.61</v>
      </c>
      <c r="I512" s="16">
        <v>41.61</v>
      </c>
      <c r="J512" s="16">
        <v>41.61</v>
      </c>
      <c r="K512" s="16">
        <v>41.61</v>
      </c>
      <c r="L512" s="16">
        <v>41.61</v>
      </c>
      <c r="M512" s="16">
        <v>41.61</v>
      </c>
      <c r="N512" s="16">
        <v>41.61</v>
      </c>
      <c r="O512" s="16">
        <v>41.61</v>
      </c>
      <c r="P512" s="16">
        <v>41.61</v>
      </c>
      <c r="Q512" s="16">
        <v>41.61</v>
      </c>
      <c r="R512" s="16">
        <v>41.61</v>
      </c>
      <c r="S512" s="16">
        <v>41.61</v>
      </c>
      <c r="T512" s="16">
        <v>41.61</v>
      </c>
      <c r="U512" s="16">
        <v>41.61</v>
      </c>
      <c r="V512" s="16">
        <v>41.61</v>
      </c>
      <c r="W512" s="16">
        <v>41.61</v>
      </c>
      <c r="X512" s="16">
        <v>41.61</v>
      </c>
      <c r="Y512" s="16">
        <v>41.61</v>
      </c>
      <c r="Z512" s="16">
        <v>41.61</v>
      </c>
    </row>
    <row r="513" spans="2:26" x14ac:dyDescent="0.25">
      <c r="B513" s="15" t="s">
        <v>17</v>
      </c>
      <c r="C513" s="16">
        <v>95.813275000000004</v>
      </c>
      <c r="D513" s="16">
        <v>95.813275000000004</v>
      </c>
      <c r="E513" s="16">
        <v>95.813275000000004</v>
      </c>
      <c r="F513" s="16">
        <v>95.813275000000004</v>
      </c>
      <c r="G513" s="16">
        <v>95.813275000000004</v>
      </c>
      <c r="H513" s="16">
        <v>95.813275000000004</v>
      </c>
      <c r="I513" s="16">
        <v>95.813275000000004</v>
      </c>
      <c r="J513" s="16">
        <v>95.813275000000004</v>
      </c>
      <c r="K513" s="16">
        <v>95.813275000000004</v>
      </c>
      <c r="L513" s="16">
        <v>95.813275000000004</v>
      </c>
      <c r="M513" s="16">
        <v>95.813275000000004</v>
      </c>
      <c r="N513" s="16">
        <v>95.813275000000004</v>
      </c>
      <c r="O513" s="16">
        <v>95.813275000000004</v>
      </c>
      <c r="P513" s="16">
        <v>95.813275000000004</v>
      </c>
      <c r="Q513" s="16">
        <v>95.813275000000004</v>
      </c>
      <c r="R513" s="16">
        <v>95.813275000000004</v>
      </c>
      <c r="S513" s="16">
        <v>95.813275000000004</v>
      </c>
      <c r="T513" s="16">
        <v>95.813275000000004</v>
      </c>
      <c r="U513" s="16">
        <v>95.813275000000004</v>
      </c>
      <c r="V513" s="16">
        <v>95.813275000000004</v>
      </c>
      <c r="W513" s="16">
        <v>95.813275000000004</v>
      </c>
      <c r="X513" s="16">
        <v>95.813275000000004</v>
      </c>
      <c r="Y513" s="16">
        <v>95.813275000000004</v>
      </c>
      <c r="Z513" s="16">
        <v>95.813275000000004</v>
      </c>
    </row>
    <row r="514" spans="2:26" x14ac:dyDescent="0.25">
      <c r="B514" s="15" t="s">
        <v>18</v>
      </c>
      <c r="C514" s="16">
        <v>705.17</v>
      </c>
      <c r="D514" s="16">
        <v>705.17</v>
      </c>
      <c r="E514" s="16">
        <v>705.17</v>
      </c>
      <c r="F514" s="16">
        <v>705.17</v>
      </c>
      <c r="G514" s="16">
        <v>705.17</v>
      </c>
      <c r="H514" s="16">
        <v>705.17</v>
      </c>
      <c r="I514" s="16">
        <v>705.17</v>
      </c>
      <c r="J514" s="16">
        <v>705.17</v>
      </c>
      <c r="K514" s="16">
        <v>705.17</v>
      </c>
      <c r="L514" s="16">
        <v>705.17</v>
      </c>
      <c r="M514" s="16">
        <v>705.17</v>
      </c>
      <c r="N514" s="16">
        <v>705.17</v>
      </c>
      <c r="O514" s="16">
        <v>705.17</v>
      </c>
      <c r="P514" s="16">
        <v>705.17</v>
      </c>
      <c r="Q514" s="16">
        <v>705.17</v>
      </c>
      <c r="R514" s="16">
        <v>705.17</v>
      </c>
      <c r="S514" s="16">
        <v>705.17</v>
      </c>
      <c r="T514" s="16">
        <v>705.17</v>
      </c>
      <c r="U514" s="16">
        <v>705.17</v>
      </c>
      <c r="V514" s="16">
        <v>705.17</v>
      </c>
      <c r="W514" s="16">
        <v>705.17</v>
      </c>
      <c r="X514" s="16">
        <v>705.17</v>
      </c>
      <c r="Y514" s="16">
        <v>705.17</v>
      </c>
      <c r="Z514" s="16">
        <v>705.17</v>
      </c>
    </row>
    <row r="515" spans="2:26" ht="15.75" thickBot="1" x14ac:dyDescent="0.3">
      <c r="B515" s="15" t="s">
        <v>19</v>
      </c>
      <c r="C515" s="16">
        <v>4.8109999999999999</v>
      </c>
      <c r="D515" s="16">
        <v>4.8109999999999999</v>
      </c>
      <c r="E515" s="16">
        <v>4.8109999999999999</v>
      </c>
      <c r="F515" s="16">
        <v>4.8109999999999999</v>
      </c>
      <c r="G515" s="16">
        <v>4.8109999999999999</v>
      </c>
      <c r="H515" s="16">
        <v>4.8109999999999999</v>
      </c>
      <c r="I515" s="16">
        <v>4.8109999999999999</v>
      </c>
      <c r="J515" s="16">
        <v>4.8109999999999999</v>
      </c>
      <c r="K515" s="16">
        <v>4.8109999999999999</v>
      </c>
      <c r="L515" s="16">
        <v>4.8109999999999999</v>
      </c>
      <c r="M515" s="16">
        <v>4.8109999999999999</v>
      </c>
      <c r="N515" s="16">
        <v>4.8109999999999999</v>
      </c>
      <c r="O515" s="16">
        <v>4.8109999999999999</v>
      </c>
      <c r="P515" s="16">
        <v>4.8109999999999999</v>
      </c>
      <c r="Q515" s="16">
        <v>4.8109999999999999</v>
      </c>
      <c r="R515" s="16">
        <v>4.8109999999999999</v>
      </c>
      <c r="S515" s="16">
        <v>4.8109999999999999</v>
      </c>
      <c r="T515" s="16">
        <v>4.8109999999999999</v>
      </c>
      <c r="U515" s="16">
        <v>4.8109999999999999</v>
      </c>
      <c r="V515" s="16">
        <v>4.8109999999999999</v>
      </c>
      <c r="W515" s="16">
        <v>4.8109999999999999</v>
      </c>
      <c r="X515" s="16">
        <v>4.8109999999999999</v>
      </c>
      <c r="Y515" s="16">
        <v>4.8109999999999999</v>
      </c>
      <c r="Z515" s="16">
        <v>4.8109999999999999</v>
      </c>
    </row>
    <row r="516" spans="2:26" s="26" customFormat="1" ht="24.75" thickBot="1" x14ac:dyDescent="0.3">
      <c r="B516" s="32" t="s">
        <v>180</v>
      </c>
      <c r="C516" s="92">
        <v>1283</v>
      </c>
      <c r="D516" s="92">
        <v>1283</v>
      </c>
      <c r="E516" s="92">
        <v>1283</v>
      </c>
      <c r="F516" s="92">
        <v>1283</v>
      </c>
      <c r="G516" s="92">
        <v>1283</v>
      </c>
      <c r="H516" s="92">
        <v>1283</v>
      </c>
      <c r="I516" s="92">
        <v>1283</v>
      </c>
      <c r="J516" s="92">
        <v>1283</v>
      </c>
      <c r="K516" s="92">
        <v>1283</v>
      </c>
      <c r="L516" s="92">
        <v>1283</v>
      </c>
      <c r="M516" s="92">
        <v>1283</v>
      </c>
      <c r="N516" s="92">
        <v>1283</v>
      </c>
      <c r="O516" s="92">
        <v>1283</v>
      </c>
      <c r="P516" s="92">
        <v>1283</v>
      </c>
      <c r="Q516" s="92">
        <v>1283</v>
      </c>
      <c r="R516" s="92">
        <v>1283</v>
      </c>
      <c r="S516" s="92">
        <v>1283</v>
      </c>
      <c r="T516" s="92">
        <v>1283</v>
      </c>
      <c r="U516" s="92">
        <v>1283</v>
      </c>
      <c r="V516" s="92">
        <v>1283</v>
      </c>
      <c r="W516" s="92">
        <v>1283</v>
      </c>
      <c r="X516" s="92">
        <v>1283</v>
      </c>
      <c r="Y516" s="92">
        <v>1283</v>
      </c>
      <c r="Z516" s="92">
        <v>1283</v>
      </c>
    </row>
    <row r="517" spans="2:26" ht="15.75" thickBot="1" x14ac:dyDescent="0.3">
      <c r="B517" s="13" t="s">
        <v>132</v>
      </c>
      <c r="C517" s="14">
        <f>C518+C519+C520+C521+C522+C523</f>
        <v>4001.571567</v>
      </c>
      <c r="D517" s="25">
        <f t="shared" ref="D517:Z517" si="70">D518+D519+D520+D521+D522+D523</f>
        <v>3974.5263260000002</v>
      </c>
      <c r="E517" s="25">
        <f t="shared" si="70"/>
        <v>4002.5741280000002</v>
      </c>
      <c r="F517" s="25">
        <f t="shared" si="70"/>
        <v>4025.578141</v>
      </c>
      <c r="G517" s="25">
        <f t="shared" si="70"/>
        <v>4021.6179010000001</v>
      </c>
      <c r="H517" s="25">
        <f t="shared" si="70"/>
        <v>4004.8841819999998</v>
      </c>
      <c r="I517" s="25">
        <f t="shared" si="70"/>
        <v>3984.8410170000002</v>
      </c>
      <c r="J517" s="25">
        <f t="shared" si="70"/>
        <v>3985.481593</v>
      </c>
      <c r="K517" s="25">
        <f t="shared" si="70"/>
        <v>3925.1460529999999</v>
      </c>
      <c r="L517" s="25">
        <f t="shared" si="70"/>
        <v>3843.288497</v>
      </c>
      <c r="M517" s="25">
        <f t="shared" si="70"/>
        <v>3816.5020639999998</v>
      </c>
      <c r="N517" s="25">
        <f t="shared" si="70"/>
        <v>3817.8466600000002</v>
      </c>
      <c r="O517" s="25">
        <f t="shared" si="70"/>
        <v>3839.2078499999998</v>
      </c>
      <c r="P517" s="25">
        <f t="shared" si="70"/>
        <v>3842.7662620000001</v>
      </c>
      <c r="Q517" s="25">
        <f t="shared" si="70"/>
        <v>3857.2706239999998</v>
      </c>
      <c r="R517" s="25">
        <f t="shared" si="70"/>
        <v>3854.8572770000001</v>
      </c>
      <c r="S517" s="25">
        <f t="shared" si="70"/>
        <v>3860.1032140000002</v>
      </c>
      <c r="T517" s="25">
        <f t="shared" si="70"/>
        <v>3833.5720620000002</v>
      </c>
      <c r="U517" s="25">
        <f t="shared" si="70"/>
        <v>3791.040387</v>
      </c>
      <c r="V517" s="25">
        <f t="shared" si="70"/>
        <v>3809.2545369999998</v>
      </c>
      <c r="W517" s="25">
        <f t="shared" si="70"/>
        <v>3824.1693599999999</v>
      </c>
      <c r="X517" s="25">
        <f t="shared" si="70"/>
        <v>3839.8852820000002</v>
      </c>
      <c r="Y517" s="25">
        <f t="shared" si="70"/>
        <v>3880.319947</v>
      </c>
      <c r="Z517" s="25">
        <f t="shared" si="70"/>
        <v>3940.056298</v>
      </c>
    </row>
    <row r="518" spans="2:26" ht="38.25" x14ac:dyDescent="0.25">
      <c r="B518" s="15" t="s">
        <v>15</v>
      </c>
      <c r="C518" s="16">
        <v>1871.1672920000001</v>
      </c>
      <c r="D518" s="16">
        <v>1844.1220510000001</v>
      </c>
      <c r="E518" s="16">
        <v>1872.1698530000001</v>
      </c>
      <c r="F518" s="16">
        <v>1895.1738660000001</v>
      </c>
      <c r="G518" s="16">
        <v>1891.213626</v>
      </c>
      <c r="H518" s="16">
        <v>1874.4799069999999</v>
      </c>
      <c r="I518" s="16">
        <v>1854.4367420000001</v>
      </c>
      <c r="J518" s="16">
        <v>1855.0773180000001</v>
      </c>
      <c r="K518" s="16">
        <v>1794.7417780000001</v>
      </c>
      <c r="L518" s="16">
        <v>1712.8842219999999</v>
      </c>
      <c r="M518" s="16">
        <v>1686.0977889999999</v>
      </c>
      <c r="N518" s="16">
        <v>1687.4423850000001</v>
      </c>
      <c r="O518" s="16">
        <v>1708.8035749999999</v>
      </c>
      <c r="P518" s="16">
        <v>1712.361987</v>
      </c>
      <c r="Q518" s="16">
        <v>1726.8663489999999</v>
      </c>
      <c r="R518" s="16">
        <v>1724.453002</v>
      </c>
      <c r="S518" s="16">
        <v>1729.6989390000001</v>
      </c>
      <c r="T518" s="16">
        <v>1703.1677870000001</v>
      </c>
      <c r="U518" s="16">
        <v>1660.6361119999999</v>
      </c>
      <c r="V518" s="16">
        <v>1678.8502619999999</v>
      </c>
      <c r="W518" s="16">
        <v>1693.765085</v>
      </c>
      <c r="X518" s="16">
        <v>1709.4810070000001</v>
      </c>
      <c r="Y518" s="16">
        <v>1749.9156720000001</v>
      </c>
      <c r="Z518" s="16">
        <v>1809.6520230000001</v>
      </c>
    </row>
    <row r="519" spans="2:26" ht="38.25" x14ac:dyDescent="0.25">
      <c r="B519" s="15" t="s">
        <v>16</v>
      </c>
      <c r="C519" s="16">
        <v>41.61</v>
      </c>
      <c r="D519" s="16">
        <v>41.61</v>
      </c>
      <c r="E519" s="16">
        <v>41.61</v>
      </c>
      <c r="F519" s="16">
        <v>41.61</v>
      </c>
      <c r="G519" s="16">
        <v>41.61</v>
      </c>
      <c r="H519" s="16">
        <v>41.61</v>
      </c>
      <c r="I519" s="16">
        <v>41.61</v>
      </c>
      <c r="J519" s="16">
        <v>41.61</v>
      </c>
      <c r="K519" s="16">
        <v>41.61</v>
      </c>
      <c r="L519" s="16">
        <v>41.61</v>
      </c>
      <c r="M519" s="16">
        <v>41.61</v>
      </c>
      <c r="N519" s="16">
        <v>41.61</v>
      </c>
      <c r="O519" s="16">
        <v>41.61</v>
      </c>
      <c r="P519" s="16">
        <v>41.61</v>
      </c>
      <c r="Q519" s="16">
        <v>41.61</v>
      </c>
      <c r="R519" s="16">
        <v>41.61</v>
      </c>
      <c r="S519" s="16">
        <v>41.61</v>
      </c>
      <c r="T519" s="16">
        <v>41.61</v>
      </c>
      <c r="U519" s="16">
        <v>41.61</v>
      </c>
      <c r="V519" s="16">
        <v>41.61</v>
      </c>
      <c r="W519" s="16">
        <v>41.61</v>
      </c>
      <c r="X519" s="16">
        <v>41.61</v>
      </c>
      <c r="Y519" s="16">
        <v>41.61</v>
      </c>
      <c r="Z519" s="16">
        <v>41.61</v>
      </c>
    </row>
    <row r="520" spans="2:26" x14ac:dyDescent="0.25">
      <c r="B520" s="15" t="s">
        <v>17</v>
      </c>
      <c r="C520" s="16">
        <v>95.813275000000004</v>
      </c>
      <c r="D520" s="16">
        <v>95.813275000000004</v>
      </c>
      <c r="E520" s="16">
        <v>95.813275000000004</v>
      </c>
      <c r="F520" s="16">
        <v>95.813275000000004</v>
      </c>
      <c r="G520" s="16">
        <v>95.813275000000004</v>
      </c>
      <c r="H520" s="16">
        <v>95.813275000000004</v>
      </c>
      <c r="I520" s="16">
        <v>95.813275000000004</v>
      </c>
      <c r="J520" s="16">
        <v>95.813275000000004</v>
      </c>
      <c r="K520" s="16">
        <v>95.813275000000004</v>
      </c>
      <c r="L520" s="16">
        <v>95.813275000000004</v>
      </c>
      <c r="M520" s="16">
        <v>95.813275000000004</v>
      </c>
      <c r="N520" s="16">
        <v>95.813275000000004</v>
      </c>
      <c r="O520" s="16">
        <v>95.813275000000004</v>
      </c>
      <c r="P520" s="16">
        <v>95.813275000000004</v>
      </c>
      <c r="Q520" s="16">
        <v>95.813275000000004</v>
      </c>
      <c r="R520" s="16">
        <v>95.813275000000004</v>
      </c>
      <c r="S520" s="16">
        <v>95.813275000000004</v>
      </c>
      <c r="T520" s="16">
        <v>95.813275000000004</v>
      </c>
      <c r="U520" s="16">
        <v>95.813275000000004</v>
      </c>
      <c r="V520" s="16">
        <v>95.813275000000004</v>
      </c>
      <c r="W520" s="16">
        <v>95.813275000000004</v>
      </c>
      <c r="X520" s="16">
        <v>95.813275000000004</v>
      </c>
      <c r="Y520" s="16">
        <v>95.813275000000004</v>
      </c>
      <c r="Z520" s="16">
        <v>95.813275000000004</v>
      </c>
    </row>
    <row r="521" spans="2:26" x14ac:dyDescent="0.25">
      <c r="B521" s="15" t="s">
        <v>18</v>
      </c>
      <c r="C521" s="16">
        <v>705.17</v>
      </c>
      <c r="D521" s="16">
        <v>705.17</v>
      </c>
      <c r="E521" s="16">
        <v>705.17</v>
      </c>
      <c r="F521" s="16">
        <v>705.17</v>
      </c>
      <c r="G521" s="16">
        <v>705.17</v>
      </c>
      <c r="H521" s="16">
        <v>705.17</v>
      </c>
      <c r="I521" s="16">
        <v>705.17</v>
      </c>
      <c r="J521" s="16">
        <v>705.17</v>
      </c>
      <c r="K521" s="16">
        <v>705.17</v>
      </c>
      <c r="L521" s="16">
        <v>705.17</v>
      </c>
      <c r="M521" s="16">
        <v>705.17</v>
      </c>
      <c r="N521" s="16">
        <v>705.17</v>
      </c>
      <c r="O521" s="16">
        <v>705.17</v>
      </c>
      <c r="P521" s="16">
        <v>705.17</v>
      </c>
      <c r="Q521" s="16">
        <v>705.17</v>
      </c>
      <c r="R521" s="16">
        <v>705.17</v>
      </c>
      <c r="S521" s="16">
        <v>705.17</v>
      </c>
      <c r="T521" s="16">
        <v>705.17</v>
      </c>
      <c r="U521" s="16">
        <v>705.17</v>
      </c>
      <c r="V521" s="16">
        <v>705.17</v>
      </c>
      <c r="W521" s="16">
        <v>705.17</v>
      </c>
      <c r="X521" s="16">
        <v>705.17</v>
      </c>
      <c r="Y521" s="16">
        <v>705.17</v>
      </c>
      <c r="Z521" s="16">
        <v>705.17</v>
      </c>
    </row>
    <row r="522" spans="2:26" ht="15.75" thickBot="1" x14ac:dyDescent="0.3">
      <c r="B522" s="15" t="s">
        <v>19</v>
      </c>
      <c r="C522" s="16">
        <v>4.8109999999999999</v>
      </c>
      <c r="D522" s="16">
        <v>4.8109999999999999</v>
      </c>
      <c r="E522" s="16">
        <v>4.8109999999999999</v>
      </c>
      <c r="F522" s="16">
        <v>4.8109999999999999</v>
      </c>
      <c r="G522" s="16">
        <v>4.8109999999999999</v>
      </c>
      <c r="H522" s="16">
        <v>4.8109999999999999</v>
      </c>
      <c r="I522" s="16">
        <v>4.8109999999999999</v>
      </c>
      <c r="J522" s="16">
        <v>4.8109999999999999</v>
      </c>
      <c r="K522" s="16">
        <v>4.8109999999999999</v>
      </c>
      <c r="L522" s="16">
        <v>4.8109999999999999</v>
      </c>
      <c r="M522" s="16">
        <v>4.8109999999999999</v>
      </c>
      <c r="N522" s="16">
        <v>4.8109999999999999</v>
      </c>
      <c r="O522" s="16">
        <v>4.8109999999999999</v>
      </c>
      <c r="P522" s="16">
        <v>4.8109999999999999</v>
      </c>
      <c r="Q522" s="16">
        <v>4.8109999999999999</v>
      </c>
      <c r="R522" s="16">
        <v>4.8109999999999999</v>
      </c>
      <c r="S522" s="16">
        <v>4.8109999999999999</v>
      </c>
      <c r="T522" s="16">
        <v>4.8109999999999999</v>
      </c>
      <c r="U522" s="16">
        <v>4.8109999999999999</v>
      </c>
      <c r="V522" s="16">
        <v>4.8109999999999999</v>
      </c>
      <c r="W522" s="16">
        <v>4.8109999999999999</v>
      </c>
      <c r="X522" s="16">
        <v>4.8109999999999999</v>
      </c>
      <c r="Y522" s="16">
        <v>4.8109999999999999</v>
      </c>
      <c r="Z522" s="16">
        <v>4.8109999999999999</v>
      </c>
    </row>
    <row r="523" spans="2:26" s="26" customFormat="1" ht="24.75" thickBot="1" x14ac:dyDescent="0.3">
      <c r="B523" s="32" t="s">
        <v>180</v>
      </c>
      <c r="C523" s="92">
        <v>1283</v>
      </c>
      <c r="D523" s="92">
        <v>1283</v>
      </c>
      <c r="E523" s="92">
        <v>1283</v>
      </c>
      <c r="F523" s="92">
        <v>1283</v>
      </c>
      <c r="G523" s="92">
        <v>1283</v>
      </c>
      <c r="H523" s="92">
        <v>1283</v>
      </c>
      <c r="I523" s="92">
        <v>1283</v>
      </c>
      <c r="J523" s="92">
        <v>1283</v>
      </c>
      <c r="K523" s="92">
        <v>1283</v>
      </c>
      <c r="L523" s="92">
        <v>1283</v>
      </c>
      <c r="M523" s="92">
        <v>1283</v>
      </c>
      <c r="N523" s="92">
        <v>1283</v>
      </c>
      <c r="O523" s="92">
        <v>1283</v>
      </c>
      <c r="P523" s="92">
        <v>1283</v>
      </c>
      <c r="Q523" s="92">
        <v>1283</v>
      </c>
      <c r="R523" s="92">
        <v>1283</v>
      </c>
      <c r="S523" s="92">
        <v>1283</v>
      </c>
      <c r="T523" s="92">
        <v>1283</v>
      </c>
      <c r="U523" s="92">
        <v>1283</v>
      </c>
      <c r="V523" s="92">
        <v>1283</v>
      </c>
      <c r="W523" s="92">
        <v>1283</v>
      </c>
      <c r="X523" s="92">
        <v>1283</v>
      </c>
      <c r="Y523" s="92">
        <v>1283</v>
      </c>
      <c r="Z523" s="92">
        <v>1283</v>
      </c>
    </row>
    <row r="524" spans="2:26" ht="15.75" thickBot="1" x14ac:dyDescent="0.3">
      <c r="B524" s="13" t="s">
        <v>133</v>
      </c>
      <c r="C524" s="14">
        <f>C525+C526+C527+C528+C529+C530</f>
        <v>3925.160523</v>
      </c>
      <c r="D524" s="25">
        <f t="shared" ref="D524:Z524" si="71">D525+D526+D527+D528+D529+D530</f>
        <v>3955.2763930000001</v>
      </c>
      <c r="E524" s="25">
        <f t="shared" si="71"/>
        <v>3986.0345579999998</v>
      </c>
      <c r="F524" s="25">
        <f t="shared" si="71"/>
        <v>4015.1038189999999</v>
      </c>
      <c r="G524" s="25">
        <f t="shared" si="71"/>
        <v>4026.064715</v>
      </c>
      <c r="H524" s="25">
        <f t="shared" si="71"/>
        <v>4003.541365</v>
      </c>
      <c r="I524" s="25">
        <f t="shared" si="71"/>
        <v>4021.0905240000002</v>
      </c>
      <c r="J524" s="25">
        <f t="shared" si="71"/>
        <v>4010.5184709999999</v>
      </c>
      <c r="K524" s="25">
        <f t="shared" si="71"/>
        <v>3955.0271170000001</v>
      </c>
      <c r="L524" s="25">
        <f t="shared" si="71"/>
        <v>3886.0308279999999</v>
      </c>
      <c r="M524" s="25">
        <f t="shared" si="71"/>
        <v>3839.5312450000001</v>
      </c>
      <c r="N524" s="25">
        <f t="shared" si="71"/>
        <v>3840.3090069999998</v>
      </c>
      <c r="O524" s="25">
        <f t="shared" si="71"/>
        <v>3865.2159360000001</v>
      </c>
      <c r="P524" s="25">
        <f t="shared" si="71"/>
        <v>3875.8226669999999</v>
      </c>
      <c r="Q524" s="25">
        <f t="shared" si="71"/>
        <v>3885.5437820000002</v>
      </c>
      <c r="R524" s="25">
        <f t="shared" si="71"/>
        <v>3890.1914219999999</v>
      </c>
      <c r="S524" s="25">
        <f t="shared" si="71"/>
        <v>3884.8108609999999</v>
      </c>
      <c r="T524" s="25">
        <f t="shared" si="71"/>
        <v>3824.5255160000002</v>
      </c>
      <c r="U524" s="25">
        <f t="shared" si="71"/>
        <v>3753.4342339999998</v>
      </c>
      <c r="V524" s="25">
        <f t="shared" si="71"/>
        <v>3762.6868089999998</v>
      </c>
      <c r="W524" s="25">
        <f t="shared" si="71"/>
        <v>3790.0843380000001</v>
      </c>
      <c r="X524" s="25">
        <f t="shared" si="71"/>
        <v>3816.0569719999999</v>
      </c>
      <c r="Y524" s="25">
        <f t="shared" si="71"/>
        <v>3831.54286</v>
      </c>
      <c r="Z524" s="25">
        <f t="shared" si="71"/>
        <v>3834.0821420000002</v>
      </c>
    </row>
    <row r="525" spans="2:26" ht="38.25" x14ac:dyDescent="0.25">
      <c r="B525" s="15" t="s">
        <v>15</v>
      </c>
      <c r="C525" s="16">
        <v>1794.7562479999999</v>
      </c>
      <c r="D525" s="16">
        <v>1824.872118</v>
      </c>
      <c r="E525" s="16">
        <v>1855.630283</v>
      </c>
      <c r="F525" s="16">
        <v>1884.6995440000001</v>
      </c>
      <c r="G525" s="16">
        <v>1895.6604400000001</v>
      </c>
      <c r="H525" s="16">
        <v>1873.1370899999999</v>
      </c>
      <c r="I525" s="16">
        <v>1890.6862490000001</v>
      </c>
      <c r="J525" s="16">
        <v>1880.114196</v>
      </c>
      <c r="K525" s="16">
        <v>1824.622842</v>
      </c>
      <c r="L525" s="16">
        <v>1755.6265530000001</v>
      </c>
      <c r="M525" s="16">
        <v>1709.12697</v>
      </c>
      <c r="N525" s="16">
        <v>1709.904732</v>
      </c>
      <c r="O525" s="16">
        <v>1734.811661</v>
      </c>
      <c r="P525" s="16">
        <v>1745.418392</v>
      </c>
      <c r="Q525" s="16">
        <v>1755.1395070000001</v>
      </c>
      <c r="R525" s="16">
        <v>1759.787147</v>
      </c>
      <c r="S525" s="16">
        <v>1754.4065860000001</v>
      </c>
      <c r="T525" s="16">
        <v>1694.1212410000001</v>
      </c>
      <c r="U525" s="16">
        <v>1623.029959</v>
      </c>
      <c r="V525" s="16">
        <v>1632.2825339999999</v>
      </c>
      <c r="W525" s="16">
        <v>1659.680063</v>
      </c>
      <c r="X525" s="16">
        <v>1685.652697</v>
      </c>
      <c r="Y525" s="16">
        <v>1701.1385849999999</v>
      </c>
      <c r="Z525" s="16">
        <v>1703.6778670000001</v>
      </c>
    </row>
    <row r="526" spans="2:26" ht="38.25" x14ac:dyDescent="0.25">
      <c r="B526" s="15" t="s">
        <v>16</v>
      </c>
      <c r="C526" s="16">
        <v>41.61</v>
      </c>
      <c r="D526" s="16">
        <v>41.61</v>
      </c>
      <c r="E526" s="16">
        <v>41.61</v>
      </c>
      <c r="F526" s="16">
        <v>41.61</v>
      </c>
      <c r="G526" s="16">
        <v>41.61</v>
      </c>
      <c r="H526" s="16">
        <v>41.61</v>
      </c>
      <c r="I526" s="16">
        <v>41.61</v>
      </c>
      <c r="J526" s="16">
        <v>41.61</v>
      </c>
      <c r="K526" s="16">
        <v>41.61</v>
      </c>
      <c r="L526" s="16">
        <v>41.61</v>
      </c>
      <c r="M526" s="16">
        <v>41.61</v>
      </c>
      <c r="N526" s="16">
        <v>41.61</v>
      </c>
      <c r="O526" s="16">
        <v>41.61</v>
      </c>
      <c r="P526" s="16">
        <v>41.61</v>
      </c>
      <c r="Q526" s="16">
        <v>41.61</v>
      </c>
      <c r="R526" s="16">
        <v>41.61</v>
      </c>
      <c r="S526" s="16">
        <v>41.61</v>
      </c>
      <c r="T526" s="16">
        <v>41.61</v>
      </c>
      <c r="U526" s="16">
        <v>41.61</v>
      </c>
      <c r="V526" s="16">
        <v>41.61</v>
      </c>
      <c r="W526" s="16">
        <v>41.61</v>
      </c>
      <c r="X526" s="16">
        <v>41.61</v>
      </c>
      <c r="Y526" s="16">
        <v>41.61</v>
      </c>
      <c r="Z526" s="16">
        <v>41.61</v>
      </c>
    </row>
    <row r="527" spans="2:26" x14ac:dyDescent="0.25">
      <c r="B527" s="15" t="s">
        <v>17</v>
      </c>
      <c r="C527" s="16">
        <v>95.813275000000004</v>
      </c>
      <c r="D527" s="16">
        <v>95.813275000000004</v>
      </c>
      <c r="E527" s="16">
        <v>95.813275000000004</v>
      </c>
      <c r="F527" s="16">
        <v>95.813275000000004</v>
      </c>
      <c r="G527" s="16">
        <v>95.813275000000004</v>
      </c>
      <c r="H527" s="16">
        <v>95.813275000000004</v>
      </c>
      <c r="I527" s="16">
        <v>95.813275000000004</v>
      </c>
      <c r="J527" s="16">
        <v>95.813275000000004</v>
      </c>
      <c r="K527" s="16">
        <v>95.813275000000004</v>
      </c>
      <c r="L527" s="16">
        <v>95.813275000000004</v>
      </c>
      <c r="M527" s="16">
        <v>95.813275000000004</v>
      </c>
      <c r="N527" s="16">
        <v>95.813275000000004</v>
      </c>
      <c r="O527" s="16">
        <v>95.813275000000004</v>
      </c>
      <c r="P527" s="16">
        <v>95.813275000000004</v>
      </c>
      <c r="Q527" s="16">
        <v>95.813275000000004</v>
      </c>
      <c r="R527" s="16">
        <v>95.813275000000004</v>
      </c>
      <c r="S527" s="16">
        <v>95.813275000000004</v>
      </c>
      <c r="T527" s="16">
        <v>95.813275000000004</v>
      </c>
      <c r="U527" s="16">
        <v>95.813275000000004</v>
      </c>
      <c r="V527" s="16">
        <v>95.813275000000004</v>
      </c>
      <c r="W527" s="16">
        <v>95.813275000000004</v>
      </c>
      <c r="X527" s="16">
        <v>95.813275000000004</v>
      </c>
      <c r="Y527" s="16">
        <v>95.813275000000004</v>
      </c>
      <c r="Z527" s="16">
        <v>95.813275000000004</v>
      </c>
    </row>
    <row r="528" spans="2:26" x14ac:dyDescent="0.25">
      <c r="B528" s="15" t="s">
        <v>18</v>
      </c>
      <c r="C528" s="16">
        <v>705.17</v>
      </c>
      <c r="D528" s="16">
        <v>705.17</v>
      </c>
      <c r="E528" s="16">
        <v>705.17</v>
      </c>
      <c r="F528" s="16">
        <v>705.17</v>
      </c>
      <c r="G528" s="16">
        <v>705.17</v>
      </c>
      <c r="H528" s="16">
        <v>705.17</v>
      </c>
      <c r="I528" s="16">
        <v>705.17</v>
      </c>
      <c r="J528" s="16">
        <v>705.17</v>
      </c>
      <c r="K528" s="16">
        <v>705.17</v>
      </c>
      <c r="L528" s="16">
        <v>705.17</v>
      </c>
      <c r="M528" s="16">
        <v>705.17</v>
      </c>
      <c r="N528" s="16">
        <v>705.17</v>
      </c>
      <c r="O528" s="16">
        <v>705.17</v>
      </c>
      <c r="P528" s="16">
        <v>705.17</v>
      </c>
      <c r="Q528" s="16">
        <v>705.17</v>
      </c>
      <c r="R528" s="16">
        <v>705.17</v>
      </c>
      <c r="S528" s="16">
        <v>705.17</v>
      </c>
      <c r="T528" s="16">
        <v>705.17</v>
      </c>
      <c r="U528" s="16">
        <v>705.17</v>
      </c>
      <c r="V528" s="16">
        <v>705.17</v>
      </c>
      <c r="W528" s="16">
        <v>705.17</v>
      </c>
      <c r="X528" s="16">
        <v>705.17</v>
      </c>
      <c r="Y528" s="16">
        <v>705.17</v>
      </c>
      <c r="Z528" s="16">
        <v>705.17</v>
      </c>
    </row>
    <row r="529" spans="2:26" ht="15.75" thickBot="1" x14ac:dyDescent="0.3">
      <c r="B529" s="15" t="s">
        <v>19</v>
      </c>
      <c r="C529" s="16">
        <v>4.8109999999999999</v>
      </c>
      <c r="D529" s="16">
        <v>4.8109999999999999</v>
      </c>
      <c r="E529" s="16">
        <v>4.8109999999999999</v>
      </c>
      <c r="F529" s="16">
        <v>4.8109999999999999</v>
      </c>
      <c r="G529" s="16">
        <v>4.8109999999999999</v>
      </c>
      <c r="H529" s="16">
        <v>4.8109999999999999</v>
      </c>
      <c r="I529" s="16">
        <v>4.8109999999999999</v>
      </c>
      <c r="J529" s="16">
        <v>4.8109999999999999</v>
      </c>
      <c r="K529" s="16">
        <v>4.8109999999999999</v>
      </c>
      <c r="L529" s="16">
        <v>4.8109999999999999</v>
      </c>
      <c r="M529" s="16">
        <v>4.8109999999999999</v>
      </c>
      <c r="N529" s="16">
        <v>4.8109999999999999</v>
      </c>
      <c r="O529" s="16">
        <v>4.8109999999999999</v>
      </c>
      <c r="P529" s="16">
        <v>4.8109999999999999</v>
      </c>
      <c r="Q529" s="16">
        <v>4.8109999999999999</v>
      </c>
      <c r="R529" s="16">
        <v>4.8109999999999999</v>
      </c>
      <c r="S529" s="16">
        <v>4.8109999999999999</v>
      </c>
      <c r="T529" s="16">
        <v>4.8109999999999999</v>
      </c>
      <c r="U529" s="16">
        <v>4.8109999999999999</v>
      </c>
      <c r="V529" s="16">
        <v>4.8109999999999999</v>
      </c>
      <c r="W529" s="16">
        <v>4.8109999999999999</v>
      </c>
      <c r="X529" s="16">
        <v>4.8109999999999999</v>
      </c>
      <c r="Y529" s="16">
        <v>4.8109999999999999</v>
      </c>
      <c r="Z529" s="16">
        <v>4.8109999999999999</v>
      </c>
    </row>
    <row r="530" spans="2:26" s="26" customFormat="1" ht="24.75" thickBot="1" x14ac:dyDescent="0.3">
      <c r="B530" s="32" t="s">
        <v>180</v>
      </c>
      <c r="C530" s="92">
        <v>1283</v>
      </c>
      <c r="D530" s="92">
        <v>1283</v>
      </c>
      <c r="E530" s="92">
        <v>1283</v>
      </c>
      <c r="F530" s="92">
        <v>1283</v>
      </c>
      <c r="G530" s="92">
        <v>1283</v>
      </c>
      <c r="H530" s="92">
        <v>1283</v>
      </c>
      <c r="I530" s="92">
        <v>1283</v>
      </c>
      <c r="J530" s="92">
        <v>1283</v>
      </c>
      <c r="K530" s="92">
        <v>1283</v>
      </c>
      <c r="L530" s="92">
        <v>1283</v>
      </c>
      <c r="M530" s="92">
        <v>1283</v>
      </c>
      <c r="N530" s="92">
        <v>1283</v>
      </c>
      <c r="O530" s="92">
        <v>1283</v>
      </c>
      <c r="P530" s="92">
        <v>1283</v>
      </c>
      <c r="Q530" s="92">
        <v>1283</v>
      </c>
      <c r="R530" s="92">
        <v>1283</v>
      </c>
      <c r="S530" s="92">
        <v>1283</v>
      </c>
      <c r="T530" s="92">
        <v>1283</v>
      </c>
      <c r="U530" s="92">
        <v>1283</v>
      </c>
      <c r="V530" s="92">
        <v>1283</v>
      </c>
      <c r="W530" s="92">
        <v>1283</v>
      </c>
      <c r="X530" s="92">
        <v>1283</v>
      </c>
      <c r="Y530" s="92">
        <v>1283</v>
      </c>
      <c r="Z530" s="92">
        <v>1283</v>
      </c>
    </row>
    <row r="531" spans="2:26" ht="15.75" thickBot="1" x14ac:dyDescent="0.3">
      <c r="B531" s="13" t="s">
        <v>134</v>
      </c>
      <c r="C531" s="14">
        <f>C532+C533+C534+C535+C536+C537</f>
        <v>3907.8561399999999</v>
      </c>
      <c r="D531" s="25">
        <f t="shared" ref="D531:Z531" si="72">D532+D533+D534+D535+D536+D537</f>
        <v>3929.8217559999998</v>
      </c>
      <c r="E531" s="25">
        <f t="shared" si="72"/>
        <v>3971.0074329999998</v>
      </c>
      <c r="F531" s="25">
        <f t="shared" si="72"/>
        <v>3991.5435149999998</v>
      </c>
      <c r="G531" s="25">
        <f t="shared" si="72"/>
        <v>3992.0396169999999</v>
      </c>
      <c r="H531" s="25">
        <f t="shared" si="72"/>
        <v>3956.2661440000002</v>
      </c>
      <c r="I531" s="25">
        <f t="shared" si="72"/>
        <v>3879.2611449999999</v>
      </c>
      <c r="J531" s="25">
        <f t="shared" si="72"/>
        <v>3812.1618789999998</v>
      </c>
      <c r="K531" s="25">
        <f t="shared" si="72"/>
        <v>3828.3558990000001</v>
      </c>
      <c r="L531" s="25">
        <f t="shared" si="72"/>
        <v>3812.745437</v>
      </c>
      <c r="M531" s="25">
        <f t="shared" si="72"/>
        <v>3806.3296099999998</v>
      </c>
      <c r="N531" s="25">
        <f t="shared" si="72"/>
        <v>3826.8057429999999</v>
      </c>
      <c r="O531" s="25">
        <f t="shared" si="72"/>
        <v>3820.2621079999999</v>
      </c>
      <c r="P531" s="25">
        <f t="shared" si="72"/>
        <v>3829.0367459999998</v>
      </c>
      <c r="Q531" s="25">
        <f t="shared" si="72"/>
        <v>3837.5551460000001</v>
      </c>
      <c r="R531" s="25">
        <f t="shared" si="72"/>
        <v>3842.0721440000002</v>
      </c>
      <c r="S531" s="25">
        <f t="shared" si="72"/>
        <v>3827.2272589999998</v>
      </c>
      <c r="T531" s="25">
        <f t="shared" si="72"/>
        <v>3793.9666419999999</v>
      </c>
      <c r="U531" s="25">
        <f t="shared" si="72"/>
        <v>3769.5295430000001</v>
      </c>
      <c r="V531" s="25">
        <f t="shared" si="72"/>
        <v>3775.3523089999999</v>
      </c>
      <c r="W531" s="25">
        <f t="shared" si="72"/>
        <v>3801.2773569999999</v>
      </c>
      <c r="X531" s="25">
        <f t="shared" si="72"/>
        <v>3816.149363</v>
      </c>
      <c r="Y531" s="25">
        <f t="shared" si="72"/>
        <v>3821.201724</v>
      </c>
      <c r="Z531" s="25">
        <f t="shared" si="72"/>
        <v>3813.6942859999999</v>
      </c>
    </row>
    <row r="532" spans="2:26" ht="38.25" x14ac:dyDescent="0.25">
      <c r="B532" s="15" t="s">
        <v>15</v>
      </c>
      <c r="C532" s="16">
        <v>1777.451865</v>
      </c>
      <c r="D532" s="16">
        <v>1799.417481</v>
      </c>
      <c r="E532" s="16">
        <v>1840.6031579999999</v>
      </c>
      <c r="F532" s="16">
        <v>1861.13924</v>
      </c>
      <c r="G532" s="16">
        <v>1861.635342</v>
      </c>
      <c r="H532" s="16">
        <v>1825.8618690000001</v>
      </c>
      <c r="I532" s="16">
        <v>1748.8568700000001</v>
      </c>
      <c r="J532" s="16">
        <v>1681.7576039999999</v>
      </c>
      <c r="K532" s="16">
        <v>1697.951624</v>
      </c>
      <c r="L532" s="16">
        <v>1682.3411619999999</v>
      </c>
      <c r="M532" s="16">
        <v>1675.9253349999999</v>
      </c>
      <c r="N532" s="16">
        <v>1696.401468</v>
      </c>
      <c r="O532" s="16">
        <v>1689.857833</v>
      </c>
      <c r="P532" s="16">
        <v>1698.6324709999999</v>
      </c>
      <c r="Q532" s="16">
        <v>1707.1508710000001</v>
      </c>
      <c r="R532" s="16">
        <v>1711.6678690000001</v>
      </c>
      <c r="S532" s="16">
        <v>1696.8229839999999</v>
      </c>
      <c r="T532" s="16">
        <v>1663.562367</v>
      </c>
      <c r="U532" s="16">
        <v>1639.125268</v>
      </c>
      <c r="V532" s="16">
        <v>1644.948034</v>
      </c>
      <c r="W532" s="16">
        <v>1670.8730820000001</v>
      </c>
      <c r="X532" s="16">
        <v>1685.7450879999999</v>
      </c>
      <c r="Y532" s="16">
        <v>1690.7974489999999</v>
      </c>
      <c r="Z532" s="16">
        <v>1683.290011</v>
      </c>
    </row>
    <row r="533" spans="2:26" ht="38.25" x14ac:dyDescent="0.25">
      <c r="B533" s="15" t="s">
        <v>16</v>
      </c>
      <c r="C533" s="16">
        <v>41.61</v>
      </c>
      <c r="D533" s="16">
        <v>41.61</v>
      </c>
      <c r="E533" s="16">
        <v>41.61</v>
      </c>
      <c r="F533" s="16">
        <v>41.61</v>
      </c>
      <c r="G533" s="16">
        <v>41.61</v>
      </c>
      <c r="H533" s="16">
        <v>41.61</v>
      </c>
      <c r="I533" s="16">
        <v>41.61</v>
      </c>
      <c r="J533" s="16">
        <v>41.61</v>
      </c>
      <c r="K533" s="16">
        <v>41.61</v>
      </c>
      <c r="L533" s="16">
        <v>41.61</v>
      </c>
      <c r="M533" s="16">
        <v>41.61</v>
      </c>
      <c r="N533" s="16">
        <v>41.61</v>
      </c>
      <c r="O533" s="16">
        <v>41.61</v>
      </c>
      <c r="P533" s="16">
        <v>41.61</v>
      </c>
      <c r="Q533" s="16">
        <v>41.61</v>
      </c>
      <c r="R533" s="16">
        <v>41.61</v>
      </c>
      <c r="S533" s="16">
        <v>41.61</v>
      </c>
      <c r="T533" s="16">
        <v>41.61</v>
      </c>
      <c r="U533" s="16">
        <v>41.61</v>
      </c>
      <c r="V533" s="16">
        <v>41.61</v>
      </c>
      <c r="W533" s="16">
        <v>41.61</v>
      </c>
      <c r="X533" s="16">
        <v>41.61</v>
      </c>
      <c r="Y533" s="16">
        <v>41.61</v>
      </c>
      <c r="Z533" s="16">
        <v>41.61</v>
      </c>
    </row>
    <row r="534" spans="2:26" x14ac:dyDescent="0.25">
      <c r="B534" s="15" t="s">
        <v>17</v>
      </c>
      <c r="C534" s="16">
        <v>95.813275000000004</v>
      </c>
      <c r="D534" s="16">
        <v>95.813275000000004</v>
      </c>
      <c r="E534" s="16">
        <v>95.813275000000004</v>
      </c>
      <c r="F534" s="16">
        <v>95.813275000000004</v>
      </c>
      <c r="G534" s="16">
        <v>95.813275000000004</v>
      </c>
      <c r="H534" s="16">
        <v>95.813275000000004</v>
      </c>
      <c r="I534" s="16">
        <v>95.813275000000004</v>
      </c>
      <c r="J534" s="16">
        <v>95.813275000000004</v>
      </c>
      <c r="K534" s="16">
        <v>95.813275000000004</v>
      </c>
      <c r="L534" s="16">
        <v>95.813275000000004</v>
      </c>
      <c r="M534" s="16">
        <v>95.813275000000004</v>
      </c>
      <c r="N534" s="16">
        <v>95.813275000000004</v>
      </c>
      <c r="O534" s="16">
        <v>95.813275000000004</v>
      </c>
      <c r="P534" s="16">
        <v>95.813275000000004</v>
      </c>
      <c r="Q534" s="16">
        <v>95.813275000000004</v>
      </c>
      <c r="R534" s="16">
        <v>95.813275000000004</v>
      </c>
      <c r="S534" s="16">
        <v>95.813275000000004</v>
      </c>
      <c r="T534" s="16">
        <v>95.813275000000004</v>
      </c>
      <c r="U534" s="16">
        <v>95.813275000000004</v>
      </c>
      <c r="V534" s="16">
        <v>95.813275000000004</v>
      </c>
      <c r="W534" s="16">
        <v>95.813275000000004</v>
      </c>
      <c r="X534" s="16">
        <v>95.813275000000004</v>
      </c>
      <c r="Y534" s="16">
        <v>95.813275000000004</v>
      </c>
      <c r="Z534" s="16">
        <v>95.813275000000004</v>
      </c>
    </row>
    <row r="535" spans="2:26" x14ac:dyDescent="0.25">
      <c r="B535" s="15" t="s">
        <v>18</v>
      </c>
      <c r="C535" s="16">
        <v>705.17</v>
      </c>
      <c r="D535" s="16">
        <v>705.17</v>
      </c>
      <c r="E535" s="16">
        <v>705.17</v>
      </c>
      <c r="F535" s="16">
        <v>705.17</v>
      </c>
      <c r="G535" s="16">
        <v>705.17</v>
      </c>
      <c r="H535" s="16">
        <v>705.17</v>
      </c>
      <c r="I535" s="16">
        <v>705.17</v>
      </c>
      <c r="J535" s="16">
        <v>705.17</v>
      </c>
      <c r="K535" s="16">
        <v>705.17</v>
      </c>
      <c r="L535" s="16">
        <v>705.17</v>
      </c>
      <c r="M535" s="16">
        <v>705.17</v>
      </c>
      <c r="N535" s="16">
        <v>705.17</v>
      </c>
      <c r="O535" s="16">
        <v>705.17</v>
      </c>
      <c r="P535" s="16">
        <v>705.17</v>
      </c>
      <c r="Q535" s="16">
        <v>705.17</v>
      </c>
      <c r="R535" s="16">
        <v>705.17</v>
      </c>
      <c r="S535" s="16">
        <v>705.17</v>
      </c>
      <c r="T535" s="16">
        <v>705.17</v>
      </c>
      <c r="U535" s="16">
        <v>705.17</v>
      </c>
      <c r="V535" s="16">
        <v>705.17</v>
      </c>
      <c r="W535" s="16">
        <v>705.17</v>
      </c>
      <c r="X535" s="16">
        <v>705.17</v>
      </c>
      <c r="Y535" s="16">
        <v>705.17</v>
      </c>
      <c r="Z535" s="16">
        <v>705.17</v>
      </c>
    </row>
    <row r="536" spans="2:26" ht="15.75" thickBot="1" x14ac:dyDescent="0.3">
      <c r="B536" s="15" t="s">
        <v>19</v>
      </c>
      <c r="C536" s="16">
        <v>4.8109999999999999</v>
      </c>
      <c r="D536" s="16">
        <v>4.8109999999999999</v>
      </c>
      <c r="E536" s="16">
        <v>4.8109999999999999</v>
      </c>
      <c r="F536" s="16">
        <v>4.8109999999999999</v>
      </c>
      <c r="G536" s="16">
        <v>4.8109999999999999</v>
      </c>
      <c r="H536" s="16">
        <v>4.8109999999999999</v>
      </c>
      <c r="I536" s="16">
        <v>4.8109999999999999</v>
      </c>
      <c r="J536" s="16">
        <v>4.8109999999999999</v>
      </c>
      <c r="K536" s="16">
        <v>4.8109999999999999</v>
      </c>
      <c r="L536" s="16">
        <v>4.8109999999999999</v>
      </c>
      <c r="M536" s="16">
        <v>4.8109999999999999</v>
      </c>
      <c r="N536" s="16">
        <v>4.8109999999999999</v>
      </c>
      <c r="O536" s="16">
        <v>4.8109999999999999</v>
      </c>
      <c r="P536" s="16">
        <v>4.8109999999999999</v>
      </c>
      <c r="Q536" s="16">
        <v>4.8109999999999999</v>
      </c>
      <c r="R536" s="16">
        <v>4.8109999999999999</v>
      </c>
      <c r="S536" s="16">
        <v>4.8109999999999999</v>
      </c>
      <c r="T536" s="16">
        <v>4.8109999999999999</v>
      </c>
      <c r="U536" s="16">
        <v>4.8109999999999999</v>
      </c>
      <c r="V536" s="16">
        <v>4.8109999999999999</v>
      </c>
      <c r="W536" s="16">
        <v>4.8109999999999999</v>
      </c>
      <c r="X536" s="16">
        <v>4.8109999999999999</v>
      </c>
      <c r="Y536" s="16">
        <v>4.8109999999999999</v>
      </c>
      <c r="Z536" s="16">
        <v>4.8109999999999999</v>
      </c>
    </row>
    <row r="537" spans="2:26" s="26" customFormat="1" ht="24.75" thickBot="1" x14ac:dyDescent="0.3">
      <c r="B537" s="32" t="s">
        <v>180</v>
      </c>
      <c r="C537" s="92">
        <v>1283</v>
      </c>
      <c r="D537" s="92">
        <v>1283</v>
      </c>
      <c r="E537" s="92">
        <v>1283</v>
      </c>
      <c r="F537" s="92">
        <v>1283</v>
      </c>
      <c r="G537" s="92">
        <v>1283</v>
      </c>
      <c r="H537" s="92">
        <v>1283</v>
      </c>
      <c r="I537" s="92">
        <v>1283</v>
      </c>
      <c r="J537" s="92">
        <v>1283</v>
      </c>
      <c r="K537" s="92">
        <v>1283</v>
      </c>
      <c r="L537" s="92">
        <v>1283</v>
      </c>
      <c r="M537" s="92">
        <v>1283</v>
      </c>
      <c r="N537" s="92">
        <v>1283</v>
      </c>
      <c r="O537" s="92">
        <v>1283</v>
      </c>
      <c r="P537" s="92">
        <v>1283</v>
      </c>
      <c r="Q537" s="92">
        <v>1283</v>
      </c>
      <c r="R537" s="92">
        <v>1283</v>
      </c>
      <c r="S537" s="92">
        <v>1283</v>
      </c>
      <c r="T537" s="92">
        <v>1283</v>
      </c>
      <c r="U537" s="92">
        <v>1283</v>
      </c>
      <c r="V537" s="92">
        <v>1283</v>
      </c>
      <c r="W537" s="92">
        <v>1283</v>
      </c>
      <c r="X537" s="92">
        <v>1283</v>
      </c>
      <c r="Y537" s="92">
        <v>1283</v>
      </c>
      <c r="Z537" s="92">
        <v>1283</v>
      </c>
    </row>
    <row r="538" spans="2:26" ht="15.75" thickBot="1" x14ac:dyDescent="0.3">
      <c r="B538" s="13" t="s">
        <v>135</v>
      </c>
      <c r="C538" s="14">
        <f>C539+C540+C541+C542+C543+C544</f>
        <v>3934.565881</v>
      </c>
      <c r="D538" s="25">
        <f t="shared" ref="D538:Z538" si="73">D539+D540+D541+D542+D543+D544</f>
        <v>3990.7903740000002</v>
      </c>
      <c r="E538" s="25">
        <f t="shared" si="73"/>
        <v>4005.6322759999998</v>
      </c>
      <c r="F538" s="25">
        <f t="shared" si="73"/>
        <v>4021.7345369999998</v>
      </c>
      <c r="G538" s="25">
        <f t="shared" si="73"/>
        <v>4023.5219969999998</v>
      </c>
      <c r="H538" s="25">
        <f t="shared" si="73"/>
        <v>3995.3961380000001</v>
      </c>
      <c r="I538" s="25">
        <f t="shared" si="73"/>
        <v>3925.259708</v>
      </c>
      <c r="J538" s="25">
        <f t="shared" si="73"/>
        <v>3853.3049919999999</v>
      </c>
      <c r="K538" s="25">
        <f t="shared" si="73"/>
        <v>3802.2685719999999</v>
      </c>
      <c r="L538" s="25">
        <f t="shared" si="73"/>
        <v>3778.4614379999998</v>
      </c>
      <c r="M538" s="25">
        <f t="shared" si="73"/>
        <v>3791.5730829999998</v>
      </c>
      <c r="N538" s="25">
        <f t="shared" si="73"/>
        <v>3802.2430690000001</v>
      </c>
      <c r="O538" s="25">
        <f t="shared" si="73"/>
        <v>3801.5118170000001</v>
      </c>
      <c r="P538" s="25">
        <f t="shared" si="73"/>
        <v>3801.119091</v>
      </c>
      <c r="Q538" s="25">
        <f t="shared" si="73"/>
        <v>3834.3075450000001</v>
      </c>
      <c r="R538" s="25">
        <f t="shared" si="73"/>
        <v>3847.8342560000001</v>
      </c>
      <c r="S538" s="25">
        <f t="shared" si="73"/>
        <v>3825.7071919999998</v>
      </c>
      <c r="T538" s="25">
        <f t="shared" si="73"/>
        <v>3788.0047789999999</v>
      </c>
      <c r="U538" s="25">
        <f t="shared" si="73"/>
        <v>3766.244138</v>
      </c>
      <c r="V538" s="25">
        <f t="shared" si="73"/>
        <v>3781.0928949999998</v>
      </c>
      <c r="W538" s="25">
        <f t="shared" si="73"/>
        <v>3793.595362</v>
      </c>
      <c r="X538" s="25">
        <f t="shared" si="73"/>
        <v>3820.0492899999999</v>
      </c>
      <c r="Y538" s="25">
        <f t="shared" si="73"/>
        <v>3821.8874460000002</v>
      </c>
      <c r="Z538" s="25">
        <f t="shared" si="73"/>
        <v>3860.7840000000001</v>
      </c>
    </row>
    <row r="539" spans="2:26" ht="38.25" x14ac:dyDescent="0.25">
      <c r="B539" s="15" t="s">
        <v>15</v>
      </c>
      <c r="C539" s="16">
        <v>1804.1616059999999</v>
      </c>
      <c r="D539" s="16">
        <v>1860.3860990000001</v>
      </c>
      <c r="E539" s="16">
        <v>1875.2280009999999</v>
      </c>
      <c r="F539" s="16">
        <v>1891.3302619999999</v>
      </c>
      <c r="G539" s="16">
        <v>1893.117722</v>
      </c>
      <c r="H539" s="16">
        <v>1864.991863</v>
      </c>
      <c r="I539" s="16">
        <v>1794.8554329999999</v>
      </c>
      <c r="J539" s="16">
        <v>1722.900717</v>
      </c>
      <c r="K539" s="16">
        <v>1671.8642970000001</v>
      </c>
      <c r="L539" s="16">
        <v>1648.0571629999999</v>
      </c>
      <c r="M539" s="16">
        <v>1661.1688079999999</v>
      </c>
      <c r="N539" s="16">
        <v>1671.838794</v>
      </c>
      <c r="O539" s="16">
        <v>1671.107542</v>
      </c>
      <c r="P539" s="16">
        <v>1670.7148159999999</v>
      </c>
      <c r="Q539" s="16">
        <v>1703.90327</v>
      </c>
      <c r="R539" s="16">
        <v>1717.429981</v>
      </c>
      <c r="S539" s="16">
        <v>1695.302917</v>
      </c>
      <c r="T539" s="16">
        <v>1657.600504</v>
      </c>
      <c r="U539" s="16">
        <v>1635.8398629999999</v>
      </c>
      <c r="V539" s="16">
        <v>1650.6886199999999</v>
      </c>
      <c r="W539" s="16">
        <v>1663.1910869999999</v>
      </c>
      <c r="X539" s="16">
        <v>1689.6450150000001</v>
      </c>
      <c r="Y539" s="16">
        <v>1691.4831710000001</v>
      </c>
      <c r="Z539" s="16">
        <v>1730.379725</v>
      </c>
    </row>
    <row r="540" spans="2:26" ht="38.25" x14ac:dyDescent="0.25">
      <c r="B540" s="15" t="s">
        <v>16</v>
      </c>
      <c r="C540" s="16">
        <v>41.61</v>
      </c>
      <c r="D540" s="16">
        <v>41.61</v>
      </c>
      <c r="E540" s="16">
        <v>41.61</v>
      </c>
      <c r="F540" s="16">
        <v>41.61</v>
      </c>
      <c r="G540" s="16">
        <v>41.61</v>
      </c>
      <c r="H540" s="16">
        <v>41.61</v>
      </c>
      <c r="I540" s="16">
        <v>41.61</v>
      </c>
      <c r="J540" s="16">
        <v>41.61</v>
      </c>
      <c r="K540" s="16">
        <v>41.61</v>
      </c>
      <c r="L540" s="16">
        <v>41.61</v>
      </c>
      <c r="M540" s="16">
        <v>41.61</v>
      </c>
      <c r="N540" s="16">
        <v>41.61</v>
      </c>
      <c r="O540" s="16">
        <v>41.61</v>
      </c>
      <c r="P540" s="16">
        <v>41.61</v>
      </c>
      <c r="Q540" s="16">
        <v>41.61</v>
      </c>
      <c r="R540" s="16">
        <v>41.61</v>
      </c>
      <c r="S540" s="16">
        <v>41.61</v>
      </c>
      <c r="T540" s="16">
        <v>41.61</v>
      </c>
      <c r="U540" s="16">
        <v>41.61</v>
      </c>
      <c r="V540" s="16">
        <v>41.61</v>
      </c>
      <c r="W540" s="16">
        <v>41.61</v>
      </c>
      <c r="X540" s="16">
        <v>41.61</v>
      </c>
      <c r="Y540" s="16">
        <v>41.61</v>
      </c>
      <c r="Z540" s="16">
        <v>41.61</v>
      </c>
    </row>
    <row r="541" spans="2:26" x14ac:dyDescent="0.25">
      <c r="B541" s="15" t="s">
        <v>17</v>
      </c>
      <c r="C541" s="16">
        <v>95.813275000000004</v>
      </c>
      <c r="D541" s="16">
        <v>95.813275000000004</v>
      </c>
      <c r="E541" s="16">
        <v>95.813275000000004</v>
      </c>
      <c r="F541" s="16">
        <v>95.813275000000004</v>
      </c>
      <c r="G541" s="16">
        <v>95.813275000000004</v>
      </c>
      <c r="H541" s="16">
        <v>95.813275000000004</v>
      </c>
      <c r="I541" s="16">
        <v>95.813275000000004</v>
      </c>
      <c r="J541" s="16">
        <v>95.813275000000004</v>
      </c>
      <c r="K541" s="16">
        <v>95.813275000000004</v>
      </c>
      <c r="L541" s="16">
        <v>95.813275000000004</v>
      </c>
      <c r="M541" s="16">
        <v>95.813275000000004</v>
      </c>
      <c r="N541" s="16">
        <v>95.813275000000004</v>
      </c>
      <c r="O541" s="16">
        <v>95.813275000000004</v>
      </c>
      <c r="P541" s="16">
        <v>95.813275000000004</v>
      </c>
      <c r="Q541" s="16">
        <v>95.813275000000004</v>
      </c>
      <c r="R541" s="16">
        <v>95.813275000000004</v>
      </c>
      <c r="S541" s="16">
        <v>95.813275000000004</v>
      </c>
      <c r="T541" s="16">
        <v>95.813275000000004</v>
      </c>
      <c r="U541" s="16">
        <v>95.813275000000004</v>
      </c>
      <c r="V541" s="16">
        <v>95.813275000000004</v>
      </c>
      <c r="W541" s="16">
        <v>95.813275000000004</v>
      </c>
      <c r="X541" s="16">
        <v>95.813275000000004</v>
      </c>
      <c r="Y541" s="16">
        <v>95.813275000000004</v>
      </c>
      <c r="Z541" s="16">
        <v>95.813275000000004</v>
      </c>
    </row>
    <row r="542" spans="2:26" x14ac:dyDescent="0.25">
      <c r="B542" s="15" t="s">
        <v>18</v>
      </c>
      <c r="C542" s="16">
        <v>705.17</v>
      </c>
      <c r="D542" s="16">
        <v>705.17</v>
      </c>
      <c r="E542" s="16">
        <v>705.17</v>
      </c>
      <c r="F542" s="16">
        <v>705.17</v>
      </c>
      <c r="G542" s="16">
        <v>705.17</v>
      </c>
      <c r="H542" s="16">
        <v>705.17</v>
      </c>
      <c r="I542" s="16">
        <v>705.17</v>
      </c>
      <c r="J542" s="16">
        <v>705.17</v>
      </c>
      <c r="K542" s="16">
        <v>705.17</v>
      </c>
      <c r="L542" s="16">
        <v>705.17</v>
      </c>
      <c r="M542" s="16">
        <v>705.17</v>
      </c>
      <c r="N542" s="16">
        <v>705.17</v>
      </c>
      <c r="O542" s="16">
        <v>705.17</v>
      </c>
      <c r="P542" s="16">
        <v>705.17</v>
      </c>
      <c r="Q542" s="16">
        <v>705.17</v>
      </c>
      <c r="R542" s="16">
        <v>705.17</v>
      </c>
      <c r="S542" s="16">
        <v>705.17</v>
      </c>
      <c r="T542" s="16">
        <v>705.17</v>
      </c>
      <c r="U542" s="16">
        <v>705.17</v>
      </c>
      <c r="V542" s="16">
        <v>705.17</v>
      </c>
      <c r="W542" s="16">
        <v>705.17</v>
      </c>
      <c r="X542" s="16">
        <v>705.17</v>
      </c>
      <c r="Y542" s="16">
        <v>705.17</v>
      </c>
      <c r="Z542" s="16">
        <v>705.17</v>
      </c>
    </row>
    <row r="543" spans="2:26" ht="15.75" thickBot="1" x14ac:dyDescent="0.3">
      <c r="B543" s="15" t="s">
        <v>19</v>
      </c>
      <c r="C543" s="16">
        <v>4.8109999999999999</v>
      </c>
      <c r="D543" s="16">
        <v>4.8109999999999999</v>
      </c>
      <c r="E543" s="16">
        <v>4.8109999999999999</v>
      </c>
      <c r="F543" s="16">
        <v>4.8109999999999999</v>
      </c>
      <c r="G543" s="16">
        <v>4.8109999999999999</v>
      </c>
      <c r="H543" s="16">
        <v>4.8109999999999999</v>
      </c>
      <c r="I543" s="16">
        <v>4.8109999999999999</v>
      </c>
      <c r="J543" s="16">
        <v>4.8109999999999999</v>
      </c>
      <c r="K543" s="16">
        <v>4.8109999999999999</v>
      </c>
      <c r="L543" s="16">
        <v>4.8109999999999999</v>
      </c>
      <c r="M543" s="16">
        <v>4.8109999999999999</v>
      </c>
      <c r="N543" s="16">
        <v>4.8109999999999999</v>
      </c>
      <c r="O543" s="16">
        <v>4.8109999999999999</v>
      </c>
      <c r="P543" s="16">
        <v>4.8109999999999999</v>
      </c>
      <c r="Q543" s="16">
        <v>4.8109999999999999</v>
      </c>
      <c r="R543" s="16">
        <v>4.8109999999999999</v>
      </c>
      <c r="S543" s="16">
        <v>4.8109999999999999</v>
      </c>
      <c r="T543" s="16">
        <v>4.8109999999999999</v>
      </c>
      <c r="U543" s="16">
        <v>4.8109999999999999</v>
      </c>
      <c r="V543" s="16">
        <v>4.8109999999999999</v>
      </c>
      <c r="W543" s="16">
        <v>4.8109999999999999</v>
      </c>
      <c r="X543" s="16">
        <v>4.8109999999999999</v>
      </c>
      <c r="Y543" s="16">
        <v>4.8109999999999999</v>
      </c>
      <c r="Z543" s="16">
        <v>4.8109999999999999</v>
      </c>
    </row>
    <row r="544" spans="2:26" s="26" customFormat="1" ht="24.75" thickBot="1" x14ac:dyDescent="0.3">
      <c r="B544" s="32" t="s">
        <v>180</v>
      </c>
      <c r="C544" s="92">
        <v>1283</v>
      </c>
      <c r="D544" s="92">
        <v>1283</v>
      </c>
      <c r="E544" s="92">
        <v>1283</v>
      </c>
      <c r="F544" s="92">
        <v>1283</v>
      </c>
      <c r="G544" s="92">
        <v>1283</v>
      </c>
      <c r="H544" s="92">
        <v>1283</v>
      </c>
      <c r="I544" s="92">
        <v>1283</v>
      </c>
      <c r="J544" s="92">
        <v>1283</v>
      </c>
      <c r="K544" s="92">
        <v>1283</v>
      </c>
      <c r="L544" s="92">
        <v>1283</v>
      </c>
      <c r="M544" s="92">
        <v>1283</v>
      </c>
      <c r="N544" s="92">
        <v>1283</v>
      </c>
      <c r="O544" s="92">
        <v>1283</v>
      </c>
      <c r="P544" s="92">
        <v>1283</v>
      </c>
      <c r="Q544" s="92">
        <v>1283</v>
      </c>
      <c r="R544" s="92">
        <v>1283</v>
      </c>
      <c r="S544" s="92">
        <v>1283</v>
      </c>
      <c r="T544" s="92">
        <v>1283</v>
      </c>
      <c r="U544" s="92">
        <v>1283</v>
      </c>
      <c r="V544" s="92">
        <v>1283</v>
      </c>
      <c r="W544" s="92">
        <v>1283</v>
      </c>
      <c r="X544" s="92">
        <v>1283</v>
      </c>
      <c r="Y544" s="92">
        <v>1283</v>
      </c>
      <c r="Z544" s="92">
        <v>1283</v>
      </c>
    </row>
    <row r="545" spans="2:26" ht="15.75" thickBot="1" x14ac:dyDescent="0.3">
      <c r="B545" s="13" t="s">
        <v>136</v>
      </c>
      <c r="C545" s="14">
        <f>C546+C547+C548+C549+C550+C551</f>
        <v>3859.4151539999998</v>
      </c>
      <c r="D545" s="25">
        <f t="shared" ref="D545:Z545" si="74">D546+D547+D548+D549+D550+D551</f>
        <v>3955.7855509999999</v>
      </c>
      <c r="E545" s="25">
        <f t="shared" si="74"/>
        <v>3997.5556470000001</v>
      </c>
      <c r="F545" s="25">
        <f t="shared" si="74"/>
        <v>4007.6157709999998</v>
      </c>
      <c r="G545" s="25">
        <f t="shared" si="74"/>
        <v>4018.9926340000002</v>
      </c>
      <c r="H545" s="25">
        <f t="shared" si="74"/>
        <v>3990.882889</v>
      </c>
      <c r="I545" s="25">
        <f t="shared" si="74"/>
        <v>3943.4218080000001</v>
      </c>
      <c r="J545" s="25">
        <f t="shared" si="74"/>
        <v>3878.5239689999999</v>
      </c>
      <c r="K545" s="25">
        <f t="shared" si="74"/>
        <v>3838.4390819999999</v>
      </c>
      <c r="L545" s="25">
        <f t="shared" si="74"/>
        <v>3829.490996</v>
      </c>
      <c r="M545" s="25">
        <f t="shared" si="74"/>
        <v>3855.3545880000001</v>
      </c>
      <c r="N545" s="25">
        <f t="shared" si="74"/>
        <v>3913.3191529999999</v>
      </c>
      <c r="O545" s="25">
        <f t="shared" si="74"/>
        <v>3926.7439260000001</v>
      </c>
      <c r="P545" s="25">
        <f t="shared" si="74"/>
        <v>3946.4478680000002</v>
      </c>
      <c r="Q545" s="25">
        <f t="shared" si="74"/>
        <v>3956.8496</v>
      </c>
      <c r="R545" s="25">
        <f t="shared" si="74"/>
        <v>3971.5205040000001</v>
      </c>
      <c r="S545" s="25">
        <f t="shared" si="74"/>
        <v>3956.5718630000001</v>
      </c>
      <c r="T545" s="25">
        <f t="shared" si="74"/>
        <v>3919.106933</v>
      </c>
      <c r="U545" s="25">
        <f t="shared" si="74"/>
        <v>3889.7408879999998</v>
      </c>
      <c r="V545" s="25">
        <f t="shared" si="74"/>
        <v>3895.769648</v>
      </c>
      <c r="W545" s="25">
        <f t="shared" si="74"/>
        <v>3880.018732</v>
      </c>
      <c r="X545" s="25">
        <f t="shared" si="74"/>
        <v>3864.9135940000001</v>
      </c>
      <c r="Y545" s="25">
        <f t="shared" si="74"/>
        <v>3878.7372989999999</v>
      </c>
      <c r="Z545" s="25">
        <f t="shared" si="74"/>
        <v>3923.116951</v>
      </c>
    </row>
    <row r="546" spans="2:26" ht="38.25" x14ac:dyDescent="0.25">
      <c r="B546" s="15" t="s">
        <v>15</v>
      </c>
      <c r="C546" s="16">
        <v>1729.0108789999999</v>
      </c>
      <c r="D546" s="16">
        <v>1825.3812760000001</v>
      </c>
      <c r="E546" s="16">
        <v>1867.151372</v>
      </c>
      <c r="F546" s="16">
        <v>1877.2114959999999</v>
      </c>
      <c r="G546" s="16">
        <v>1888.5883590000001</v>
      </c>
      <c r="H546" s="16">
        <v>1860.4786140000001</v>
      </c>
      <c r="I546" s="16">
        <v>1813.017533</v>
      </c>
      <c r="J546" s="16">
        <v>1748.119694</v>
      </c>
      <c r="K546" s="16">
        <v>1708.034807</v>
      </c>
      <c r="L546" s="16">
        <v>1699.0867209999999</v>
      </c>
      <c r="M546" s="16">
        <v>1724.9503130000001</v>
      </c>
      <c r="N546" s="16">
        <v>1782.914878</v>
      </c>
      <c r="O546" s="16">
        <v>1796.339651</v>
      </c>
      <c r="P546" s="16">
        <v>1816.0435930000001</v>
      </c>
      <c r="Q546" s="16">
        <v>1826.4453249999999</v>
      </c>
      <c r="R546" s="16">
        <v>1841.116229</v>
      </c>
      <c r="S546" s="16">
        <v>1826.167588</v>
      </c>
      <c r="T546" s="16">
        <v>1788.7026579999999</v>
      </c>
      <c r="U546" s="16">
        <v>1759.3366129999999</v>
      </c>
      <c r="V546" s="16">
        <v>1765.3653730000001</v>
      </c>
      <c r="W546" s="16">
        <v>1749.6144569999999</v>
      </c>
      <c r="X546" s="16">
        <v>1734.509319</v>
      </c>
      <c r="Y546" s="16">
        <v>1748.333024</v>
      </c>
      <c r="Z546" s="16">
        <v>1792.7126760000001</v>
      </c>
    </row>
    <row r="547" spans="2:26" ht="38.25" x14ac:dyDescent="0.25">
      <c r="B547" s="15" t="s">
        <v>16</v>
      </c>
      <c r="C547" s="16">
        <v>41.61</v>
      </c>
      <c r="D547" s="16">
        <v>41.61</v>
      </c>
      <c r="E547" s="16">
        <v>41.61</v>
      </c>
      <c r="F547" s="16">
        <v>41.61</v>
      </c>
      <c r="G547" s="16">
        <v>41.61</v>
      </c>
      <c r="H547" s="16">
        <v>41.61</v>
      </c>
      <c r="I547" s="16">
        <v>41.61</v>
      </c>
      <c r="J547" s="16">
        <v>41.61</v>
      </c>
      <c r="K547" s="16">
        <v>41.61</v>
      </c>
      <c r="L547" s="16">
        <v>41.61</v>
      </c>
      <c r="M547" s="16">
        <v>41.61</v>
      </c>
      <c r="N547" s="16">
        <v>41.61</v>
      </c>
      <c r="O547" s="16">
        <v>41.61</v>
      </c>
      <c r="P547" s="16">
        <v>41.61</v>
      </c>
      <c r="Q547" s="16">
        <v>41.61</v>
      </c>
      <c r="R547" s="16">
        <v>41.61</v>
      </c>
      <c r="S547" s="16">
        <v>41.61</v>
      </c>
      <c r="T547" s="16">
        <v>41.61</v>
      </c>
      <c r="U547" s="16">
        <v>41.61</v>
      </c>
      <c r="V547" s="16">
        <v>41.61</v>
      </c>
      <c r="W547" s="16">
        <v>41.61</v>
      </c>
      <c r="X547" s="16">
        <v>41.61</v>
      </c>
      <c r="Y547" s="16">
        <v>41.61</v>
      </c>
      <c r="Z547" s="16">
        <v>41.61</v>
      </c>
    </row>
    <row r="548" spans="2:26" x14ac:dyDescent="0.25">
      <c r="B548" s="15" t="s">
        <v>17</v>
      </c>
      <c r="C548" s="16">
        <v>95.813275000000004</v>
      </c>
      <c r="D548" s="16">
        <v>95.813275000000004</v>
      </c>
      <c r="E548" s="16">
        <v>95.813275000000004</v>
      </c>
      <c r="F548" s="16">
        <v>95.813275000000004</v>
      </c>
      <c r="G548" s="16">
        <v>95.813275000000004</v>
      </c>
      <c r="H548" s="16">
        <v>95.813275000000004</v>
      </c>
      <c r="I548" s="16">
        <v>95.813275000000004</v>
      </c>
      <c r="J548" s="16">
        <v>95.813275000000004</v>
      </c>
      <c r="K548" s="16">
        <v>95.813275000000004</v>
      </c>
      <c r="L548" s="16">
        <v>95.813275000000004</v>
      </c>
      <c r="M548" s="16">
        <v>95.813275000000004</v>
      </c>
      <c r="N548" s="16">
        <v>95.813275000000004</v>
      </c>
      <c r="O548" s="16">
        <v>95.813275000000004</v>
      </c>
      <c r="P548" s="16">
        <v>95.813275000000004</v>
      </c>
      <c r="Q548" s="16">
        <v>95.813275000000004</v>
      </c>
      <c r="R548" s="16">
        <v>95.813275000000004</v>
      </c>
      <c r="S548" s="16">
        <v>95.813275000000004</v>
      </c>
      <c r="T548" s="16">
        <v>95.813275000000004</v>
      </c>
      <c r="U548" s="16">
        <v>95.813275000000004</v>
      </c>
      <c r="V548" s="16">
        <v>95.813275000000004</v>
      </c>
      <c r="W548" s="16">
        <v>95.813275000000004</v>
      </c>
      <c r="X548" s="16">
        <v>95.813275000000004</v>
      </c>
      <c r="Y548" s="16">
        <v>95.813275000000004</v>
      </c>
      <c r="Z548" s="16">
        <v>95.813275000000004</v>
      </c>
    </row>
    <row r="549" spans="2:26" x14ac:dyDescent="0.25">
      <c r="B549" s="15" t="s">
        <v>18</v>
      </c>
      <c r="C549" s="16">
        <v>705.17</v>
      </c>
      <c r="D549" s="16">
        <v>705.17</v>
      </c>
      <c r="E549" s="16">
        <v>705.17</v>
      </c>
      <c r="F549" s="16">
        <v>705.17</v>
      </c>
      <c r="G549" s="16">
        <v>705.17</v>
      </c>
      <c r="H549" s="16">
        <v>705.17</v>
      </c>
      <c r="I549" s="16">
        <v>705.17</v>
      </c>
      <c r="J549" s="16">
        <v>705.17</v>
      </c>
      <c r="K549" s="16">
        <v>705.17</v>
      </c>
      <c r="L549" s="16">
        <v>705.17</v>
      </c>
      <c r="M549" s="16">
        <v>705.17</v>
      </c>
      <c r="N549" s="16">
        <v>705.17</v>
      </c>
      <c r="O549" s="16">
        <v>705.17</v>
      </c>
      <c r="P549" s="16">
        <v>705.17</v>
      </c>
      <c r="Q549" s="16">
        <v>705.17</v>
      </c>
      <c r="R549" s="16">
        <v>705.17</v>
      </c>
      <c r="S549" s="16">
        <v>705.17</v>
      </c>
      <c r="T549" s="16">
        <v>705.17</v>
      </c>
      <c r="U549" s="16">
        <v>705.17</v>
      </c>
      <c r="V549" s="16">
        <v>705.17</v>
      </c>
      <c r="W549" s="16">
        <v>705.17</v>
      </c>
      <c r="X549" s="16">
        <v>705.17</v>
      </c>
      <c r="Y549" s="16">
        <v>705.17</v>
      </c>
      <c r="Z549" s="16">
        <v>705.17</v>
      </c>
    </row>
    <row r="550" spans="2:26" ht="15.75" thickBot="1" x14ac:dyDescent="0.3">
      <c r="B550" s="15" t="s">
        <v>19</v>
      </c>
      <c r="C550" s="16">
        <v>4.8109999999999999</v>
      </c>
      <c r="D550" s="16">
        <v>4.8109999999999999</v>
      </c>
      <c r="E550" s="16">
        <v>4.8109999999999999</v>
      </c>
      <c r="F550" s="16">
        <v>4.8109999999999999</v>
      </c>
      <c r="G550" s="16">
        <v>4.8109999999999999</v>
      </c>
      <c r="H550" s="16">
        <v>4.8109999999999999</v>
      </c>
      <c r="I550" s="16">
        <v>4.8109999999999999</v>
      </c>
      <c r="J550" s="16">
        <v>4.8109999999999999</v>
      </c>
      <c r="K550" s="16">
        <v>4.8109999999999999</v>
      </c>
      <c r="L550" s="16">
        <v>4.8109999999999999</v>
      </c>
      <c r="M550" s="16">
        <v>4.8109999999999999</v>
      </c>
      <c r="N550" s="16">
        <v>4.8109999999999999</v>
      </c>
      <c r="O550" s="16">
        <v>4.8109999999999999</v>
      </c>
      <c r="P550" s="16">
        <v>4.8109999999999999</v>
      </c>
      <c r="Q550" s="16">
        <v>4.8109999999999999</v>
      </c>
      <c r="R550" s="16">
        <v>4.8109999999999999</v>
      </c>
      <c r="S550" s="16">
        <v>4.8109999999999999</v>
      </c>
      <c r="T550" s="16">
        <v>4.8109999999999999</v>
      </c>
      <c r="U550" s="16">
        <v>4.8109999999999999</v>
      </c>
      <c r="V550" s="16">
        <v>4.8109999999999999</v>
      </c>
      <c r="W550" s="16">
        <v>4.8109999999999999</v>
      </c>
      <c r="X550" s="16">
        <v>4.8109999999999999</v>
      </c>
      <c r="Y550" s="16">
        <v>4.8109999999999999</v>
      </c>
      <c r="Z550" s="16">
        <v>4.8109999999999999</v>
      </c>
    </row>
    <row r="551" spans="2:26" s="26" customFormat="1" ht="24.75" thickBot="1" x14ac:dyDescent="0.3">
      <c r="B551" s="32" t="s">
        <v>180</v>
      </c>
      <c r="C551" s="92">
        <v>1283</v>
      </c>
      <c r="D551" s="92">
        <v>1283</v>
      </c>
      <c r="E551" s="92">
        <v>1283</v>
      </c>
      <c r="F551" s="92">
        <v>1283</v>
      </c>
      <c r="G551" s="92">
        <v>1283</v>
      </c>
      <c r="H551" s="92">
        <v>1283</v>
      </c>
      <c r="I551" s="92">
        <v>1283</v>
      </c>
      <c r="J551" s="92">
        <v>1283</v>
      </c>
      <c r="K551" s="92">
        <v>1283</v>
      </c>
      <c r="L551" s="92">
        <v>1283</v>
      </c>
      <c r="M551" s="92">
        <v>1283</v>
      </c>
      <c r="N551" s="92">
        <v>1283</v>
      </c>
      <c r="O551" s="92">
        <v>1283</v>
      </c>
      <c r="P551" s="92">
        <v>1283</v>
      </c>
      <c r="Q551" s="92">
        <v>1283</v>
      </c>
      <c r="R551" s="92">
        <v>1283</v>
      </c>
      <c r="S551" s="92">
        <v>1283</v>
      </c>
      <c r="T551" s="92">
        <v>1283</v>
      </c>
      <c r="U551" s="92">
        <v>1283</v>
      </c>
      <c r="V551" s="92">
        <v>1283</v>
      </c>
      <c r="W551" s="92">
        <v>1283</v>
      </c>
      <c r="X551" s="92">
        <v>1283</v>
      </c>
      <c r="Y551" s="92">
        <v>1283</v>
      </c>
      <c r="Z551" s="92">
        <v>1283</v>
      </c>
    </row>
    <row r="552" spans="2:26" ht="15.75" thickBot="1" x14ac:dyDescent="0.3">
      <c r="B552" s="13" t="s">
        <v>137</v>
      </c>
      <c r="C552" s="14">
        <f>C553+C554+C555+C556+C557+C558</f>
        <v>3965.597898</v>
      </c>
      <c r="D552" s="25">
        <f t="shared" ref="D552:Z552" si="75">D553+D554+D555+D556+D557+D558</f>
        <v>4011.1665840000001</v>
      </c>
      <c r="E552" s="25">
        <f t="shared" si="75"/>
        <v>4020.8355799999999</v>
      </c>
      <c r="F552" s="25">
        <f t="shared" si="75"/>
        <v>4020.2763019999998</v>
      </c>
      <c r="G552" s="25">
        <f t="shared" si="75"/>
        <v>4029.8405229999998</v>
      </c>
      <c r="H552" s="25">
        <f t="shared" si="75"/>
        <v>4024.4958299999998</v>
      </c>
      <c r="I552" s="25">
        <f t="shared" si="75"/>
        <v>3985.1324300000001</v>
      </c>
      <c r="J552" s="25">
        <f t="shared" si="75"/>
        <v>3921.0126989999999</v>
      </c>
      <c r="K552" s="25">
        <f t="shared" si="75"/>
        <v>3877.0720809999998</v>
      </c>
      <c r="L552" s="25">
        <f t="shared" si="75"/>
        <v>3860.782596</v>
      </c>
      <c r="M552" s="25">
        <f t="shared" si="75"/>
        <v>3850.8789849999998</v>
      </c>
      <c r="N552" s="25">
        <f t="shared" si="75"/>
        <v>3865.190165</v>
      </c>
      <c r="O552" s="25">
        <f t="shared" si="75"/>
        <v>3866.8625010000001</v>
      </c>
      <c r="P552" s="25">
        <f t="shared" si="75"/>
        <v>3895.5303989999998</v>
      </c>
      <c r="Q552" s="25">
        <f t="shared" si="75"/>
        <v>3891.4160299999999</v>
      </c>
      <c r="R552" s="25">
        <f t="shared" si="75"/>
        <v>3904.7984590000001</v>
      </c>
      <c r="S552" s="25">
        <f t="shared" si="75"/>
        <v>3890.9902849999999</v>
      </c>
      <c r="T552" s="25">
        <f t="shared" si="75"/>
        <v>3849.9886689999998</v>
      </c>
      <c r="U552" s="25">
        <f t="shared" si="75"/>
        <v>3844.7310090000001</v>
      </c>
      <c r="V552" s="25">
        <f t="shared" si="75"/>
        <v>3861.0845639999998</v>
      </c>
      <c r="W552" s="25">
        <f t="shared" si="75"/>
        <v>3872.6508140000001</v>
      </c>
      <c r="X552" s="25">
        <f t="shared" si="75"/>
        <v>3900.2916479999999</v>
      </c>
      <c r="Y552" s="25">
        <f t="shared" si="75"/>
        <v>3923.8705110000001</v>
      </c>
      <c r="Z552" s="25">
        <f t="shared" si="75"/>
        <v>3968.9498579999999</v>
      </c>
    </row>
    <row r="553" spans="2:26" ht="38.25" x14ac:dyDescent="0.25">
      <c r="B553" s="15" t="s">
        <v>15</v>
      </c>
      <c r="C553" s="16">
        <v>1835.1936229999999</v>
      </c>
      <c r="D553" s="16">
        <v>1880.762309</v>
      </c>
      <c r="E553" s="16">
        <v>1890.4313050000001</v>
      </c>
      <c r="F553" s="16">
        <v>1889.8720269999999</v>
      </c>
      <c r="G553" s="16">
        <v>1899.436248</v>
      </c>
      <c r="H553" s="16">
        <v>1894.091555</v>
      </c>
      <c r="I553" s="16">
        <v>1854.728155</v>
      </c>
      <c r="J553" s="16">
        <v>1790.608424</v>
      </c>
      <c r="K553" s="16">
        <v>1746.6678059999999</v>
      </c>
      <c r="L553" s="16">
        <v>1730.3783209999999</v>
      </c>
      <c r="M553" s="16">
        <v>1720.47471</v>
      </c>
      <c r="N553" s="16">
        <v>1734.7858900000001</v>
      </c>
      <c r="O553" s="16">
        <v>1736.458226</v>
      </c>
      <c r="P553" s="16">
        <v>1765.1261239999999</v>
      </c>
      <c r="Q553" s="16">
        <v>1761.011755</v>
      </c>
      <c r="R553" s="16">
        <v>1774.394184</v>
      </c>
      <c r="S553" s="16">
        <v>1760.58601</v>
      </c>
      <c r="T553" s="16">
        <v>1719.584394</v>
      </c>
      <c r="U553" s="16">
        <v>1714.326734</v>
      </c>
      <c r="V553" s="16">
        <v>1730.6802889999999</v>
      </c>
      <c r="W553" s="16">
        <v>1742.246539</v>
      </c>
      <c r="X553" s="16">
        <v>1769.887373</v>
      </c>
      <c r="Y553" s="16">
        <v>1793.466236</v>
      </c>
      <c r="Z553" s="16">
        <v>1838.5455830000001</v>
      </c>
    </row>
    <row r="554" spans="2:26" ht="38.25" x14ac:dyDescent="0.25">
      <c r="B554" s="15" t="s">
        <v>16</v>
      </c>
      <c r="C554" s="16">
        <v>41.61</v>
      </c>
      <c r="D554" s="16">
        <v>41.61</v>
      </c>
      <c r="E554" s="16">
        <v>41.61</v>
      </c>
      <c r="F554" s="16">
        <v>41.61</v>
      </c>
      <c r="G554" s="16">
        <v>41.61</v>
      </c>
      <c r="H554" s="16">
        <v>41.61</v>
      </c>
      <c r="I554" s="16">
        <v>41.61</v>
      </c>
      <c r="J554" s="16">
        <v>41.61</v>
      </c>
      <c r="K554" s="16">
        <v>41.61</v>
      </c>
      <c r="L554" s="16">
        <v>41.61</v>
      </c>
      <c r="M554" s="16">
        <v>41.61</v>
      </c>
      <c r="N554" s="16">
        <v>41.61</v>
      </c>
      <c r="O554" s="16">
        <v>41.61</v>
      </c>
      <c r="P554" s="16">
        <v>41.61</v>
      </c>
      <c r="Q554" s="16">
        <v>41.61</v>
      </c>
      <c r="R554" s="16">
        <v>41.61</v>
      </c>
      <c r="S554" s="16">
        <v>41.61</v>
      </c>
      <c r="T554" s="16">
        <v>41.61</v>
      </c>
      <c r="U554" s="16">
        <v>41.61</v>
      </c>
      <c r="V554" s="16">
        <v>41.61</v>
      </c>
      <c r="W554" s="16">
        <v>41.61</v>
      </c>
      <c r="X554" s="16">
        <v>41.61</v>
      </c>
      <c r="Y554" s="16">
        <v>41.61</v>
      </c>
      <c r="Z554" s="16">
        <v>41.61</v>
      </c>
    </row>
    <row r="555" spans="2:26" x14ac:dyDescent="0.25">
      <c r="B555" s="15" t="s">
        <v>17</v>
      </c>
      <c r="C555" s="16">
        <v>95.813275000000004</v>
      </c>
      <c r="D555" s="16">
        <v>95.813275000000004</v>
      </c>
      <c r="E555" s="16">
        <v>95.813275000000004</v>
      </c>
      <c r="F555" s="16">
        <v>95.813275000000004</v>
      </c>
      <c r="G555" s="16">
        <v>95.813275000000004</v>
      </c>
      <c r="H555" s="16">
        <v>95.813275000000004</v>
      </c>
      <c r="I555" s="16">
        <v>95.813275000000004</v>
      </c>
      <c r="J555" s="16">
        <v>95.813275000000004</v>
      </c>
      <c r="K555" s="16">
        <v>95.813275000000004</v>
      </c>
      <c r="L555" s="16">
        <v>95.813275000000004</v>
      </c>
      <c r="M555" s="16">
        <v>95.813275000000004</v>
      </c>
      <c r="N555" s="16">
        <v>95.813275000000004</v>
      </c>
      <c r="O555" s="16">
        <v>95.813275000000004</v>
      </c>
      <c r="P555" s="16">
        <v>95.813275000000004</v>
      </c>
      <c r="Q555" s="16">
        <v>95.813275000000004</v>
      </c>
      <c r="R555" s="16">
        <v>95.813275000000004</v>
      </c>
      <c r="S555" s="16">
        <v>95.813275000000004</v>
      </c>
      <c r="T555" s="16">
        <v>95.813275000000004</v>
      </c>
      <c r="U555" s="16">
        <v>95.813275000000004</v>
      </c>
      <c r="V555" s="16">
        <v>95.813275000000004</v>
      </c>
      <c r="W555" s="16">
        <v>95.813275000000004</v>
      </c>
      <c r="X555" s="16">
        <v>95.813275000000004</v>
      </c>
      <c r="Y555" s="16">
        <v>95.813275000000004</v>
      </c>
      <c r="Z555" s="16">
        <v>95.813275000000004</v>
      </c>
    </row>
    <row r="556" spans="2:26" x14ac:dyDescent="0.25">
      <c r="B556" s="15" t="s">
        <v>18</v>
      </c>
      <c r="C556" s="16">
        <v>705.17</v>
      </c>
      <c r="D556" s="16">
        <v>705.17</v>
      </c>
      <c r="E556" s="16">
        <v>705.17</v>
      </c>
      <c r="F556" s="16">
        <v>705.17</v>
      </c>
      <c r="G556" s="16">
        <v>705.17</v>
      </c>
      <c r="H556" s="16">
        <v>705.17</v>
      </c>
      <c r="I556" s="16">
        <v>705.17</v>
      </c>
      <c r="J556" s="16">
        <v>705.17</v>
      </c>
      <c r="K556" s="16">
        <v>705.17</v>
      </c>
      <c r="L556" s="16">
        <v>705.17</v>
      </c>
      <c r="M556" s="16">
        <v>705.17</v>
      </c>
      <c r="N556" s="16">
        <v>705.17</v>
      </c>
      <c r="O556" s="16">
        <v>705.17</v>
      </c>
      <c r="P556" s="16">
        <v>705.17</v>
      </c>
      <c r="Q556" s="16">
        <v>705.17</v>
      </c>
      <c r="R556" s="16">
        <v>705.17</v>
      </c>
      <c r="S556" s="16">
        <v>705.17</v>
      </c>
      <c r="T556" s="16">
        <v>705.17</v>
      </c>
      <c r="U556" s="16">
        <v>705.17</v>
      </c>
      <c r="V556" s="16">
        <v>705.17</v>
      </c>
      <c r="W556" s="16">
        <v>705.17</v>
      </c>
      <c r="X556" s="16">
        <v>705.17</v>
      </c>
      <c r="Y556" s="16">
        <v>705.17</v>
      </c>
      <c r="Z556" s="16">
        <v>705.17</v>
      </c>
    </row>
    <row r="557" spans="2:26" ht="15.75" thickBot="1" x14ac:dyDescent="0.3">
      <c r="B557" s="15" t="s">
        <v>19</v>
      </c>
      <c r="C557" s="16">
        <v>4.8109999999999999</v>
      </c>
      <c r="D557" s="16">
        <v>4.8109999999999999</v>
      </c>
      <c r="E557" s="16">
        <v>4.8109999999999999</v>
      </c>
      <c r="F557" s="16">
        <v>4.8109999999999999</v>
      </c>
      <c r="G557" s="16">
        <v>4.8109999999999999</v>
      </c>
      <c r="H557" s="16">
        <v>4.8109999999999999</v>
      </c>
      <c r="I557" s="16">
        <v>4.8109999999999999</v>
      </c>
      <c r="J557" s="16">
        <v>4.8109999999999999</v>
      </c>
      <c r="K557" s="16">
        <v>4.8109999999999999</v>
      </c>
      <c r="L557" s="16">
        <v>4.8109999999999999</v>
      </c>
      <c r="M557" s="16">
        <v>4.8109999999999999</v>
      </c>
      <c r="N557" s="16">
        <v>4.8109999999999999</v>
      </c>
      <c r="O557" s="16">
        <v>4.8109999999999999</v>
      </c>
      <c r="P557" s="16">
        <v>4.8109999999999999</v>
      </c>
      <c r="Q557" s="16">
        <v>4.8109999999999999</v>
      </c>
      <c r="R557" s="16">
        <v>4.8109999999999999</v>
      </c>
      <c r="S557" s="16">
        <v>4.8109999999999999</v>
      </c>
      <c r="T557" s="16">
        <v>4.8109999999999999</v>
      </c>
      <c r="U557" s="16">
        <v>4.8109999999999999</v>
      </c>
      <c r="V557" s="16">
        <v>4.8109999999999999</v>
      </c>
      <c r="W557" s="16">
        <v>4.8109999999999999</v>
      </c>
      <c r="X557" s="16">
        <v>4.8109999999999999</v>
      </c>
      <c r="Y557" s="16">
        <v>4.8109999999999999</v>
      </c>
      <c r="Z557" s="16">
        <v>4.8109999999999999</v>
      </c>
    </row>
    <row r="558" spans="2:26" s="26" customFormat="1" ht="24.75" thickBot="1" x14ac:dyDescent="0.3">
      <c r="B558" s="32" t="s">
        <v>180</v>
      </c>
      <c r="C558" s="92">
        <v>1283</v>
      </c>
      <c r="D558" s="92">
        <v>1283</v>
      </c>
      <c r="E558" s="92">
        <v>1283</v>
      </c>
      <c r="F558" s="92">
        <v>1283</v>
      </c>
      <c r="G558" s="92">
        <v>1283</v>
      </c>
      <c r="H558" s="92">
        <v>1283</v>
      </c>
      <c r="I558" s="92">
        <v>1283</v>
      </c>
      <c r="J558" s="92">
        <v>1283</v>
      </c>
      <c r="K558" s="92">
        <v>1283</v>
      </c>
      <c r="L558" s="92">
        <v>1283</v>
      </c>
      <c r="M558" s="92">
        <v>1283</v>
      </c>
      <c r="N558" s="92">
        <v>1283</v>
      </c>
      <c r="O558" s="92">
        <v>1283</v>
      </c>
      <c r="P558" s="92">
        <v>1283</v>
      </c>
      <c r="Q558" s="92">
        <v>1283</v>
      </c>
      <c r="R558" s="92">
        <v>1283</v>
      </c>
      <c r="S558" s="92">
        <v>1283</v>
      </c>
      <c r="T558" s="92">
        <v>1283</v>
      </c>
      <c r="U558" s="92">
        <v>1283</v>
      </c>
      <c r="V558" s="92">
        <v>1283</v>
      </c>
      <c r="W558" s="92">
        <v>1283</v>
      </c>
      <c r="X558" s="92">
        <v>1283</v>
      </c>
      <c r="Y558" s="92">
        <v>1283</v>
      </c>
      <c r="Z558" s="92">
        <v>1283</v>
      </c>
    </row>
    <row r="559" spans="2:26" ht="15.75" thickBot="1" x14ac:dyDescent="0.3">
      <c r="B559" s="13" t="s">
        <v>138</v>
      </c>
      <c r="C559" s="14">
        <f>C560+C561+C562+C563+C564+C565</f>
        <v>4016.3723789999999</v>
      </c>
      <c r="D559" s="25">
        <f t="shared" ref="D559:Z559" si="76">D560+D561+D562+D563+D564+D565</f>
        <v>4064.4070900000002</v>
      </c>
      <c r="E559" s="25">
        <f t="shared" si="76"/>
        <v>4097.7342609999996</v>
      </c>
      <c r="F559" s="25">
        <f t="shared" si="76"/>
        <v>4093.2732330000003</v>
      </c>
      <c r="G559" s="25">
        <f t="shared" si="76"/>
        <v>4078.7440330000004</v>
      </c>
      <c r="H559" s="25">
        <f t="shared" si="76"/>
        <v>4046.3087660000001</v>
      </c>
      <c r="I559" s="25">
        <f t="shared" si="76"/>
        <v>3978.553089</v>
      </c>
      <c r="J559" s="25">
        <f t="shared" si="76"/>
        <v>3909.5570090000001</v>
      </c>
      <c r="K559" s="25">
        <f t="shared" si="76"/>
        <v>3863.7799129999999</v>
      </c>
      <c r="L559" s="25">
        <f t="shared" si="76"/>
        <v>3848.1247520000002</v>
      </c>
      <c r="M559" s="25">
        <f t="shared" si="76"/>
        <v>3837.126041</v>
      </c>
      <c r="N559" s="25">
        <f t="shared" si="76"/>
        <v>3853.4186169999998</v>
      </c>
      <c r="O559" s="25">
        <f t="shared" si="76"/>
        <v>3844.8500429999999</v>
      </c>
      <c r="P559" s="25">
        <f t="shared" si="76"/>
        <v>3856.5213779999999</v>
      </c>
      <c r="Q559" s="25">
        <f t="shared" si="76"/>
        <v>3868.5581200000001</v>
      </c>
      <c r="R559" s="25">
        <f t="shared" si="76"/>
        <v>3871.3313870000002</v>
      </c>
      <c r="S559" s="25">
        <f t="shared" si="76"/>
        <v>3854.5892800000001</v>
      </c>
      <c r="T559" s="25">
        <f t="shared" si="76"/>
        <v>3835.020955</v>
      </c>
      <c r="U559" s="25">
        <f t="shared" si="76"/>
        <v>3824.5551179999998</v>
      </c>
      <c r="V559" s="25">
        <f t="shared" si="76"/>
        <v>3835.2230650000001</v>
      </c>
      <c r="W559" s="25">
        <f t="shared" si="76"/>
        <v>3850.115992</v>
      </c>
      <c r="X559" s="25">
        <f t="shared" si="76"/>
        <v>3864.4274129999999</v>
      </c>
      <c r="Y559" s="25">
        <f t="shared" si="76"/>
        <v>3900.4115550000001</v>
      </c>
      <c r="Z559" s="25">
        <f t="shared" si="76"/>
        <v>3931.5274629999999</v>
      </c>
    </row>
    <row r="560" spans="2:26" ht="38.25" x14ac:dyDescent="0.25">
      <c r="B560" s="15" t="s">
        <v>15</v>
      </c>
      <c r="C560" s="16">
        <v>1885.968104</v>
      </c>
      <c r="D560" s="16">
        <v>1934.0028150000001</v>
      </c>
      <c r="E560" s="16">
        <v>1967.329986</v>
      </c>
      <c r="F560" s="16">
        <v>1962.868958</v>
      </c>
      <c r="G560" s="16">
        <v>1948.3397580000001</v>
      </c>
      <c r="H560" s="16">
        <v>1915.904491</v>
      </c>
      <c r="I560" s="16">
        <v>1848.1488139999999</v>
      </c>
      <c r="J560" s="16">
        <v>1779.152734</v>
      </c>
      <c r="K560" s="16">
        <v>1733.375638</v>
      </c>
      <c r="L560" s="16">
        <v>1717.7204770000001</v>
      </c>
      <c r="M560" s="16">
        <v>1706.7217659999999</v>
      </c>
      <c r="N560" s="16">
        <v>1723.0143419999999</v>
      </c>
      <c r="O560" s="16">
        <v>1714.445768</v>
      </c>
      <c r="P560" s="16">
        <v>1726.117103</v>
      </c>
      <c r="Q560" s="16">
        <v>1738.153845</v>
      </c>
      <c r="R560" s="16">
        <v>1740.9271120000001</v>
      </c>
      <c r="S560" s="16">
        <v>1724.185005</v>
      </c>
      <c r="T560" s="16">
        <v>1704.6166800000001</v>
      </c>
      <c r="U560" s="16">
        <v>1694.1508429999999</v>
      </c>
      <c r="V560" s="16">
        <v>1704.81879</v>
      </c>
      <c r="W560" s="16">
        <v>1719.7117169999999</v>
      </c>
      <c r="X560" s="16">
        <v>1734.023138</v>
      </c>
      <c r="Y560" s="16">
        <v>1770.00728</v>
      </c>
      <c r="Z560" s="16">
        <v>1801.123188</v>
      </c>
    </row>
    <row r="561" spans="2:26" ht="38.25" x14ac:dyDescent="0.25">
      <c r="B561" s="15" t="s">
        <v>16</v>
      </c>
      <c r="C561" s="16">
        <v>41.61</v>
      </c>
      <c r="D561" s="16">
        <v>41.61</v>
      </c>
      <c r="E561" s="16">
        <v>41.61</v>
      </c>
      <c r="F561" s="16">
        <v>41.61</v>
      </c>
      <c r="G561" s="16">
        <v>41.61</v>
      </c>
      <c r="H561" s="16">
        <v>41.61</v>
      </c>
      <c r="I561" s="16">
        <v>41.61</v>
      </c>
      <c r="J561" s="16">
        <v>41.61</v>
      </c>
      <c r="K561" s="16">
        <v>41.61</v>
      </c>
      <c r="L561" s="16">
        <v>41.61</v>
      </c>
      <c r="M561" s="16">
        <v>41.61</v>
      </c>
      <c r="N561" s="16">
        <v>41.61</v>
      </c>
      <c r="O561" s="16">
        <v>41.61</v>
      </c>
      <c r="P561" s="16">
        <v>41.61</v>
      </c>
      <c r="Q561" s="16">
        <v>41.61</v>
      </c>
      <c r="R561" s="16">
        <v>41.61</v>
      </c>
      <c r="S561" s="16">
        <v>41.61</v>
      </c>
      <c r="T561" s="16">
        <v>41.61</v>
      </c>
      <c r="U561" s="16">
        <v>41.61</v>
      </c>
      <c r="V561" s="16">
        <v>41.61</v>
      </c>
      <c r="W561" s="16">
        <v>41.61</v>
      </c>
      <c r="X561" s="16">
        <v>41.61</v>
      </c>
      <c r="Y561" s="16">
        <v>41.61</v>
      </c>
      <c r="Z561" s="16">
        <v>41.61</v>
      </c>
    </row>
    <row r="562" spans="2:26" x14ac:dyDescent="0.25">
      <c r="B562" s="15" t="s">
        <v>17</v>
      </c>
      <c r="C562" s="16">
        <v>95.813275000000004</v>
      </c>
      <c r="D562" s="16">
        <v>95.813275000000004</v>
      </c>
      <c r="E562" s="16">
        <v>95.813275000000004</v>
      </c>
      <c r="F562" s="16">
        <v>95.813275000000004</v>
      </c>
      <c r="G562" s="16">
        <v>95.813275000000004</v>
      </c>
      <c r="H562" s="16">
        <v>95.813275000000004</v>
      </c>
      <c r="I562" s="16">
        <v>95.813275000000004</v>
      </c>
      <c r="J562" s="16">
        <v>95.813275000000004</v>
      </c>
      <c r="K562" s="16">
        <v>95.813275000000004</v>
      </c>
      <c r="L562" s="16">
        <v>95.813275000000004</v>
      </c>
      <c r="M562" s="16">
        <v>95.813275000000004</v>
      </c>
      <c r="N562" s="16">
        <v>95.813275000000004</v>
      </c>
      <c r="O562" s="16">
        <v>95.813275000000004</v>
      </c>
      <c r="P562" s="16">
        <v>95.813275000000004</v>
      </c>
      <c r="Q562" s="16">
        <v>95.813275000000004</v>
      </c>
      <c r="R562" s="16">
        <v>95.813275000000004</v>
      </c>
      <c r="S562" s="16">
        <v>95.813275000000004</v>
      </c>
      <c r="T562" s="16">
        <v>95.813275000000004</v>
      </c>
      <c r="U562" s="16">
        <v>95.813275000000004</v>
      </c>
      <c r="V562" s="16">
        <v>95.813275000000004</v>
      </c>
      <c r="W562" s="16">
        <v>95.813275000000004</v>
      </c>
      <c r="X562" s="16">
        <v>95.813275000000004</v>
      </c>
      <c r="Y562" s="16">
        <v>95.813275000000004</v>
      </c>
      <c r="Z562" s="16">
        <v>95.813275000000004</v>
      </c>
    </row>
    <row r="563" spans="2:26" x14ac:dyDescent="0.25">
      <c r="B563" s="15" t="s">
        <v>18</v>
      </c>
      <c r="C563" s="16">
        <v>705.17</v>
      </c>
      <c r="D563" s="16">
        <v>705.17</v>
      </c>
      <c r="E563" s="16">
        <v>705.17</v>
      </c>
      <c r="F563" s="16">
        <v>705.17</v>
      </c>
      <c r="G563" s="16">
        <v>705.17</v>
      </c>
      <c r="H563" s="16">
        <v>705.17</v>
      </c>
      <c r="I563" s="16">
        <v>705.17</v>
      </c>
      <c r="J563" s="16">
        <v>705.17</v>
      </c>
      <c r="K563" s="16">
        <v>705.17</v>
      </c>
      <c r="L563" s="16">
        <v>705.17</v>
      </c>
      <c r="M563" s="16">
        <v>705.17</v>
      </c>
      <c r="N563" s="16">
        <v>705.17</v>
      </c>
      <c r="O563" s="16">
        <v>705.17</v>
      </c>
      <c r="P563" s="16">
        <v>705.17</v>
      </c>
      <c r="Q563" s="16">
        <v>705.17</v>
      </c>
      <c r="R563" s="16">
        <v>705.17</v>
      </c>
      <c r="S563" s="16">
        <v>705.17</v>
      </c>
      <c r="T563" s="16">
        <v>705.17</v>
      </c>
      <c r="U563" s="16">
        <v>705.17</v>
      </c>
      <c r="V563" s="16">
        <v>705.17</v>
      </c>
      <c r="W563" s="16">
        <v>705.17</v>
      </c>
      <c r="X563" s="16">
        <v>705.17</v>
      </c>
      <c r="Y563" s="16">
        <v>705.17</v>
      </c>
      <c r="Z563" s="16">
        <v>705.17</v>
      </c>
    </row>
    <row r="564" spans="2:26" ht="15.75" thickBot="1" x14ac:dyDescent="0.3">
      <c r="B564" s="15" t="s">
        <v>19</v>
      </c>
      <c r="C564" s="16">
        <v>4.8109999999999999</v>
      </c>
      <c r="D564" s="16">
        <v>4.8109999999999999</v>
      </c>
      <c r="E564" s="16">
        <v>4.8109999999999999</v>
      </c>
      <c r="F564" s="16">
        <v>4.8109999999999999</v>
      </c>
      <c r="G564" s="16">
        <v>4.8109999999999999</v>
      </c>
      <c r="H564" s="16">
        <v>4.8109999999999999</v>
      </c>
      <c r="I564" s="16">
        <v>4.8109999999999999</v>
      </c>
      <c r="J564" s="16">
        <v>4.8109999999999999</v>
      </c>
      <c r="K564" s="16">
        <v>4.8109999999999999</v>
      </c>
      <c r="L564" s="16">
        <v>4.8109999999999999</v>
      </c>
      <c r="M564" s="16">
        <v>4.8109999999999999</v>
      </c>
      <c r="N564" s="16">
        <v>4.8109999999999999</v>
      </c>
      <c r="O564" s="16">
        <v>4.8109999999999999</v>
      </c>
      <c r="P564" s="16">
        <v>4.8109999999999999</v>
      </c>
      <c r="Q564" s="16">
        <v>4.8109999999999999</v>
      </c>
      <c r="R564" s="16">
        <v>4.8109999999999999</v>
      </c>
      <c r="S564" s="16">
        <v>4.8109999999999999</v>
      </c>
      <c r="T564" s="16">
        <v>4.8109999999999999</v>
      </c>
      <c r="U564" s="16">
        <v>4.8109999999999999</v>
      </c>
      <c r="V564" s="16">
        <v>4.8109999999999999</v>
      </c>
      <c r="W564" s="16">
        <v>4.8109999999999999</v>
      </c>
      <c r="X564" s="16">
        <v>4.8109999999999999</v>
      </c>
      <c r="Y564" s="16">
        <v>4.8109999999999999</v>
      </c>
      <c r="Z564" s="16">
        <v>4.8109999999999999</v>
      </c>
    </row>
    <row r="565" spans="2:26" s="26" customFormat="1" ht="24.75" thickBot="1" x14ac:dyDescent="0.3">
      <c r="B565" s="32" t="s">
        <v>180</v>
      </c>
      <c r="C565" s="92">
        <v>1283</v>
      </c>
      <c r="D565" s="92">
        <v>1283</v>
      </c>
      <c r="E565" s="92">
        <v>1283</v>
      </c>
      <c r="F565" s="92">
        <v>1283</v>
      </c>
      <c r="G565" s="92">
        <v>1283</v>
      </c>
      <c r="H565" s="92">
        <v>1283</v>
      </c>
      <c r="I565" s="92">
        <v>1283</v>
      </c>
      <c r="J565" s="92">
        <v>1283</v>
      </c>
      <c r="K565" s="92">
        <v>1283</v>
      </c>
      <c r="L565" s="92">
        <v>1283</v>
      </c>
      <c r="M565" s="92">
        <v>1283</v>
      </c>
      <c r="N565" s="92">
        <v>1283</v>
      </c>
      <c r="O565" s="92">
        <v>1283</v>
      </c>
      <c r="P565" s="92">
        <v>1283</v>
      </c>
      <c r="Q565" s="92">
        <v>1283</v>
      </c>
      <c r="R565" s="92">
        <v>1283</v>
      </c>
      <c r="S565" s="92">
        <v>1283</v>
      </c>
      <c r="T565" s="92">
        <v>1283</v>
      </c>
      <c r="U565" s="92">
        <v>1283</v>
      </c>
      <c r="V565" s="92">
        <v>1283</v>
      </c>
      <c r="W565" s="92">
        <v>1283</v>
      </c>
      <c r="X565" s="92">
        <v>1283</v>
      </c>
      <c r="Y565" s="92">
        <v>1283</v>
      </c>
      <c r="Z565" s="92">
        <v>1283</v>
      </c>
    </row>
    <row r="566" spans="2:26" ht="15.75" thickBot="1" x14ac:dyDescent="0.3">
      <c r="B566" s="13" t="s">
        <v>139</v>
      </c>
      <c r="C566" s="14">
        <f>C567+C568+C569+C570+C571+C572</f>
        <v>4012.345511</v>
      </c>
      <c r="D566" s="25">
        <f t="shared" ref="D566:Z566" si="77">D567+D568+D569+D570+D571+D572</f>
        <v>4047.6036320000003</v>
      </c>
      <c r="E566" s="25">
        <f t="shared" si="77"/>
        <v>4056.683305</v>
      </c>
      <c r="F566" s="25">
        <f t="shared" si="77"/>
        <v>4078.8717790000001</v>
      </c>
      <c r="G566" s="25">
        <f t="shared" si="77"/>
        <v>4079.7874290000004</v>
      </c>
      <c r="H566" s="25">
        <f t="shared" si="77"/>
        <v>4064.6779980000001</v>
      </c>
      <c r="I566" s="25">
        <f t="shared" si="77"/>
        <v>4055.7197920000003</v>
      </c>
      <c r="J566" s="25">
        <f t="shared" si="77"/>
        <v>4021.718629</v>
      </c>
      <c r="K566" s="25">
        <f t="shared" si="77"/>
        <v>3953.7867849999998</v>
      </c>
      <c r="L566" s="25">
        <f t="shared" si="77"/>
        <v>3846.4328500000001</v>
      </c>
      <c r="M566" s="25">
        <f t="shared" si="77"/>
        <v>3826.5602389999999</v>
      </c>
      <c r="N566" s="25">
        <f t="shared" si="77"/>
        <v>3845.4423980000001</v>
      </c>
      <c r="O566" s="25">
        <f t="shared" si="77"/>
        <v>3845.8817119999999</v>
      </c>
      <c r="P566" s="25">
        <f t="shared" si="77"/>
        <v>3848.8449900000001</v>
      </c>
      <c r="Q566" s="25">
        <f t="shared" si="77"/>
        <v>3848.126252</v>
      </c>
      <c r="R566" s="25">
        <f t="shared" si="77"/>
        <v>3882.847514</v>
      </c>
      <c r="S566" s="25">
        <f t="shared" si="77"/>
        <v>3879.7900020000002</v>
      </c>
      <c r="T566" s="25">
        <f t="shared" si="77"/>
        <v>3833.853842</v>
      </c>
      <c r="U566" s="25">
        <f t="shared" si="77"/>
        <v>3807.955461</v>
      </c>
      <c r="V566" s="25">
        <f t="shared" si="77"/>
        <v>3820.805891</v>
      </c>
      <c r="W566" s="25">
        <f t="shared" si="77"/>
        <v>3876.584488</v>
      </c>
      <c r="X566" s="25">
        <f t="shared" si="77"/>
        <v>3901.8984829999999</v>
      </c>
      <c r="Y566" s="25">
        <f t="shared" si="77"/>
        <v>3922.7592930000001</v>
      </c>
      <c r="Z566" s="25">
        <f t="shared" si="77"/>
        <v>3967.0239729999998</v>
      </c>
    </row>
    <row r="567" spans="2:26" ht="38.25" x14ac:dyDescent="0.25">
      <c r="B567" s="15" t="s">
        <v>15</v>
      </c>
      <c r="C567" s="16">
        <v>1881.9412359999999</v>
      </c>
      <c r="D567" s="16">
        <v>1917.199357</v>
      </c>
      <c r="E567" s="16">
        <v>1926.2790299999999</v>
      </c>
      <c r="F567" s="16">
        <v>1948.467504</v>
      </c>
      <c r="G567" s="16">
        <v>1949.3831540000001</v>
      </c>
      <c r="H567" s="16">
        <v>1934.273723</v>
      </c>
      <c r="I567" s="16">
        <v>1925.315517</v>
      </c>
      <c r="J567" s="16">
        <v>1891.3143540000001</v>
      </c>
      <c r="K567" s="16">
        <v>1823.3825099999999</v>
      </c>
      <c r="L567" s="16">
        <v>1716.028575</v>
      </c>
      <c r="M567" s="16">
        <v>1696.155964</v>
      </c>
      <c r="N567" s="16">
        <v>1715.038123</v>
      </c>
      <c r="O567" s="16">
        <v>1715.477437</v>
      </c>
      <c r="P567" s="16">
        <v>1718.440715</v>
      </c>
      <c r="Q567" s="16">
        <v>1717.7219769999999</v>
      </c>
      <c r="R567" s="16">
        <v>1752.4432389999999</v>
      </c>
      <c r="S567" s="16">
        <v>1749.3857270000001</v>
      </c>
      <c r="T567" s="16">
        <v>1703.4495669999999</v>
      </c>
      <c r="U567" s="16">
        <v>1677.5511859999999</v>
      </c>
      <c r="V567" s="16">
        <v>1690.4016160000001</v>
      </c>
      <c r="W567" s="16">
        <v>1746.1802130000001</v>
      </c>
      <c r="X567" s="16">
        <v>1771.4942080000001</v>
      </c>
      <c r="Y567" s="16">
        <v>1792.355018</v>
      </c>
      <c r="Z567" s="16">
        <v>1836.619698</v>
      </c>
    </row>
    <row r="568" spans="2:26" ht="38.25" x14ac:dyDescent="0.25">
      <c r="B568" s="15" t="s">
        <v>16</v>
      </c>
      <c r="C568" s="16">
        <v>41.61</v>
      </c>
      <c r="D568" s="16">
        <v>41.61</v>
      </c>
      <c r="E568" s="16">
        <v>41.61</v>
      </c>
      <c r="F568" s="16">
        <v>41.61</v>
      </c>
      <c r="G568" s="16">
        <v>41.61</v>
      </c>
      <c r="H568" s="16">
        <v>41.61</v>
      </c>
      <c r="I568" s="16">
        <v>41.61</v>
      </c>
      <c r="J568" s="16">
        <v>41.61</v>
      </c>
      <c r="K568" s="16">
        <v>41.61</v>
      </c>
      <c r="L568" s="16">
        <v>41.61</v>
      </c>
      <c r="M568" s="16">
        <v>41.61</v>
      </c>
      <c r="N568" s="16">
        <v>41.61</v>
      </c>
      <c r="O568" s="16">
        <v>41.61</v>
      </c>
      <c r="P568" s="16">
        <v>41.61</v>
      </c>
      <c r="Q568" s="16">
        <v>41.61</v>
      </c>
      <c r="R568" s="16">
        <v>41.61</v>
      </c>
      <c r="S568" s="16">
        <v>41.61</v>
      </c>
      <c r="T568" s="16">
        <v>41.61</v>
      </c>
      <c r="U568" s="16">
        <v>41.61</v>
      </c>
      <c r="V568" s="16">
        <v>41.61</v>
      </c>
      <c r="W568" s="16">
        <v>41.61</v>
      </c>
      <c r="X568" s="16">
        <v>41.61</v>
      </c>
      <c r="Y568" s="16">
        <v>41.61</v>
      </c>
      <c r="Z568" s="16">
        <v>41.61</v>
      </c>
    </row>
    <row r="569" spans="2:26" x14ac:dyDescent="0.25">
      <c r="B569" s="15" t="s">
        <v>17</v>
      </c>
      <c r="C569" s="16">
        <v>95.813275000000004</v>
      </c>
      <c r="D569" s="16">
        <v>95.813275000000004</v>
      </c>
      <c r="E569" s="16">
        <v>95.813275000000004</v>
      </c>
      <c r="F569" s="16">
        <v>95.813275000000004</v>
      </c>
      <c r="G569" s="16">
        <v>95.813275000000004</v>
      </c>
      <c r="H569" s="16">
        <v>95.813275000000004</v>
      </c>
      <c r="I569" s="16">
        <v>95.813275000000004</v>
      </c>
      <c r="J569" s="16">
        <v>95.813275000000004</v>
      </c>
      <c r="K569" s="16">
        <v>95.813275000000004</v>
      </c>
      <c r="L569" s="16">
        <v>95.813275000000004</v>
      </c>
      <c r="M569" s="16">
        <v>95.813275000000004</v>
      </c>
      <c r="N569" s="16">
        <v>95.813275000000004</v>
      </c>
      <c r="O569" s="16">
        <v>95.813275000000004</v>
      </c>
      <c r="P569" s="16">
        <v>95.813275000000004</v>
      </c>
      <c r="Q569" s="16">
        <v>95.813275000000004</v>
      </c>
      <c r="R569" s="16">
        <v>95.813275000000004</v>
      </c>
      <c r="S569" s="16">
        <v>95.813275000000004</v>
      </c>
      <c r="T569" s="16">
        <v>95.813275000000004</v>
      </c>
      <c r="U569" s="16">
        <v>95.813275000000004</v>
      </c>
      <c r="V569" s="16">
        <v>95.813275000000004</v>
      </c>
      <c r="W569" s="16">
        <v>95.813275000000004</v>
      </c>
      <c r="X569" s="16">
        <v>95.813275000000004</v>
      </c>
      <c r="Y569" s="16">
        <v>95.813275000000004</v>
      </c>
      <c r="Z569" s="16">
        <v>95.813275000000004</v>
      </c>
    </row>
    <row r="570" spans="2:26" x14ac:dyDescent="0.25">
      <c r="B570" s="15" t="s">
        <v>18</v>
      </c>
      <c r="C570" s="16">
        <v>705.17</v>
      </c>
      <c r="D570" s="16">
        <v>705.17</v>
      </c>
      <c r="E570" s="16">
        <v>705.17</v>
      </c>
      <c r="F570" s="16">
        <v>705.17</v>
      </c>
      <c r="G570" s="16">
        <v>705.17</v>
      </c>
      <c r="H570" s="16">
        <v>705.17</v>
      </c>
      <c r="I570" s="16">
        <v>705.17</v>
      </c>
      <c r="J570" s="16">
        <v>705.17</v>
      </c>
      <c r="K570" s="16">
        <v>705.17</v>
      </c>
      <c r="L570" s="16">
        <v>705.17</v>
      </c>
      <c r="M570" s="16">
        <v>705.17</v>
      </c>
      <c r="N570" s="16">
        <v>705.17</v>
      </c>
      <c r="O570" s="16">
        <v>705.17</v>
      </c>
      <c r="P570" s="16">
        <v>705.17</v>
      </c>
      <c r="Q570" s="16">
        <v>705.17</v>
      </c>
      <c r="R570" s="16">
        <v>705.17</v>
      </c>
      <c r="S570" s="16">
        <v>705.17</v>
      </c>
      <c r="T570" s="16">
        <v>705.17</v>
      </c>
      <c r="U570" s="16">
        <v>705.17</v>
      </c>
      <c r="V570" s="16">
        <v>705.17</v>
      </c>
      <c r="W570" s="16">
        <v>705.17</v>
      </c>
      <c r="X570" s="16">
        <v>705.17</v>
      </c>
      <c r="Y570" s="16">
        <v>705.17</v>
      </c>
      <c r="Z570" s="16">
        <v>705.17</v>
      </c>
    </row>
    <row r="571" spans="2:26" ht="15.75" thickBot="1" x14ac:dyDescent="0.3">
      <c r="B571" s="15" t="s">
        <v>19</v>
      </c>
      <c r="C571" s="16">
        <v>4.8109999999999999</v>
      </c>
      <c r="D571" s="16">
        <v>4.8109999999999999</v>
      </c>
      <c r="E571" s="16">
        <v>4.8109999999999999</v>
      </c>
      <c r="F571" s="16">
        <v>4.8109999999999999</v>
      </c>
      <c r="G571" s="16">
        <v>4.8109999999999999</v>
      </c>
      <c r="H571" s="16">
        <v>4.8109999999999999</v>
      </c>
      <c r="I571" s="16">
        <v>4.8109999999999999</v>
      </c>
      <c r="J571" s="16">
        <v>4.8109999999999999</v>
      </c>
      <c r="K571" s="16">
        <v>4.8109999999999999</v>
      </c>
      <c r="L571" s="16">
        <v>4.8109999999999999</v>
      </c>
      <c r="M571" s="16">
        <v>4.8109999999999999</v>
      </c>
      <c r="N571" s="16">
        <v>4.8109999999999999</v>
      </c>
      <c r="O571" s="16">
        <v>4.8109999999999999</v>
      </c>
      <c r="P571" s="16">
        <v>4.8109999999999999</v>
      </c>
      <c r="Q571" s="16">
        <v>4.8109999999999999</v>
      </c>
      <c r="R571" s="16">
        <v>4.8109999999999999</v>
      </c>
      <c r="S571" s="16">
        <v>4.8109999999999999</v>
      </c>
      <c r="T571" s="16">
        <v>4.8109999999999999</v>
      </c>
      <c r="U571" s="16">
        <v>4.8109999999999999</v>
      </c>
      <c r="V571" s="16">
        <v>4.8109999999999999</v>
      </c>
      <c r="W571" s="16">
        <v>4.8109999999999999</v>
      </c>
      <c r="X571" s="16">
        <v>4.8109999999999999</v>
      </c>
      <c r="Y571" s="16">
        <v>4.8109999999999999</v>
      </c>
      <c r="Z571" s="16">
        <v>4.8109999999999999</v>
      </c>
    </row>
    <row r="572" spans="2:26" s="26" customFormat="1" ht="24.75" thickBot="1" x14ac:dyDescent="0.3">
      <c r="B572" s="32" t="s">
        <v>180</v>
      </c>
      <c r="C572" s="92">
        <v>1283</v>
      </c>
      <c r="D572" s="92">
        <v>1283</v>
      </c>
      <c r="E572" s="92">
        <v>1283</v>
      </c>
      <c r="F572" s="92">
        <v>1283</v>
      </c>
      <c r="G572" s="92">
        <v>1283</v>
      </c>
      <c r="H572" s="92">
        <v>1283</v>
      </c>
      <c r="I572" s="92">
        <v>1283</v>
      </c>
      <c r="J572" s="92">
        <v>1283</v>
      </c>
      <c r="K572" s="92">
        <v>1283</v>
      </c>
      <c r="L572" s="92">
        <v>1283</v>
      </c>
      <c r="M572" s="92">
        <v>1283</v>
      </c>
      <c r="N572" s="92">
        <v>1283</v>
      </c>
      <c r="O572" s="92">
        <v>1283</v>
      </c>
      <c r="P572" s="92">
        <v>1283</v>
      </c>
      <c r="Q572" s="92">
        <v>1283</v>
      </c>
      <c r="R572" s="92">
        <v>1283</v>
      </c>
      <c r="S572" s="92">
        <v>1283</v>
      </c>
      <c r="T572" s="92">
        <v>1283</v>
      </c>
      <c r="U572" s="92">
        <v>1283</v>
      </c>
      <c r="V572" s="92">
        <v>1283</v>
      </c>
      <c r="W572" s="92">
        <v>1283</v>
      </c>
      <c r="X572" s="92">
        <v>1283</v>
      </c>
      <c r="Y572" s="92">
        <v>1283</v>
      </c>
      <c r="Z572" s="92">
        <v>1283</v>
      </c>
    </row>
    <row r="573" spans="2:26" ht="15.75" thickBot="1" x14ac:dyDescent="0.3">
      <c r="B573" s="13" t="s">
        <v>140</v>
      </c>
      <c r="C573" s="14">
        <f>C574+C575+C576+C577+C578+C579</f>
        <v>3966.9861940000001</v>
      </c>
      <c r="D573" s="25">
        <f t="shared" ref="D573:Z573" si="78">D574+D575+D576+D577+D578+D579</f>
        <v>3973.581666</v>
      </c>
      <c r="E573" s="25">
        <f t="shared" si="78"/>
        <v>4009.239137</v>
      </c>
      <c r="F573" s="25">
        <f t="shared" si="78"/>
        <v>4019.3705540000001</v>
      </c>
      <c r="G573" s="25">
        <f t="shared" si="78"/>
        <v>4026.2129650000002</v>
      </c>
      <c r="H573" s="25">
        <f t="shared" si="78"/>
        <v>4009.8495899999998</v>
      </c>
      <c r="I573" s="25">
        <f t="shared" si="78"/>
        <v>3992.8639050000002</v>
      </c>
      <c r="J573" s="25">
        <f t="shared" si="78"/>
        <v>3999.9217020000001</v>
      </c>
      <c r="K573" s="25">
        <f t="shared" si="78"/>
        <v>3929.6868399999998</v>
      </c>
      <c r="L573" s="25">
        <f t="shared" si="78"/>
        <v>3855.357763</v>
      </c>
      <c r="M573" s="25">
        <f t="shared" si="78"/>
        <v>3825.1472370000001</v>
      </c>
      <c r="N573" s="25">
        <f t="shared" si="78"/>
        <v>3835.6370069999998</v>
      </c>
      <c r="O573" s="25">
        <f t="shared" si="78"/>
        <v>3870.1638509999998</v>
      </c>
      <c r="P573" s="25">
        <f t="shared" si="78"/>
        <v>3886.0085979999999</v>
      </c>
      <c r="Q573" s="25">
        <f t="shared" si="78"/>
        <v>3907.3730300000002</v>
      </c>
      <c r="R573" s="25">
        <f t="shared" si="78"/>
        <v>3926.0841009999999</v>
      </c>
      <c r="S573" s="25">
        <f t="shared" si="78"/>
        <v>3915.3202430000001</v>
      </c>
      <c r="T573" s="25">
        <f t="shared" si="78"/>
        <v>3856.2312229999998</v>
      </c>
      <c r="U573" s="25">
        <f t="shared" si="78"/>
        <v>3834.3661029999998</v>
      </c>
      <c r="V573" s="25">
        <f t="shared" si="78"/>
        <v>3846.994604</v>
      </c>
      <c r="W573" s="25">
        <f t="shared" si="78"/>
        <v>3859.4850700000002</v>
      </c>
      <c r="X573" s="25">
        <f t="shared" si="78"/>
        <v>3872.0377910000002</v>
      </c>
      <c r="Y573" s="25">
        <f t="shared" si="78"/>
        <v>3923.8555609999999</v>
      </c>
      <c r="Z573" s="25">
        <f t="shared" si="78"/>
        <v>3950.5982909999998</v>
      </c>
    </row>
    <row r="574" spans="2:26" ht="38.25" x14ac:dyDescent="0.25">
      <c r="B574" s="15" t="s">
        <v>15</v>
      </c>
      <c r="C574" s="16">
        <v>1836.581919</v>
      </c>
      <c r="D574" s="16">
        <v>1843.1773909999999</v>
      </c>
      <c r="E574" s="16">
        <v>1878.8348619999999</v>
      </c>
      <c r="F574" s="16">
        <v>1888.966279</v>
      </c>
      <c r="G574" s="16">
        <v>1895.8086900000001</v>
      </c>
      <c r="H574" s="16">
        <v>1879.4453149999999</v>
      </c>
      <c r="I574" s="16">
        <v>1862.4596300000001</v>
      </c>
      <c r="J574" s="16">
        <v>1869.517427</v>
      </c>
      <c r="K574" s="16">
        <v>1799.282565</v>
      </c>
      <c r="L574" s="16">
        <v>1724.9534880000001</v>
      </c>
      <c r="M574" s="16">
        <v>1694.742962</v>
      </c>
      <c r="N574" s="16">
        <v>1705.2327319999999</v>
      </c>
      <c r="O574" s="16">
        <v>1739.7595759999999</v>
      </c>
      <c r="P574" s="16">
        <v>1755.604323</v>
      </c>
      <c r="Q574" s="16">
        <v>1776.9687550000001</v>
      </c>
      <c r="R574" s="16">
        <v>1795.679826</v>
      </c>
      <c r="S574" s="16">
        <v>1784.915968</v>
      </c>
      <c r="T574" s="16">
        <v>1725.8269479999999</v>
      </c>
      <c r="U574" s="16">
        <v>1703.961828</v>
      </c>
      <c r="V574" s="16">
        <v>1716.5903290000001</v>
      </c>
      <c r="W574" s="16">
        <v>1729.0807950000001</v>
      </c>
      <c r="X574" s="16">
        <v>1741.6335160000001</v>
      </c>
      <c r="Y574" s="16">
        <v>1793.451286</v>
      </c>
      <c r="Z574" s="16">
        <v>1820.1940159999999</v>
      </c>
    </row>
    <row r="575" spans="2:26" ht="38.25" x14ac:dyDescent="0.25">
      <c r="B575" s="15" t="s">
        <v>16</v>
      </c>
      <c r="C575" s="16">
        <v>41.61</v>
      </c>
      <c r="D575" s="16">
        <v>41.61</v>
      </c>
      <c r="E575" s="16">
        <v>41.61</v>
      </c>
      <c r="F575" s="16">
        <v>41.61</v>
      </c>
      <c r="G575" s="16">
        <v>41.61</v>
      </c>
      <c r="H575" s="16">
        <v>41.61</v>
      </c>
      <c r="I575" s="16">
        <v>41.61</v>
      </c>
      <c r="J575" s="16">
        <v>41.61</v>
      </c>
      <c r="K575" s="16">
        <v>41.61</v>
      </c>
      <c r="L575" s="16">
        <v>41.61</v>
      </c>
      <c r="M575" s="16">
        <v>41.61</v>
      </c>
      <c r="N575" s="16">
        <v>41.61</v>
      </c>
      <c r="O575" s="16">
        <v>41.61</v>
      </c>
      <c r="P575" s="16">
        <v>41.61</v>
      </c>
      <c r="Q575" s="16">
        <v>41.61</v>
      </c>
      <c r="R575" s="16">
        <v>41.61</v>
      </c>
      <c r="S575" s="16">
        <v>41.61</v>
      </c>
      <c r="T575" s="16">
        <v>41.61</v>
      </c>
      <c r="U575" s="16">
        <v>41.61</v>
      </c>
      <c r="V575" s="16">
        <v>41.61</v>
      </c>
      <c r="W575" s="16">
        <v>41.61</v>
      </c>
      <c r="X575" s="16">
        <v>41.61</v>
      </c>
      <c r="Y575" s="16">
        <v>41.61</v>
      </c>
      <c r="Z575" s="16">
        <v>41.61</v>
      </c>
    </row>
    <row r="576" spans="2:26" x14ac:dyDescent="0.25">
      <c r="B576" s="15" t="s">
        <v>17</v>
      </c>
      <c r="C576" s="16">
        <v>95.813275000000004</v>
      </c>
      <c r="D576" s="16">
        <v>95.813275000000004</v>
      </c>
      <c r="E576" s="16">
        <v>95.813275000000004</v>
      </c>
      <c r="F576" s="16">
        <v>95.813275000000004</v>
      </c>
      <c r="G576" s="16">
        <v>95.813275000000004</v>
      </c>
      <c r="H576" s="16">
        <v>95.813275000000004</v>
      </c>
      <c r="I576" s="16">
        <v>95.813275000000004</v>
      </c>
      <c r="J576" s="16">
        <v>95.813275000000004</v>
      </c>
      <c r="K576" s="16">
        <v>95.813275000000004</v>
      </c>
      <c r="L576" s="16">
        <v>95.813275000000004</v>
      </c>
      <c r="M576" s="16">
        <v>95.813275000000004</v>
      </c>
      <c r="N576" s="16">
        <v>95.813275000000004</v>
      </c>
      <c r="O576" s="16">
        <v>95.813275000000004</v>
      </c>
      <c r="P576" s="16">
        <v>95.813275000000004</v>
      </c>
      <c r="Q576" s="16">
        <v>95.813275000000004</v>
      </c>
      <c r="R576" s="16">
        <v>95.813275000000004</v>
      </c>
      <c r="S576" s="16">
        <v>95.813275000000004</v>
      </c>
      <c r="T576" s="16">
        <v>95.813275000000004</v>
      </c>
      <c r="U576" s="16">
        <v>95.813275000000004</v>
      </c>
      <c r="V576" s="16">
        <v>95.813275000000004</v>
      </c>
      <c r="W576" s="16">
        <v>95.813275000000004</v>
      </c>
      <c r="X576" s="16">
        <v>95.813275000000004</v>
      </c>
      <c r="Y576" s="16">
        <v>95.813275000000004</v>
      </c>
      <c r="Z576" s="16">
        <v>95.813275000000004</v>
      </c>
    </row>
    <row r="577" spans="2:26" x14ac:dyDescent="0.25">
      <c r="B577" s="15" t="s">
        <v>18</v>
      </c>
      <c r="C577" s="16">
        <v>705.17</v>
      </c>
      <c r="D577" s="16">
        <v>705.17</v>
      </c>
      <c r="E577" s="16">
        <v>705.17</v>
      </c>
      <c r="F577" s="16">
        <v>705.17</v>
      </c>
      <c r="G577" s="16">
        <v>705.17</v>
      </c>
      <c r="H577" s="16">
        <v>705.17</v>
      </c>
      <c r="I577" s="16">
        <v>705.17</v>
      </c>
      <c r="J577" s="16">
        <v>705.17</v>
      </c>
      <c r="K577" s="16">
        <v>705.17</v>
      </c>
      <c r="L577" s="16">
        <v>705.17</v>
      </c>
      <c r="M577" s="16">
        <v>705.17</v>
      </c>
      <c r="N577" s="16">
        <v>705.17</v>
      </c>
      <c r="O577" s="16">
        <v>705.17</v>
      </c>
      <c r="P577" s="16">
        <v>705.17</v>
      </c>
      <c r="Q577" s="16">
        <v>705.17</v>
      </c>
      <c r="R577" s="16">
        <v>705.17</v>
      </c>
      <c r="S577" s="16">
        <v>705.17</v>
      </c>
      <c r="T577" s="16">
        <v>705.17</v>
      </c>
      <c r="U577" s="16">
        <v>705.17</v>
      </c>
      <c r="V577" s="16">
        <v>705.17</v>
      </c>
      <c r="W577" s="16">
        <v>705.17</v>
      </c>
      <c r="X577" s="16">
        <v>705.17</v>
      </c>
      <c r="Y577" s="16">
        <v>705.17</v>
      </c>
      <c r="Z577" s="16">
        <v>705.17</v>
      </c>
    </row>
    <row r="578" spans="2:26" ht="15.75" thickBot="1" x14ac:dyDescent="0.3">
      <c r="B578" s="15" t="s">
        <v>19</v>
      </c>
      <c r="C578" s="16">
        <v>4.8109999999999999</v>
      </c>
      <c r="D578" s="16">
        <v>4.8109999999999999</v>
      </c>
      <c r="E578" s="16">
        <v>4.8109999999999999</v>
      </c>
      <c r="F578" s="16">
        <v>4.8109999999999999</v>
      </c>
      <c r="G578" s="16">
        <v>4.8109999999999999</v>
      </c>
      <c r="H578" s="16">
        <v>4.8109999999999999</v>
      </c>
      <c r="I578" s="16">
        <v>4.8109999999999999</v>
      </c>
      <c r="J578" s="16">
        <v>4.8109999999999999</v>
      </c>
      <c r="K578" s="16">
        <v>4.8109999999999999</v>
      </c>
      <c r="L578" s="16">
        <v>4.8109999999999999</v>
      </c>
      <c r="M578" s="16">
        <v>4.8109999999999999</v>
      </c>
      <c r="N578" s="16">
        <v>4.8109999999999999</v>
      </c>
      <c r="O578" s="16">
        <v>4.8109999999999999</v>
      </c>
      <c r="P578" s="16">
        <v>4.8109999999999999</v>
      </c>
      <c r="Q578" s="16">
        <v>4.8109999999999999</v>
      </c>
      <c r="R578" s="16">
        <v>4.8109999999999999</v>
      </c>
      <c r="S578" s="16">
        <v>4.8109999999999999</v>
      </c>
      <c r="T578" s="16">
        <v>4.8109999999999999</v>
      </c>
      <c r="U578" s="16">
        <v>4.8109999999999999</v>
      </c>
      <c r="V578" s="16">
        <v>4.8109999999999999</v>
      </c>
      <c r="W578" s="16">
        <v>4.8109999999999999</v>
      </c>
      <c r="X578" s="16">
        <v>4.8109999999999999</v>
      </c>
      <c r="Y578" s="16">
        <v>4.8109999999999999</v>
      </c>
      <c r="Z578" s="16">
        <v>4.8109999999999999</v>
      </c>
    </row>
    <row r="579" spans="2:26" s="26" customFormat="1" ht="24.75" thickBot="1" x14ac:dyDescent="0.3">
      <c r="B579" s="32" t="s">
        <v>180</v>
      </c>
      <c r="C579" s="92">
        <v>1283</v>
      </c>
      <c r="D579" s="92">
        <v>1283</v>
      </c>
      <c r="E579" s="92">
        <v>1283</v>
      </c>
      <c r="F579" s="92">
        <v>1283</v>
      </c>
      <c r="G579" s="92">
        <v>1283</v>
      </c>
      <c r="H579" s="92">
        <v>1283</v>
      </c>
      <c r="I579" s="92">
        <v>1283</v>
      </c>
      <c r="J579" s="92">
        <v>1283</v>
      </c>
      <c r="K579" s="92">
        <v>1283</v>
      </c>
      <c r="L579" s="92">
        <v>1283</v>
      </c>
      <c r="M579" s="92">
        <v>1283</v>
      </c>
      <c r="N579" s="92">
        <v>1283</v>
      </c>
      <c r="O579" s="92">
        <v>1283</v>
      </c>
      <c r="P579" s="92">
        <v>1283</v>
      </c>
      <c r="Q579" s="92">
        <v>1283</v>
      </c>
      <c r="R579" s="92">
        <v>1283</v>
      </c>
      <c r="S579" s="92">
        <v>1283</v>
      </c>
      <c r="T579" s="92">
        <v>1283</v>
      </c>
      <c r="U579" s="92">
        <v>1283</v>
      </c>
      <c r="V579" s="92">
        <v>1283</v>
      </c>
      <c r="W579" s="92">
        <v>1283</v>
      </c>
      <c r="X579" s="92">
        <v>1283</v>
      </c>
      <c r="Y579" s="92">
        <v>1283</v>
      </c>
      <c r="Z579" s="92">
        <v>1283</v>
      </c>
    </row>
    <row r="580" spans="2:26" ht="15.75" thickBot="1" x14ac:dyDescent="0.3">
      <c r="B580" s="13" t="s">
        <v>141</v>
      </c>
      <c r="C580" s="14">
        <f>C581+C582+C583+C584+C585+C586</f>
        <v>3881.3106670000002</v>
      </c>
      <c r="D580" s="25">
        <f t="shared" ref="D580:Z580" si="79">D581+D582+D583+D584+D585+D586</f>
        <v>3917.6291820000001</v>
      </c>
      <c r="E580" s="25">
        <f t="shared" si="79"/>
        <v>3930.946852</v>
      </c>
      <c r="F580" s="25">
        <f t="shared" si="79"/>
        <v>3941.3755849999998</v>
      </c>
      <c r="G580" s="25">
        <f t="shared" si="79"/>
        <v>3932.813596</v>
      </c>
      <c r="H580" s="25">
        <f t="shared" si="79"/>
        <v>3903.5106839999999</v>
      </c>
      <c r="I580" s="25">
        <f t="shared" si="79"/>
        <v>3901.7799089999999</v>
      </c>
      <c r="J580" s="25">
        <f t="shared" si="79"/>
        <v>3844.8063000000002</v>
      </c>
      <c r="K580" s="25">
        <f t="shared" si="79"/>
        <v>3848.2086469999999</v>
      </c>
      <c r="L580" s="25">
        <f t="shared" si="79"/>
        <v>3840.7676860000001</v>
      </c>
      <c r="M580" s="25">
        <f t="shared" si="79"/>
        <v>3829.8701339999998</v>
      </c>
      <c r="N580" s="25">
        <f t="shared" si="79"/>
        <v>3844.7047240000002</v>
      </c>
      <c r="O580" s="25">
        <f t="shared" si="79"/>
        <v>3834.7042369999999</v>
      </c>
      <c r="P580" s="25">
        <f t="shared" si="79"/>
        <v>3852.2638179999999</v>
      </c>
      <c r="Q580" s="25">
        <f t="shared" si="79"/>
        <v>3862.4263999999998</v>
      </c>
      <c r="R580" s="25">
        <f t="shared" si="79"/>
        <v>3876.8780270000002</v>
      </c>
      <c r="S580" s="25">
        <f t="shared" si="79"/>
        <v>3861.8386559999999</v>
      </c>
      <c r="T580" s="25">
        <f t="shared" si="79"/>
        <v>3818.4255199999998</v>
      </c>
      <c r="U580" s="25">
        <f t="shared" si="79"/>
        <v>3819.6116889999998</v>
      </c>
      <c r="V580" s="25">
        <f t="shared" si="79"/>
        <v>3821.5697070000001</v>
      </c>
      <c r="W580" s="25">
        <f t="shared" si="79"/>
        <v>3839.9825700000001</v>
      </c>
      <c r="X580" s="25">
        <f t="shared" si="79"/>
        <v>3863.7661210000001</v>
      </c>
      <c r="Y580" s="25">
        <f t="shared" si="79"/>
        <v>3896.0433389999998</v>
      </c>
      <c r="Z580" s="25">
        <f t="shared" si="79"/>
        <v>3933.484383</v>
      </c>
    </row>
    <row r="581" spans="2:26" ht="38.25" x14ac:dyDescent="0.25">
      <c r="B581" s="15" t="s">
        <v>15</v>
      </c>
      <c r="C581" s="16">
        <v>1750.9063920000001</v>
      </c>
      <c r="D581" s="16">
        <v>1787.224907</v>
      </c>
      <c r="E581" s="16">
        <v>1800.5425769999999</v>
      </c>
      <c r="F581" s="16">
        <v>1810.9713099999999</v>
      </c>
      <c r="G581" s="16">
        <v>1802.4093210000001</v>
      </c>
      <c r="H581" s="16">
        <v>1773.106409</v>
      </c>
      <c r="I581" s="16">
        <v>1771.375634</v>
      </c>
      <c r="J581" s="16">
        <v>1714.4020250000001</v>
      </c>
      <c r="K581" s="16">
        <v>1717.8043720000001</v>
      </c>
      <c r="L581" s="16">
        <v>1710.363411</v>
      </c>
      <c r="M581" s="16">
        <v>1699.4658589999999</v>
      </c>
      <c r="N581" s="16">
        <v>1714.3004490000001</v>
      </c>
      <c r="O581" s="16">
        <v>1704.2999620000001</v>
      </c>
      <c r="P581" s="16">
        <v>1721.859543</v>
      </c>
      <c r="Q581" s="16">
        <v>1732.022125</v>
      </c>
      <c r="R581" s="16">
        <v>1746.4737520000001</v>
      </c>
      <c r="S581" s="16">
        <v>1731.434381</v>
      </c>
      <c r="T581" s="16">
        <v>1688.0212449999999</v>
      </c>
      <c r="U581" s="16">
        <v>1689.207414</v>
      </c>
      <c r="V581" s="16">
        <v>1691.165432</v>
      </c>
      <c r="W581" s="16">
        <v>1709.578295</v>
      </c>
      <c r="X581" s="16">
        <v>1733.361846</v>
      </c>
      <c r="Y581" s="16">
        <v>1765.639064</v>
      </c>
      <c r="Z581" s="16">
        <v>1803.0801080000001</v>
      </c>
    </row>
    <row r="582" spans="2:26" ht="38.25" x14ac:dyDescent="0.25">
      <c r="B582" s="15" t="s">
        <v>16</v>
      </c>
      <c r="C582" s="16">
        <v>41.61</v>
      </c>
      <c r="D582" s="16">
        <v>41.61</v>
      </c>
      <c r="E582" s="16">
        <v>41.61</v>
      </c>
      <c r="F582" s="16">
        <v>41.61</v>
      </c>
      <c r="G582" s="16">
        <v>41.61</v>
      </c>
      <c r="H582" s="16">
        <v>41.61</v>
      </c>
      <c r="I582" s="16">
        <v>41.61</v>
      </c>
      <c r="J582" s="16">
        <v>41.61</v>
      </c>
      <c r="K582" s="16">
        <v>41.61</v>
      </c>
      <c r="L582" s="16">
        <v>41.61</v>
      </c>
      <c r="M582" s="16">
        <v>41.61</v>
      </c>
      <c r="N582" s="16">
        <v>41.61</v>
      </c>
      <c r="O582" s="16">
        <v>41.61</v>
      </c>
      <c r="P582" s="16">
        <v>41.61</v>
      </c>
      <c r="Q582" s="16">
        <v>41.61</v>
      </c>
      <c r="R582" s="16">
        <v>41.61</v>
      </c>
      <c r="S582" s="16">
        <v>41.61</v>
      </c>
      <c r="T582" s="16">
        <v>41.61</v>
      </c>
      <c r="U582" s="16">
        <v>41.61</v>
      </c>
      <c r="V582" s="16">
        <v>41.61</v>
      </c>
      <c r="W582" s="16">
        <v>41.61</v>
      </c>
      <c r="X582" s="16">
        <v>41.61</v>
      </c>
      <c r="Y582" s="16">
        <v>41.61</v>
      </c>
      <c r="Z582" s="16">
        <v>41.61</v>
      </c>
    </row>
    <row r="583" spans="2:26" x14ac:dyDescent="0.25">
      <c r="B583" s="15" t="s">
        <v>17</v>
      </c>
      <c r="C583" s="16">
        <v>95.813275000000004</v>
      </c>
      <c r="D583" s="16">
        <v>95.813275000000004</v>
      </c>
      <c r="E583" s="16">
        <v>95.813275000000004</v>
      </c>
      <c r="F583" s="16">
        <v>95.813275000000004</v>
      </c>
      <c r="G583" s="16">
        <v>95.813275000000004</v>
      </c>
      <c r="H583" s="16">
        <v>95.813275000000004</v>
      </c>
      <c r="I583" s="16">
        <v>95.813275000000004</v>
      </c>
      <c r="J583" s="16">
        <v>95.813275000000004</v>
      </c>
      <c r="K583" s="16">
        <v>95.813275000000004</v>
      </c>
      <c r="L583" s="16">
        <v>95.813275000000004</v>
      </c>
      <c r="M583" s="16">
        <v>95.813275000000004</v>
      </c>
      <c r="N583" s="16">
        <v>95.813275000000004</v>
      </c>
      <c r="O583" s="16">
        <v>95.813275000000004</v>
      </c>
      <c r="P583" s="16">
        <v>95.813275000000004</v>
      </c>
      <c r="Q583" s="16">
        <v>95.813275000000004</v>
      </c>
      <c r="R583" s="16">
        <v>95.813275000000004</v>
      </c>
      <c r="S583" s="16">
        <v>95.813275000000004</v>
      </c>
      <c r="T583" s="16">
        <v>95.813275000000004</v>
      </c>
      <c r="U583" s="16">
        <v>95.813275000000004</v>
      </c>
      <c r="V583" s="16">
        <v>95.813275000000004</v>
      </c>
      <c r="W583" s="16">
        <v>95.813275000000004</v>
      </c>
      <c r="X583" s="16">
        <v>95.813275000000004</v>
      </c>
      <c r="Y583" s="16">
        <v>95.813275000000004</v>
      </c>
      <c r="Z583" s="16">
        <v>95.813275000000004</v>
      </c>
    </row>
    <row r="584" spans="2:26" x14ac:dyDescent="0.25">
      <c r="B584" s="15" t="s">
        <v>18</v>
      </c>
      <c r="C584" s="16">
        <v>705.17</v>
      </c>
      <c r="D584" s="16">
        <v>705.17</v>
      </c>
      <c r="E584" s="16">
        <v>705.17</v>
      </c>
      <c r="F584" s="16">
        <v>705.17</v>
      </c>
      <c r="G584" s="16">
        <v>705.17</v>
      </c>
      <c r="H584" s="16">
        <v>705.17</v>
      </c>
      <c r="I584" s="16">
        <v>705.17</v>
      </c>
      <c r="J584" s="16">
        <v>705.17</v>
      </c>
      <c r="K584" s="16">
        <v>705.17</v>
      </c>
      <c r="L584" s="16">
        <v>705.17</v>
      </c>
      <c r="M584" s="16">
        <v>705.17</v>
      </c>
      <c r="N584" s="16">
        <v>705.17</v>
      </c>
      <c r="O584" s="16">
        <v>705.17</v>
      </c>
      <c r="P584" s="16">
        <v>705.17</v>
      </c>
      <c r="Q584" s="16">
        <v>705.17</v>
      </c>
      <c r="R584" s="16">
        <v>705.17</v>
      </c>
      <c r="S584" s="16">
        <v>705.17</v>
      </c>
      <c r="T584" s="16">
        <v>705.17</v>
      </c>
      <c r="U584" s="16">
        <v>705.17</v>
      </c>
      <c r="V584" s="16">
        <v>705.17</v>
      </c>
      <c r="W584" s="16">
        <v>705.17</v>
      </c>
      <c r="X584" s="16">
        <v>705.17</v>
      </c>
      <c r="Y584" s="16">
        <v>705.17</v>
      </c>
      <c r="Z584" s="16">
        <v>705.17</v>
      </c>
    </row>
    <row r="585" spans="2:26" ht="15.75" thickBot="1" x14ac:dyDescent="0.3">
      <c r="B585" s="15" t="s">
        <v>19</v>
      </c>
      <c r="C585" s="16">
        <v>4.8109999999999999</v>
      </c>
      <c r="D585" s="16">
        <v>4.8109999999999999</v>
      </c>
      <c r="E585" s="16">
        <v>4.8109999999999999</v>
      </c>
      <c r="F585" s="16">
        <v>4.8109999999999999</v>
      </c>
      <c r="G585" s="16">
        <v>4.8109999999999999</v>
      </c>
      <c r="H585" s="16">
        <v>4.8109999999999999</v>
      </c>
      <c r="I585" s="16">
        <v>4.8109999999999999</v>
      </c>
      <c r="J585" s="16">
        <v>4.8109999999999999</v>
      </c>
      <c r="K585" s="16">
        <v>4.8109999999999999</v>
      </c>
      <c r="L585" s="16">
        <v>4.8109999999999999</v>
      </c>
      <c r="M585" s="16">
        <v>4.8109999999999999</v>
      </c>
      <c r="N585" s="16">
        <v>4.8109999999999999</v>
      </c>
      <c r="O585" s="16">
        <v>4.8109999999999999</v>
      </c>
      <c r="P585" s="16">
        <v>4.8109999999999999</v>
      </c>
      <c r="Q585" s="16">
        <v>4.8109999999999999</v>
      </c>
      <c r="R585" s="16">
        <v>4.8109999999999999</v>
      </c>
      <c r="S585" s="16">
        <v>4.8109999999999999</v>
      </c>
      <c r="T585" s="16">
        <v>4.8109999999999999</v>
      </c>
      <c r="U585" s="16">
        <v>4.8109999999999999</v>
      </c>
      <c r="V585" s="16">
        <v>4.8109999999999999</v>
      </c>
      <c r="W585" s="16">
        <v>4.8109999999999999</v>
      </c>
      <c r="X585" s="16">
        <v>4.8109999999999999</v>
      </c>
      <c r="Y585" s="16">
        <v>4.8109999999999999</v>
      </c>
      <c r="Z585" s="16">
        <v>4.8109999999999999</v>
      </c>
    </row>
    <row r="586" spans="2:26" s="26" customFormat="1" ht="24.75" thickBot="1" x14ac:dyDescent="0.3">
      <c r="B586" s="32" t="s">
        <v>180</v>
      </c>
      <c r="C586" s="92">
        <v>1283</v>
      </c>
      <c r="D586" s="92">
        <v>1283</v>
      </c>
      <c r="E586" s="92">
        <v>1283</v>
      </c>
      <c r="F586" s="92">
        <v>1283</v>
      </c>
      <c r="G586" s="92">
        <v>1283</v>
      </c>
      <c r="H586" s="92">
        <v>1283</v>
      </c>
      <c r="I586" s="92">
        <v>1283</v>
      </c>
      <c r="J586" s="92">
        <v>1283</v>
      </c>
      <c r="K586" s="92">
        <v>1283</v>
      </c>
      <c r="L586" s="92">
        <v>1283</v>
      </c>
      <c r="M586" s="92">
        <v>1283</v>
      </c>
      <c r="N586" s="92">
        <v>1283</v>
      </c>
      <c r="O586" s="92">
        <v>1283</v>
      </c>
      <c r="P586" s="92">
        <v>1283</v>
      </c>
      <c r="Q586" s="92">
        <v>1283</v>
      </c>
      <c r="R586" s="92">
        <v>1283</v>
      </c>
      <c r="S586" s="92">
        <v>1283</v>
      </c>
      <c r="T586" s="92">
        <v>1283</v>
      </c>
      <c r="U586" s="92">
        <v>1283</v>
      </c>
      <c r="V586" s="92">
        <v>1283</v>
      </c>
      <c r="W586" s="92">
        <v>1283</v>
      </c>
      <c r="X586" s="92">
        <v>1283</v>
      </c>
      <c r="Y586" s="92">
        <v>1283</v>
      </c>
      <c r="Z586" s="92">
        <v>1283</v>
      </c>
    </row>
    <row r="587" spans="2:26" ht="15.75" thickBot="1" x14ac:dyDescent="0.3">
      <c r="B587" s="13" t="s">
        <v>142</v>
      </c>
      <c r="C587" s="14">
        <f>C588+C589+C590+C591+C592+C593</f>
        <v>4081.2020730000004</v>
      </c>
      <c r="D587" s="25">
        <f t="shared" ref="D587:Z587" si="80">D588+D589+D590+D591+D592+D593</f>
        <v>4144.0207019999998</v>
      </c>
      <c r="E587" s="25">
        <f t="shared" si="80"/>
        <v>4204.1693840000007</v>
      </c>
      <c r="F587" s="25">
        <f t="shared" si="80"/>
        <v>4253.5717490000006</v>
      </c>
      <c r="G587" s="25">
        <f t="shared" si="80"/>
        <v>4269.585889</v>
      </c>
      <c r="H587" s="25">
        <f t="shared" si="80"/>
        <v>4273.8602480000009</v>
      </c>
      <c r="I587" s="25">
        <f t="shared" si="80"/>
        <v>4200.6481629999998</v>
      </c>
      <c r="J587" s="25">
        <f t="shared" si="80"/>
        <v>4096.3006860000005</v>
      </c>
      <c r="K587" s="25">
        <f t="shared" si="80"/>
        <v>4056.3585880000001</v>
      </c>
      <c r="L587" s="25">
        <f t="shared" si="80"/>
        <v>4019.4844600000001</v>
      </c>
      <c r="M587" s="25">
        <f t="shared" si="80"/>
        <v>4015.846779</v>
      </c>
      <c r="N587" s="25">
        <f t="shared" si="80"/>
        <v>4043.6312750000002</v>
      </c>
      <c r="O587" s="25">
        <f t="shared" si="80"/>
        <v>4045.607309</v>
      </c>
      <c r="P587" s="25">
        <f t="shared" si="80"/>
        <v>4058.4207040000001</v>
      </c>
      <c r="Q587" s="25">
        <f t="shared" si="80"/>
        <v>4052.2633880000003</v>
      </c>
      <c r="R587" s="25">
        <f t="shared" si="80"/>
        <v>4068.4834570000003</v>
      </c>
      <c r="S587" s="25">
        <f t="shared" si="80"/>
        <v>4063.1482640000004</v>
      </c>
      <c r="T587" s="25">
        <f t="shared" si="80"/>
        <v>4021.3241330000001</v>
      </c>
      <c r="U587" s="25">
        <f t="shared" si="80"/>
        <v>4032.8431409999998</v>
      </c>
      <c r="V587" s="25">
        <f t="shared" si="80"/>
        <v>4036.2092120000002</v>
      </c>
      <c r="W587" s="25">
        <f t="shared" si="80"/>
        <v>4090.1070790000003</v>
      </c>
      <c r="X587" s="25">
        <f t="shared" si="80"/>
        <v>4110.4801070000003</v>
      </c>
      <c r="Y587" s="25">
        <f t="shared" si="80"/>
        <v>4123.8843620000007</v>
      </c>
      <c r="Z587" s="25">
        <f t="shared" si="80"/>
        <v>4153.8899490000003</v>
      </c>
    </row>
    <row r="588" spans="2:26" ht="38.25" x14ac:dyDescent="0.25">
      <c r="B588" s="15" t="s">
        <v>15</v>
      </c>
      <c r="C588" s="16">
        <v>1950.7977980000001</v>
      </c>
      <c r="D588" s="16">
        <v>2013.6164269999999</v>
      </c>
      <c r="E588" s="16">
        <v>2073.7651089999999</v>
      </c>
      <c r="F588" s="16">
        <v>2123.1674739999999</v>
      </c>
      <c r="G588" s="16">
        <v>2139.1816140000001</v>
      </c>
      <c r="H588" s="16">
        <v>2143.4559730000001</v>
      </c>
      <c r="I588" s="16">
        <v>2070.243888</v>
      </c>
      <c r="J588" s="16">
        <v>1965.8964109999999</v>
      </c>
      <c r="K588" s="16">
        <v>1925.954313</v>
      </c>
      <c r="L588" s="16">
        <v>1889.080185</v>
      </c>
      <c r="M588" s="16">
        <v>1885.4425040000001</v>
      </c>
      <c r="N588" s="16">
        <v>1913.2270000000001</v>
      </c>
      <c r="O588" s="16">
        <v>1915.2030339999999</v>
      </c>
      <c r="P588" s="16">
        <v>1928.016429</v>
      </c>
      <c r="Q588" s="16">
        <v>1921.859113</v>
      </c>
      <c r="R588" s="16">
        <v>1938.0791819999999</v>
      </c>
      <c r="S588" s="16">
        <v>1932.7439890000001</v>
      </c>
      <c r="T588" s="16">
        <v>1890.919858</v>
      </c>
      <c r="U588" s="16">
        <v>1902.438866</v>
      </c>
      <c r="V588" s="16">
        <v>1905.8049370000001</v>
      </c>
      <c r="W588" s="16">
        <v>1959.702804</v>
      </c>
      <c r="X588" s="16">
        <v>1980.075832</v>
      </c>
      <c r="Y588" s="16">
        <v>1993.4800869999999</v>
      </c>
      <c r="Z588" s="16">
        <v>2023.485674</v>
      </c>
    </row>
    <row r="589" spans="2:26" ht="38.25" x14ac:dyDescent="0.25">
      <c r="B589" s="15" t="s">
        <v>16</v>
      </c>
      <c r="C589" s="16">
        <v>41.61</v>
      </c>
      <c r="D589" s="16">
        <v>41.61</v>
      </c>
      <c r="E589" s="16">
        <v>41.61</v>
      </c>
      <c r="F589" s="16">
        <v>41.61</v>
      </c>
      <c r="G589" s="16">
        <v>41.61</v>
      </c>
      <c r="H589" s="16">
        <v>41.61</v>
      </c>
      <c r="I589" s="16">
        <v>41.61</v>
      </c>
      <c r="J589" s="16">
        <v>41.61</v>
      </c>
      <c r="K589" s="16">
        <v>41.61</v>
      </c>
      <c r="L589" s="16">
        <v>41.61</v>
      </c>
      <c r="M589" s="16">
        <v>41.61</v>
      </c>
      <c r="N589" s="16">
        <v>41.61</v>
      </c>
      <c r="O589" s="16">
        <v>41.61</v>
      </c>
      <c r="P589" s="16">
        <v>41.61</v>
      </c>
      <c r="Q589" s="16">
        <v>41.61</v>
      </c>
      <c r="R589" s="16">
        <v>41.61</v>
      </c>
      <c r="S589" s="16">
        <v>41.61</v>
      </c>
      <c r="T589" s="16">
        <v>41.61</v>
      </c>
      <c r="U589" s="16">
        <v>41.61</v>
      </c>
      <c r="V589" s="16">
        <v>41.61</v>
      </c>
      <c r="W589" s="16">
        <v>41.61</v>
      </c>
      <c r="X589" s="16">
        <v>41.61</v>
      </c>
      <c r="Y589" s="16">
        <v>41.61</v>
      </c>
      <c r="Z589" s="16">
        <v>41.61</v>
      </c>
    </row>
    <row r="590" spans="2:26" x14ac:dyDescent="0.25">
      <c r="B590" s="15" t="s">
        <v>17</v>
      </c>
      <c r="C590" s="16">
        <v>95.813275000000004</v>
      </c>
      <c r="D590" s="16">
        <v>95.813275000000004</v>
      </c>
      <c r="E590" s="16">
        <v>95.813275000000004</v>
      </c>
      <c r="F590" s="16">
        <v>95.813275000000004</v>
      </c>
      <c r="G590" s="16">
        <v>95.813275000000004</v>
      </c>
      <c r="H590" s="16">
        <v>95.813275000000004</v>
      </c>
      <c r="I590" s="16">
        <v>95.813275000000004</v>
      </c>
      <c r="J590" s="16">
        <v>95.813275000000004</v>
      </c>
      <c r="K590" s="16">
        <v>95.813275000000004</v>
      </c>
      <c r="L590" s="16">
        <v>95.813275000000004</v>
      </c>
      <c r="M590" s="16">
        <v>95.813275000000004</v>
      </c>
      <c r="N590" s="16">
        <v>95.813275000000004</v>
      </c>
      <c r="O590" s="16">
        <v>95.813275000000004</v>
      </c>
      <c r="P590" s="16">
        <v>95.813275000000004</v>
      </c>
      <c r="Q590" s="16">
        <v>95.813275000000004</v>
      </c>
      <c r="R590" s="16">
        <v>95.813275000000004</v>
      </c>
      <c r="S590" s="16">
        <v>95.813275000000004</v>
      </c>
      <c r="T590" s="16">
        <v>95.813275000000004</v>
      </c>
      <c r="U590" s="16">
        <v>95.813275000000004</v>
      </c>
      <c r="V590" s="16">
        <v>95.813275000000004</v>
      </c>
      <c r="W590" s="16">
        <v>95.813275000000004</v>
      </c>
      <c r="X590" s="16">
        <v>95.813275000000004</v>
      </c>
      <c r="Y590" s="16">
        <v>95.813275000000004</v>
      </c>
      <c r="Z590" s="16">
        <v>95.813275000000004</v>
      </c>
    </row>
    <row r="591" spans="2:26" x14ac:dyDescent="0.25">
      <c r="B591" s="15" t="s">
        <v>18</v>
      </c>
      <c r="C591" s="16">
        <v>705.17</v>
      </c>
      <c r="D591" s="16">
        <v>705.17</v>
      </c>
      <c r="E591" s="16">
        <v>705.17</v>
      </c>
      <c r="F591" s="16">
        <v>705.17</v>
      </c>
      <c r="G591" s="16">
        <v>705.17</v>
      </c>
      <c r="H591" s="16">
        <v>705.17</v>
      </c>
      <c r="I591" s="16">
        <v>705.17</v>
      </c>
      <c r="J591" s="16">
        <v>705.17</v>
      </c>
      <c r="K591" s="16">
        <v>705.17</v>
      </c>
      <c r="L591" s="16">
        <v>705.17</v>
      </c>
      <c r="M591" s="16">
        <v>705.17</v>
      </c>
      <c r="N591" s="16">
        <v>705.17</v>
      </c>
      <c r="O591" s="16">
        <v>705.17</v>
      </c>
      <c r="P591" s="16">
        <v>705.17</v>
      </c>
      <c r="Q591" s="16">
        <v>705.17</v>
      </c>
      <c r="R591" s="16">
        <v>705.17</v>
      </c>
      <c r="S591" s="16">
        <v>705.17</v>
      </c>
      <c r="T591" s="16">
        <v>705.17</v>
      </c>
      <c r="U591" s="16">
        <v>705.17</v>
      </c>
      <c r="V591" s="16">
        <v>705.17</v>
      </c>
      <c r="W591" s="16">
        <v>705.17</v>
      </c>
      <c r="X591" s="16">
        <v>705.17</v>
      </c>
      <c r="Y591" s="16">
        <v>705.17</v>
      </c>
      <c r="Z591" s="16">
        <v>705.17</v>
      </c>
    </row>
    <row r="592" spans="2:26" ht="15.75" thickBot="1" x14ac:dyDescent="0.3">
      <c r="B592" s="15" t="s">
        <v>19</v>
      </c>
      <c r="C592" s="16">
        <v>4.8109999999999999</v>
      </c>
      <c r="D592" s="16">
        <v>4.8109999999999999</v>
      </c>
      <c r="E592" s="16">
        <v>4.8109999999999999</v>
      </c>
      <c r="F592" s="16">
        <v>4.8109999999999999</v>
      </c>
      <c r="G592" s="16">
        <v>4.8109999999999999</v>
      </c>
      <c r="H592" s="16">
        <v>4.8109999999999999</v>
      </c>
      <c r="I592" s="16">
        <v>4.8109999999999999</v>
      </c>
      <c r="J592" s="16">
        <v>4.8109999999999999</v>
      </c>
      <c r="K592" s="16">
        <v>4.8109999999999999</v>
      </c>
      <c r="L592" s="16">
        <v>4.8109999999999999</v>
      </c>
      <c r="M592" s="16">
        <v>4.8109999999999999</v>
      </c>
      <c r="N592" s="16">
        <v>4.8109999999999999</v>
      </c>
      <c r="O592" s="16">
        <v>4.8109999999999999</v>
      </c>
      <c r="P592" s="16">
        <v>4.8109999999999999</v>
      </c>
      <c r="Q592" s="16">
        <v>4.8109999999999999</v>
      </c>
      <c r="R592" s="16">
        <v>4.8109999999999999</v>
      </c>
      <c r="S592" s="16">
        <v>4.8109999999999999</v>
      </c>
      <c r="T592" s="16">
        <v>4.8109999999999999</v>
      </c>
      <c r="U592" s="16">
        <v>4.8109999999999999</v>
      </c>
      <c r="V592" s="16">
        <v>4.8109999999999999</v>
      </c>
      <c r="W592" s="16">
        <v>4.8109999999999999</v>
      </c>
      <c r="X592" s="16">
        <v>4.8109999999999999</v>
      </c>
      <c r="Y592" s="16">
        <v>4.8109999999999999</v>
      </c>
      <c r="Z592" s="16">
        <v>4.8109999999999999</v>
      </c>
    </row>
    <row r="593" spans="2:26" s="26" customFormat="1" ht="24.75" thickBot="1" x14ac:dyDescent="0.3">
      <c r="B593" s="32" t="s">
        <v>180</v>
      </c>
      <c r="C593" s="92">
        <v>1283</v>
      </c>
      <c r="D593" s="92">
        <v>1283</v>
      </c>
      <c r="E593" s="92">
        <v>1283</v>
      </c>
      <c r="F593" s="92">
        <v>1283</v>
      </c>
      <c r="G593" s="92">
        <v>1283</v>
      </c>
      <c r="H593" s="92">
        <v>1283</v>
      </c>
      <c r="I593" s="92">
        <v>1283</v>
      </c>
      <c r="J593" s="92">
        <v>1283</v>
      </c>
      <c r="K593" s="92">
        <v>1283</v>
      </c>
      <c r="L593" s="92">
        <v>1283</v>
      </c>
      <c r="M593" s="92">
        <v>1283</v>
      </c>
      <c r="N593" s="92">
        <v>1283</v>
      </c>
      <c r="O593" s="92">
        <v>1283</v>
      </c>
      <c r="P593" s="92">
        <v>1283</v>
      </c>
      <c r="Q593" s="92">
        <v>1283</v>
      </c>
      <c r="R593" s="92">
        <v>1283</v>
      </c>
      <c r="S593" s="92">
        <v>1283</v>
      </c>
      <c r="T593" s="92">
        <v>1283</v>
      </c>
      <c r="U593" s="92">
        <v>1283</v>
      </c>
      <c r="V593" s="92">
        <v>1283</v>
      </c>
      <c r="W593" s="92">
        <v>1283</v>
      </c>
      <c r="X593" s="92">
        <v>1283</v>
      </c>
      <c r="Y593" s="92">
        <v>1283</v>
      </c>
      <c r="Z593" s="92">
        <v>1283</v>
      </c>
    </row>
    <row r="594" spans="2:26" ht="15.75" thickBot="1" x14ac:dyDescent="0.3">
      <c r="B594" s="13" t="s">
        <v>143</v>
      </c>
      <c r="C594" s="14">
        <f>C595+C596+C597+C598+C599+C600</f>
        <v>4245.2351040000003</v>
      </c>
      <c r="D594" s="25">
        <f t="shared" ref="D594:Z594" si="81">D595+D596+D597+D598+D599+D600</f>
        <v>4286.6874100000005</v>
      </c>
      <c r="E594" s="25">
        <f t="shared" si="81"/>
        <v>4315.8689480000003</v>
      </c>
      <c r="F594" s="25">
        <f t="shared" si="81"/>
        <v>4329.6468760000007</v>
      </c>
      <c r="G594" s="25">
        <f t="shared" si="81"/>
        <v>4336.7614270000004</v>
      </c>
      <c r="H594" s="25">
        <f t="shared" si="81"/>
        <v>4312.8828260000009</v>
      </c>
      <c r="I594" s="25">
        <f t="shared" si="81"/>
        <v>4223.7703710000005</v>
      </c>
      <c r="J594" s="25">
        <f t="shared" si="81"/>
        <v>4130.0078860000003</v>
      </c>
      <c r="K594" s="25">
        <f t="shared" si="81"/>
        <v>4082.8865790000004</v>
      </c>
      <c r="L594" s="25">
        <f t="shared" si="81"/>
        <v>4025.796304</v>
      </c>
      <c r="M594" s="25">
        <f t="shared" si="81"/>
        <v>4027.8740090000001</v>
      </c>
      <c r="N594" s="25">
        <f t="shared" si="81"/>
        <v>4063.1600740000003</v>
      </c>
      <c r="O594" s="25">
        <f t="shared" si="81"/>
        <v>4065.0018930000001</v>
      </c>
      <c r="P594" s="25">
        <f t="shared" si="81"/>
        <v>4067.472894</v>
      </c>
      <c r="Q594" s="25">
        <f t="shared" si="81"/>
        <v>4060.1524860000004</v>
      </c>
      <c r="R594" s="25">
        <f t="shared" si="81"/>
        <v>4074.0385450000003</v>
      </c>
      <c r="S594" s="25">
        <f t="shared" si="81"/>
        <v>4072.3562000000002</v>
      </c>
      <c r="T594" s="25">
        <f t="shared" si="81"/>
        <v>4035.5523969999999</v>
      </c>
      <c r="U594" s="25">
        <f t="shared" si="81"/>
        <v>4032.634791</v>
      </c>
      <c r="V594" s="25">
        <f t="shared" si="81"/>
        <v>4044.6282510000001</v>
      </c>
      <c r="W594" s="25">
        <f t="shared" si="81"/>
        <v>4118.6410230000001</v>
      </c>
      <c r="X594" s="25">
        <f t="shared" si="81"/>
        <v>4138.1297850000001</v>
      </c>
      <c r="Y594" s="25">
        <f t="shared" si="81"/>
        <v>4140.7339599999996</v>
      </c>
      <c r="Z594" s="25">
        <f t="shared" si="81"/>
        <v>4180.9594840000009</v>
      </c>
    </row>
    <row r="595" spans="2:26" ht="38.25" x14ac:dyDescent="0.25">
      <c r="B595" s="15" t="s">
        <v>15</v>
      </c>
      <c r="C595" s="16">
        <v>2114.830829</v>
      </c>
      <c r="D595" s="16">
        <v>2156.2831350000001</v>
      </c>
      <c r="E595" s="16">
        <v>2185.4646729999999</v>
      </c>
      <c r="F595" s="16">
        <v>2199.2426009999999</v>
      </c>
      <c r="G595" s="16">
        <v>2206.357152</v>
      </c>
      <c r="H595" s="16">
        <v>2182.4785510000002</v>
      </c>
      <c r="I595" s="16">
        <v>2093.3660960000002</v>
      </c>
      <c r="J595" s="16">
        <v>1999.603611</v>
      </c>
      <c r="K595" s="16">
        <v>1952.4823040000001</v>
      </c>
      <c r="L595" s="16">
        <v>1895.3920290000001</v>
      </c>
      <c r="M595" s="16">
        <v>1897.469734</v>
      </c>
      <c r="N595" s="16">
        <v>1932.755799</v>
      </c>
      <c r="O595" s="16">
        <v>1934.597618</v>
      </c>
      <c r="P595" s="16">
        <v>1937.0686189999999</v>
      </c>
      <c r="Q595" s="16">
        <v>1929.7482110000001</v>
      </c>
      <c r="R595" s="16">
        <v>1943.63427</v>
      </c>
      <c r="S595" s="16">
        <v>1941.9519250000001</v>
      </c>
      <c r="T595" s="16">
        <v>1905.1481220000001</v>
      </c>
      <c r="U595" s="16">
        <v>1902.2305160000001</v>
      </c>
      <c r="V595" s="16">
        <v>1914.223976</v>
      </c>
      <c r="W595" s="16">
        <v>1988.236748</v>
      </c>
      <c r="X595" s="16">
        <v>2007.72551</v>
      </c>
      <c r="Y595" s="16">
        <v>2010.3296849999999</v>
      </c>
      <c r="Z595" s="16">
        <v>2050.5552090000001</v>
      </c>
    </row>
    <row r="596" spans="2:26" ht="38.25" x14ac:dyDescent="0.25">
      <c r="B596" s="15" t="s">
        <v>16</v>
      </c>
      <c r="C596" s="16">
        <v>41.61</v>
      </c>
      <c r="D596" s="16">
        <v>41.61</v>
      </c>
      <c r="E596" s="16">
        <v>41.61</v>
      </c>
      <c r="F596" s="16">
        <v>41.61</v>
      </c>
      <c r="G596" s="16">
        <v>41.61</v>
      </c>
      <c r="H596" s="16">
        <v>41.61</v>
      </c>
      <c r="I596" s="16">
        <v>41.61</v>
      </c>
      <c r="J596" s="16">
        <v>41.61</v>
      </c>
      <c r="K596" s="16">
        <v>41.61</v>
      </c>
      <c r="L596" s="16">
        <v>41.61</v>
      </c>
      <c r="M596" s="16">
        <v>41.61</v>
      </c>
      <c r="N596" s="16">
        <v>41.61</v>
      </c>
      <c r="O596" s="16">
        <v>41.61</v>
      </c>
      <c r="P596" s="16">
        <v>41.61</v>
      </c>
      <c r="Q596" s="16">
        <v>41.61</v>
      </c>
      <c r="R596" s="16">
        <v>41.61</v>
      </c>
      <c r="S596" s="16">
        <v>41.61</v>
      </c>
      <c r="T596" s="16">
        <v>41.61</v>
      </c>
      <c r="U596" s="16">
        <v>41.61</v>
      </c>
      <c r="V596" s="16">
        <v>41.61</v>
      </c>
      <c r="W596" s="16">
        <v>41.61</v>
      </c>
      <c r="X596" s="16">
        <v>41.61</v>
      </c>
      <c r="Y596" s="16">
        <v>41.61</v>
      </c>
      <c r="Z596" s="16">
        <v>41.61</v>
      </c>
    </row>
    <row r="597" spans="2:26" x14ac:dyDescent="0.25">
      <c r="B597" s="15" t="s">
        <v>17</v>
      </c>
      <c r="C597" s="16">
        <v>95.813275000000004</v>
      </c>
      <c r="D597" s="16">
        <v>95.813275000000004</v>
      </c>
      <c r="E597" s="16">
        <v>95.813275000000004</v>
      </c>
      <c r="F597" s="16">
        <v>95.813275000000004</v>
      </c>
      <c r="G597" s="16">
        <v>95.813275000000004</v>
      </c>
      <c r="H597" s="16">
        <v>95.813275000000004</v>
      </c>
      <c r="I597" s="16">
        <v>95.813275000000004</v>
      </c>
      <c r="J597" s="16">
        <v>95.813275000000004</v>
      </c>
      <c r="K597" s="16">
        <v>95.813275000000004</v>
      </c>
      <c r="L597" s="16">
        <v>95.813275000000004</v>
      </c>
      <c r="M597" s="16">
        <v>95.813275000000004</v>
      </c>
      <c r="N597" s="16">
        <v>95.813275000000004</v>
      </c>
      <c r="O597" s="16">
        <v>95.813275000000004</v>
      </c>
      <c r="P597" s="16">
        <v>95.813275000000004</v>
      </c>
      <c r="Q597" s="16">
        <v>95.813275000000004</v>
      </c>
      <c r="R597" s="16">
        <v>95.813275000000004</v>
      </c>
      <c r="S597" s="16">
        <v>95.813275000000004</v>
      </c>
      <c r="T597" s="16">
        <v>95.813275000000004</v>
      </c>
      <c r="U597" s="16">
        <v>95.813275000000004</v>
      </c>
      <c r="V597" s="16">
        <v>95.813275000000004</v>
      </c>
      <c r="W597" s="16">
        <v>95.813275000000004</v>
      </c>
      <c r="X597" s="16">
        <v>95.813275000000004</v>
      </c>
      <c r="Y597" s="16">
        <v>95.813275000000004</v>
      </c>
      <c r="Z597" s="16">
        <v>95.813275000000004</v>
      </c>
    </row>
    <row r="598" spans="2:26" x14ac:dyDescent="0.25">
      <c r="B598" s="15" t="s">
        <v>18</v>
      </c>
      <c r="C598" s="16">
        <v>705.17</v>
      </c>
      <c r="D598" s="16">
        <v>705.17</v>
      </c>
      <c r="E598" s="16">
        <v>705.17</v>
      </c>
      <c r="F598" s="16">
        <v>705.17</v>
      </c>
      <c r="G598" s="16">
        <v>705.17</v>
      </c>
      <c r="H598" s="16">
        <v>705.17</v>
      </c>
      <c r="I598" s="16">
        <v>705.17</v>
      </c>
      <c r="J598" s="16">
        <v>705.17</v>
      </c>
      <c r="K598" s="16">
        <v>705.17</v>
      </c>
      <c r="L598" s="16">
        <v>705.17</v>
      </c>
      <c r="M598" s="16">
        <v>705.17</v>
      </c>
      <c r="N598" s="16">
        <v>705.17</v>
      </c>
      <c r="O598" s="16">
        <v>705.17</v>
      </c>
      <c r="P598" s="16">
        <v>705.17</v>
      </c>
      <c r="Q598" s="16">
        <v>705.17</v>
      </c>
      <c r="R598" s="16">
        <v>705.17</v>
      </c>
      <c r="S598" s="16">
        <v>705.17</v>
      </c>
      <c r="T598" s="16">
        <v>705.17</v>
      </c>
      <c r="U598" s="16">
        <v>705.17</v>
      </c>
      <c r="V598" s="16">
        <v>705.17</v>
      </c>
      <c r="W598" s="16">
        <v>705.17</v>
      </c>
      <c r="X598" s="16">
        <v>705.17</v>
      </c>
      <c r="Y598" s="16">
        <v>705.17</v>
      </c>
      <c r="Z598" s="16">
        <v>705.17</v>
      </c>
    </row>
    <row r="599" spans="2:26" ht="15.75" thickBot="1" x14ac:dyDescent="0.3">
      <c r="B599" s="15" t="s">
        <v>19</v>
      </c>
      <c r="C599" s="16">
        <v>4.8109999999999999</v>
      </c>
      <c r="D599" s="16">
        <v>4.8109999999999999</v>
      </c>
      <c r="E599" s="16">
        <v>4.8109999999999999</v>
      </c>
      <c r="F599" s="16">
        <v>4.8109999999999999</v>
      </c>
      <c r="G599" s="16">
        <v>4.8109999999999999</v>
      </c>
      <c r="H599" s="16">
        <v>4.8109999999999999</v>
      </c>
      <c r="I599" s="16">
        <v>4.8109999999999999</v>
      </c>
      <c r="J599" s="16">
        <v>4.8109999999999999</v>
      </c>
      <c r="K599" s="16">
        <v>4.8109999999999999</v>
      </c>
      <c r="L599" s="16">
        <v>4.8109999999999999</v>
      </c>
      <c r="M599" s="16">
        <v>4.8109999999999999</v>
      </c>
      <c r="N599" s="16">
        <v>4.8109999999999999</v>
      </c>
      <c r="O599" s="16">
        <v>4.8109999999999999</v>
      </c>
      <c r="P599" s="16">
        <v>4.8109999999999999</v>
      </c>
      <c r="Q599" s="16">
        <v>4.8109999999999999</v>
      </c>
      <c r="R599" s="16">
        <v>4.8109999999999999</v>
      </c>
      <c r="S599" s="16">
        <v>4.8109999999999999</v>
      </c>
      <c r="T599" s="16">
        <v>4.8109999999999999</v>
      </c>
      <c r="U599" s="16">
        <v>4.8109999999999999</v>
      </c>
      <c r="V599" s="16">
        <v>4.8109999999999999</v>
      </c>
      <c r="W599" s="16">
        <v>4.8109999999999999</v>
      </c>
      <c r="X599" s="16">
        <v>4.8109999999999999</v>
      </c>
      <c r="Y599" s="16">
        <v>4.8109999999999999</v>
      </c>
      <c r="Z599" s="16">
        <v>4.8109999999999999</v>
      </c>
    </row>
    <row r="600" spans="2:26" s="26" customFormat="1" ht="24.75" thickBot="1" x14ac:dyDescent="0.3">
      <c r="B600" s="32" t="s">
        <v>180</v>
      </c>
      <c r="C600" s="92">
        <v>1283</v>
      </c>
      <c r="D600" s="92">
        <v>1283</v>
      </c>
      <c r="E600" s="92">
        <v>1283</v>
      </c>
      <c r="F600" s="92">
        <v>1283</v>
      </c>
      <c r="G600" s="92">
        <v>1283</v>
      </c>
      <c r="H600" s="92">
        <v>1283</v>
      </c>
      <c r="I600" s="92">
        <v>1283</v>
      </c>
      <c r="J600" s="92">
        <v>1283</v>
      </c>
      <c r="K600" s="92">
        <v>1283</v>
      </c>
      <c r="L600" s="92">
        <v>1283</v>
      </c>
      <c r="M600" s="92">
        <v>1283</v>
      </c>
      <c r="N600" s="92">
        <v>1283</v>
      </c>
      <c r="O600" s="92">
        <v>1283</v>
      </c>
      <c r="P600" s="92">
        <v>1283</v>
      </c>
      <c r="Q600" s="92">
        <v>1283</v>
      </c>
      <c r="R600" s="92">
        <v>1283</v>
      </c>
      <c r="S600" s="92">
        <v>1283</v>
      </c>
      <c r="T600" s="92">
        <v>1283</v>
      </c>
      <c r="U600" s="92">
        <v>1283</v>
      </c>
      <c r="V600" s="92">
        <v>1283</v>
      </c>
      <c r="W600" s="92">
        <v>1283</v>
      </c>
      <c r="X600" s="92">
        <v>1283</v>
      </c>
      <c r="Y600" s="92">
        <v>1283</v>
      </c>
      <c r="Z600" s="92">
        <v>1283</v>
      </c>
    </row>
    <row r="601" spans="2:26" ht="15.75" thickBot="1" x14ac:dyDescent="0.3">
      <c r="B601" s="13" t="s">
        <v>144</v>
      </c>
      <c r="C601" s="14">
        <f>C602+C603+C604+C605+C606+C607</f>
        <v>4117.4492920000002</v>
      </c>
      <c r="D601" s="25">
        <f t="shared" ref="D601:Z601" si="82">D602+D603+D604+D605+D606+D607</f>
        <v>4146.2138610000002</v>
      </c>
      <c r="E601" s="25">
        <f t="shared" si="82"/>
        <v>4175.4973449999998</v>
      </c>
      <c r="F601" s="25">
        <f t="shared" si="82"/>
        <v>4180.6345200000005</v>
      </c>
      <c r="G601" s="25">
        <f t="shared" si="82"/>
        <v>4179.8873700000004</v>
      </c>
      <c r="H601" s="25">
        <f t="shared" si="82"/>
        <v>4152.6416220000001</v>
      </c>
      <c r="I601" s="25">
        <f t="shared" si="82"/>
        <v>4111.4803470000006</v>
      </c>
      <c r="J601" s="25">
        <f t="shared" si="82"/>
        <v>4045.0328940000004</v>
      </c>
      <c r="K601" s="25">
        <f t="shared" si="82"/>
        <v>3997.6709799999999</v>
      </c>
      <c r="L601" s="25">
        <f t="shared" si="82"/>
        <v>3942.0343039999998</v>
      </c>
      <c r="M601" s="25">
        <f t="shared" si="82"/>
        <v>3939.8077269999999</v>
      </c>
      <c r="N601" s="25">
        <f t="shared" si="82"/>
        <v>3966.8358640000001</v>
      </c>
      <c r="O601" s="25">
        <f t="shared" si="82"/>
        <v>3979.2061079999999</v>
      </c>
      <c r="P601" s="25">
        <f t="shared" si="82"/>
        <v>4027.5733730000002</v>
      </c>
      <c r="Q601" s="25">
        <f t="shared" si="82"/>
        <v>4039.0628879999999</v>
      </c>
      <c r="R601" s="25">
        <f t="shared" si="82"/>
        <v>4016.4610189999999</v>
      </c>
      <c r="S601" s="25">
        <f t="shared" si="82"/>
        <v>3978.7462740000001</v>
      </c>
      <c r="T601" s="25">
        <f t="shared" si="82"/>
        <v>3942.768388</v>
      </c>
      <c r="U601" s="25">
        <f t="shared" si="82"/>
        <v>3913.4808480000002</v>
      </c>
      <c r="V601" s="25">
        <f t="shared" si="82"/>
        <v>3924.5431819999999</v>
      </c>
      <c r="W601" s="25">
        <f t="shared" si="82"/>
        <v>3946.1720869999999</v>
      </c>
      <c r="X601" s="25">
        <f t="shared" si="82"/>
        <v>3999.9141450000002</v>
      </c>
      <c r="Y601" s="25">
        <f t="shared" si="82"/>
        <v>4015.8393379999998</v>
      </c>
      <c r="Z601" s="25">
        <f t="shared" si="82"/>
        <v>4049.5492410000002</v>
      </c>
    </row>
    <row r="602" spans="2:26" ht="38.25" x14ac:dyDescent="0.25">
      <c r="B602" s="15" t="s">
        <v>15</v>
      </c>
      <c r="C602" s="16">
        <v>1987.0450169999999</v>
      </c>
      <c r="D602" s="16">
        <v>2015.8095860000001</v>
      </c>
      <c r="E602" s="16">
        <v>2045.0930699999999</v>
      </c>
      <c r="F602" s="16">
        <v>2050.2302450000002</v>
      </c>
      <c r="G602" s="16">
        <v>2049.483095</v>
      </c>
      <c r="H602" s="16">
        <v>2022.237347</v>
      </c>
      <c r="I602" s="16">
        <v>1981.0760720000001</v>
      </c>
      <c r="J602" s="16">
        <v>1914.6286190000001</v>
      </c>
      <c r="K602" s="16">
        <v>1867.266705</v>
      </c>
      <c r="L602" s="16">
        <v>1811.6300289999999</v>
      </c>
      <c r="M602" s="16">
        <v>1809.403452</v>
      </c>
      <c r="N602" s="16">
        <v>1836.431589</v>
      </c>
      <c r="O602" s="16">
        <v>1848.801833</v>
      </c>
      <c r="P602" s="16">
        <v>1897.1690980000001</v>
      </c>
      <c r="Q602" s="16">
        <v>1908.6586130000001</v>
      </c>
      <c r="R602" s="16">
        <v>1886.056744</v>
      </c>
      <c r="S602" s="16">
        <v>1848.341999</v>
      </c>
      <c r="T602" s="16">
        <v>1812.3641130000001</v>
      </c>
      <c r="U602" s="16">
        <v>1783.0765730000001</v>
      </c>
      <c r="V602" s="16">
        <v>1794.138907</v>
      </c>
      <c r="W602" s="16">
        <v>1815.767812</v>
      </c>
      <c r="X602" s="16">
        <v>1869.5098700000001</v>
      </c>
      <c r="Y602" s="16">
        <v>1885.4350629999999</v>
      </c>
      <c r="Z602" s="16">
        <v>1919.1449660000001</v>
      </c>
    </row>
    <row r="603" spans="2:26" ht="38.25" x14ac:dyDescent="0.25">
      <c r="B603" s="15" t="s">
        <v>16</v>
      </c>
      <c r="C603" s="16">
        <v>41.61</v>
      </c>
      <c r="D603" s="16">
        <v>41.61</v>
      </c>
      <c r="E603" s="16">
        <v>41.61</v>
      </c>
      <c r="F603" s="16">
        <v>41.61</v>
      </c>
      <c r="G603" s="16">
        <v>41.61</v>
      </c>
      <c r="H603" s="16">
        <v>41.61</v>
      </c>
      <c r="I603" s="16">
        <v>41.61</v>
      </c>
      <c r="J603" s="16">
        <v>41.61</v>
      </c>
      <c r="K603" s="16">
        <v>41.61</v>
      </c>
      <c r="L603" s="16">
        <v>41.61</v>
      </c>
      <c r="M603" s="16">
        <v>41.61</v>
      </c>
      <c r="N603" s="16">
        <v>41.61</v>
      </c>
      <c r="O603" s="16">
        <v>41.61</v>
      </c>
      <c r="P603" s="16">
        <v>41.61</v>
      </c>
      <c r="Q603" s="16">
        <v>41.61</v>
      </c>
      <c r="R603" s="16">
        <v>41.61</v>
      </c>
      <c r="S603" s="16">
        <v>41.61</v>
      </c>
      <c r="T603" s="16">
        <v>41.61</v>
      </c>
      <c r="U603" s="16">
        <v>41.61</v>
      </c>
      <c r="V603" s="16">
        <v>41.61</v>
      </c>
      <c r="W603" s="16">
        <v>41.61</v>
      </c>
      <c r="X603" s="16">
        <v>41.61</v>
      </c>
      <c r="Y603" s="16">
        <v>41.61</v>
      </c>
      <c r="Z603" s="16">
        <v>41.61</v>
      </c>
    </row>
    <row r="604" spans="2:26" x14ac:dyDescent="0.25">
      <c r="B604" s="15" t="s">
        <v>17</v>
      </c>
      <c r="C604" s="16">
        <v>95.813275000000004</v>
      </c>
      <c r="D604" s="16">
        <v>95.813275000000004</v>
      </c>
      <c r="E604" s="16">
        <v>95.813275000000004</v>
      </c>
      <c r="F604" s="16">
        <v>95.813275000000004</v>
      </c>
      <c r="G604" s="16">
        <v>95.813275000000004</v>
      </c>
      <c r="H604" s="16">
        <v>95.813275000000004</v>
      </c>
      <c r="I604" s="16">
        <v>95.813275000000004</v>
      </c>
      <c r="J604" s="16">
        <v>95.813275000000004</v>
      </c>
      <c r="K604" s="16">
        <v>95.813275000000004</v>
      </c>
      <c r="L604" s="16">
        <v>95.813275000000004</v>
      </c>
      <c r="M604" s="16">
        <v>95.813275000000004</v>
      </c>
      <c r="N604" s="16">
        <v>95.813275000000004</v>
      </c>
      <c r="O604" s="16">
        <v>95.813275000000004</v>
      </c>
      <c r="P604" s="16">
        <v>95.813275000000004</v>
      </c>
      <c r="Q604" s="16">
        <v>95.813275000000004</v>
      </c>
      <c r="R604" s="16">
        <v>95.813275000000004</v>
      </c>
      <c r="S604" s="16">
        <v>95.813275000000004</v>
      </c>
      <c r="T604" s="16">
        <v>95.813275000000004</v>
      </c>
      <c r="U604" s="16">
        <v>95.813275000000004</v>
      </c>
      <c r="V604" s="16">
        <v>95.813275000000004</v>
      </c>
      <c r="W604" s="16">
        <v>95.813275000000004</v>
      </c>
      <c r="X604" s="16">
        <v>95.813275000000004</v>
      </c>
      <c r="Y604" s="16">
        <v>95.813275000000004</v>
      </c>
      <c r="Z604" s="16">
        <v>95.813275000000004</v>
      </c>
    </row>
    <row r="605" spans="2:26" x14ac:dyDescent="0.25">
      <c r="B605" s="15" t="s">
        <v>18</v>
      </c>
      <c r="C605" s="16">
        <v>705.17</v>
      </c>
      <c r="D605" s="16">
        <v>705.17</v>
      </c>
      <c r="E605" s="16">
        <v>705.17</v>
      </c>
      <c r="F605" s="16">
        <v>705.17</v>
      </c>
      <c r="G605" s="16">
        <v>705.17</v>
      </c>
      <c r="H605" s="16">
        <v>705.17</v>
      </c>
      <c r="I605" s="16">
        <v>705.17</v>
      </c>
      <c r="J605" s="16">
        <v>705.17</v>
      </c>
      <c r="K605" s="16">
        <v>705.17</v>
      </c>
      <c r="L605" s="16">
        <v>705.17</v>
      </c>
      <c r="M605" s="16">
        <v>705.17</v>
      </c>
      <c r="N605" s="16">
        <v>705.17</v>
      </c>
      <c r="O605" s="16">
        <v>705.17</v>
      </c>
      <c r="P605" s="16">
        <v>705.17</v>
      </c>
      <c r="Q605" s="16">
        <v>705.17</v>
      </c>
      <c r="R605" s="16">
        <v>705.17</v>
      </c>
      <c r="S605" s="16">
        <v>705.17</v>
      </c>
      <c r="T605" s="16">
        <v>705.17</v>
      </c>
      <c r="U605" s="16">
        <v>705.17</v>
      </c>
      <c r="V605" s="16">
        <v>705.17</v>
      </c>
      <c r="W605" s="16">
        <v>705.17</v>
      </c>
      <c r="X605" s="16">
        <v>705.17</v>
      </c>
      <c r="Y605" s="16">
        <v>705.17</v>
      </c>
      <c r="Z605" s="16">
        <v>705.17</v>
      </c>
    </row>
    <row r="606" spans="2:26" ht="15.75" thickBot="1" x14ac:dyDescent="0.3">
      <c r="B606" s="15" t="s">
        <v>19</v>
      </c>
      <c r="C606" s="16">
        <v>4.8109999999999999</v>
      </c>
      <c r="D606" s="16">
        <v>4.8109999999999999</v>
      </c>
      <c r="E606" s="16">
        <v>4.8109999999999999</v>
      </c>
      <c r="F606" s="16">
        <v>4.8109999999999999</v>
      </c>
      <c r="G606" s="16">
        <v>4.8109999999999999</v>
      </c>
      <c r="H606" s="16">
        <v>4.8109999999999999</v>
      </c>
      <c r="I606" s="16">
        <v>4.8109999999999999</v>
      </c>
      <c r="J606" s="16">
        <v>4.8109999999999999</v>
      </c>
      <c r="K606" s="16">
        <v>4.8109999999999999</v>
      </c>
      <c r="L606" s="16">
        <v>4.8109999999999999</v>
      </c>
      <c r="M606" s="16">
        <v>4.8109999999999999</v>
      </c>
      <c r="N606" s="16">
        <v>4.8109999999999999</v>
      </c>
      <c r="O606" s="16">
        <v>4.8109999999999999</v>
      </c>
      <c r="P606" s="16">
        <v>4.8109999999999999</v>
      </c>
      <c r="Q606" s="16">
        <v>4.8109999999999999</v>
      </c>
      <c r="R606" s="16">
        <v>4.8109999999999999</v>
      </c>
      <c r="S606" s="16">
        <v>4.8109999999999999</v>
      </c>
      <c r="T606" s="16">
        <v>4.8109999999999999</v>
      </c>
      <c r="U606" s="16">
        <v>4.8109999999999999</v>
      </c>
      <c r="V606" s="16">
        <v>4.8109999999999999</v>
      </c>
      <c r="W606" s="16">
        <v>4.8109999999999999</v>
      </c>
      <c r="X606" s="16">
        <v>4.8109999999999999</v>
      </c>
      <c r="Y606" s="16">
        <v>4.8109999999999999</v>
      </c>
      <c r="Z606" s="16">
        <v>4.8109999999999999</v>
      </c>
    </row>
    <row r="607" spans="2:26" s="26" customFormat="1" ht="24.75" thickBot="1" x14ac:dyDescent="0.3">
      <c r="B607" s="32" t="s">
        <v>180</v>
      </c>
      <c r="C607" s="92">
        <v>1283</v>
      </c>
      <c r="D607" s="92">
        <v>1283</v>
      </c>
      <c r="E607" s="92">
        <v>1283</v>
      </c>
      <c r="F607" s="92">
        <v>1283</v>
      </c>
      <c r="G607" s="92">
        <v>1283</v>
      </c>
      <c r="H607" s="92">
        <v>1283</v>
      </c>
      <c r="I607" s="92">
        <v>1283</v>
      </c>
      <c r="J607" s="92">
        <v>1283</v>
      </c>
      <c r="K607" s="92">
        <v>1283</v>
      </c>
      <c r="L607" s="92">
        <v>1283</v>
      </c>
      <c r="M607" s="92">
        <v>1283</v>
      </c>
      <c r="N607" s="92">
        <v>1283</v>
      </c>
      <c r="O607" s="92">
        <v>1283</v>
      </c>
      <c r="P607" s="92">
        <v>1283</v>
      </c>
      <c r="Q607" s="92">
        <v>1283</v>
      </c>
      <c r="R607" s="92">
        <v>1283</v>
      </c>
      <c r="S607" s="92">
        <v>1283</v>
      </c>
      <c r="T607" s="92">
        <v>1283</v>
      </c>
      <c r="U607" s="92">
        <v>1283</v>
      </c>
      <c r="V607" s="92">
        <v>1283</v>
      </c>
      <c r="W607" s="92">
        <v>1283</v>
      </c>
      <c r="X607" s="92">
        <v>1283</v>
      </c>
      <c r="Y607" s="92">
        <v>1283</v>
      </c>
      <c r="Z607" s="92">
        <v>1283</v>
      </c>
    </row>
    <row r="608" spans="2:26" ht="15.75" thickBot="1" x14ac:dyDescent="0.3">
      <c r="B608" s="13" t="s">
        <v>145</v>
      </c>
      <c r="C608" s="14">
        <f>C609+C610+C611+C612+C613+C614</f>
        <v>4072.6057510000001</v>
      </c>
      <c r="D608" s="25">
        <f t="shared" ref="D608:Z608" si="83">D609+D610+D611+D612+D613+D614</f>
        <v>4117.9419859999998</v>
      </c>
      <c r="E608" s="25">
        <f t="shared" si="83"/>
        <v>4136.3174620000009</v>
      </c>
      <c r="F608" s="25">
        <f t="shared" si="83"/>
        <v>4158.4734440000002</v>
      </c>
      <c r="G608" s="25">
        <f t="shared" si="83"/>
        <v>4154.5207030000001</v>
      </c>
      <c r="H608" s="25">
        <f t="shared" si="83"/>
        <v>4119.6233300000004</v>
      </c>
      <c r="I608" s="25">
        <f t="shared" si="83"/>
        <v>4109.1464969999997</v>
      </c>
      <c r="J608" s="25">
        <f t="shared" si="83"/>
        <v>4005.0593629999998</v>
      </c>
      <c r="K608" s="25">
        <f t="shared" si="83"/>
        <v>3951.3448400000002</v>
      </c>
      <c r="L608" s="25">
        <f t="shared" si="83"/>
        <v>3918.3252459999999</v>
      </c>
      <c r="M608" s="25">
        <f t="shared" si="83"/>
        <v>3912.6628919999998</v>
      </c>
      <c r="N608" s="25">
        <f t="shared" si="83"/>
        <v>3911.6002530000001</v>
      </c>
      <c r="O608" s="25">
        <f t="shared" si="83"/>
        <v>3908.1514889999999</v>
      </c>
      <c r="P608" s="25">
        <f t="shared" si="83"/>
        <v>3934.706091</v>
      </c>
      <c r="Q608" s="25">
        <f t="shared" si="83"/>
        <v>3941.465686</v>
      </c>
      <c r="R608" s="25">
        <f t="shared" si="83"/>
        <v>3910.2113490000002</v>
      </c>
      <c r="S608" s="25">
        <f t="shared" si="83"/>
        <v>3911.8291819999999</v>
      </c>
      <c r="T608" s="25">
        <f t="shared" si="83"/>
        <v>3878.7757339999998</v>
      </c>
      <c r="U608" s="25">
        <f t="shared" si="83"/>
        <v>3861.8720619999999</v>
      </c>
      <c r="V608" s="25">
        <f t="shared" si="83"/>
        <v>3884.7152350000001</v>
      </c>
      <c r="W608" s="25">
        <f t="shared" si="83"/>
        <v>3946.6362549999999</v>
      </c>
      <c r="X608" s="25">
        <f t="shared" si="83"/>
        <v>4010.7204780000002</v>
      </c>
      <c r="Y608" s="25">
        <f t="shared" si="83"/>
        <v>4015.6666999999998</v>
      </c>
      <c r="Z608" s="25">
        <f t="shared" si="83"/>
        <v>4033.3624380000001</v>
      </c>
    </row>
    <row r="609" spans="2:26" ht="38.25" x14ac:dyDescent="0.25">
      <c r="B609" s="15" t="s">
        <v>15</v>
      </c>
      <c r="C609" s="16">
        <v>1942.201476</v>
      </c>
      <c r="D609" s="16">
        <v>1987.5377109999999</v>
      </c>
      <c r="E609" s="16">
        <v>2005.9131870000001</v>
      </c>
      <c r="F609" s="16">
        <v>2028.0691690000001</v>
      </c>
      <c r="G609" s="16">
        <v>2024.116428</v>
      </c>
      <c r="H609" s="16">
        <v>1989.219055</v>
      </c>
      <c r="I609" s="16">
        <v>1978.7422220000001</v>
      </c>
      <c r="J609" s="16">
        <v>1874.655088</v>
      </c>
      <c r="K609" s="16">
        <v>1820.9405650000001</v>
      </c>
      <c r="L609" s="16">
        <v>1787.920971</v>
      </c>
      <c r="M609" s="16">
        <v>1782.258617</v>
      </c>
      <c r="N609" s="16">
        <v>1781.195978</v>
      </c>
      <c r="O609" s="16">
        <v>1777.747214</v>
      </c>
      <c r="P609" s="16">
        <v>1804.3018159999999</v>
      </c>
      <c r="Q609" s="16">
        <v>1811.0614109999999</v>
      </c>
      <c r="R609" s="16">
        <v>1779.8070740000001</v>
      </c>
      <c r="S609" s="16">
        <v>1781.4249070000001</v>
      </c>
      <c r="T609" s="16">
        <v>1748.371459</v>
      </c>
      <c r="U609" s="16">
        <v>1731.467787</v>
      </c>
      <c r="V609" s="16">
        <v>1754.31096</v>
      </c>
      <c r="W609" s="16">
        <v>1816.23198</v>
      </c>
      <c r="X609" s="16">
        <v>1880.3162030000001</v>
      </c>
      <c r="Y609" s="16">
        <v>1885.2624249999999</v>
      </c>
      <c r="Z609" s="16">
        <v>1902.958163</v>
      </c>
    </row>
    <row r="610" spans="2:26" ht="38.25" x14ac:dyDescent="0.25">
      <c r="B610" s="15" t="s">
        <v>16</v>
      </c>
      <c r="C610" s="16">
        <v>41.61</v>
      </c>
      <c r="D610" s="16">
        <v>41.61</v>
      </c>
      <c r="E610" s="16">
        <v>41.61</v>
      </c>
      <c r="F610" s="16">
        <v>41.61</v>
      </c>
      <c r="G610" s="16">
        <v>41.61</v>
      </c>
      <c r="H610" s="16">
        <v>41.61</v>
      </c>
      <c r="I610" s="16">
        <v>41.61</v>
      </c>
      <c r="J610" s="16">
        <v>41.61</v>
      </c>
      <c r="K610" s="16">
        <v>41.61</v>
      </c>
      <c r="L610" s="16">
        <v>41.61</v>
      </c>
      <c r="M610" s="16">
        <v>41.61</v>
      </c>
      <c r="N610" s="16">
        <v>41.61</v>
      </c>
      <c r="O610" s="16">
        <v>41.61</v>
      </c>
      <c r="P610" s="16">
        <v>41.61</v>
      </c>
      <c r="Q610" s="16">
        <v>41.61</v>
      </c>
      <c r="R610" s="16">
        <v>41.61</v>
      </c>
      <c r="S610" s="16">
        <v>41.61</v>
      </c>
      <c r="T610" s="16">
        <v>41.61</v>
      </c>
      <c r="U610" s="16">
        <v>41.61</v>
      </c>
      <c r="V610" s="16">
        <v>41.61</v>
      </c>
      <c r="W610" s="16">
        <v>41.61</v>
      </c>
      <c r="X610" s="16">
        <v>41.61</v>
      </c>
      <c r="Y610" s="16">
        <v>41.61</v>
      </c>
      <c r="Z610" s="16">
        <v>41.61</v>
      </c>
    </row>
    <row r="611" spans="2:26" x14ac:dyDescent="0.25">
      <c r="B611" s="15" t="s">
        <v>17</v>
      </c>
      <c r="C611" s="16">
        <v>95.813275000000004</v>
      </c>
      <c r="D611" s="16">
        <v>95.813275000000004</v>
      </c>
      <c r="E611" s="16">
        <v>95.813275000000004</v>
      </c>
      <c r="F611" s="16">
        <v>95.813275000000004</v>
      </c>
      <c r="G611" s="16">
        <v>95.813275000000004</v>
      </c>
      <c r="H611" s="16">
        <v>95.813275000000004</v>
      </c>
      <c r="I611" s="16">
        <v>95.813275000000004</v>
      </c>
      <c r="J611" s="16">
        <v>95.813275000000004</v>
      </c>
      <c r="K611" s="16">
        <v>95.813275000000004</v>
      </c>
      <c r="L611" s="16">
        <v>95.813275000000004</v>
      </c>
      <c r="M611" s="16">
        <v>95.813275000000004</v>
      </c>
      <c r="N611" s="16">
        <v>95.813275000000004</v>
      </c>
      <c r="O611" s="16">
        <v>95.813275000000004</v>
      </c>
      <c r="P611" s="16">
        <v>95.813275000000004</v>
      </c>
      <c r="Q611" s="16">
        <v>95.813275000000004</v>
      </c>
      <c r="R611" s="16">
        <v>95.813275000000004</v>
      </c>
      <c r="S611" s="16">
        <v>95.813275000000004</v>
      </c>
      <c r="T611" s="16">
        <v>95.813275000000004</v>
      </c>
      <c r="U611" s="16">
        <v>95.813275000000004</v>
      </c>
      <c r="V611" s="16">
        <v>95.813275000000004</v>
      </c>
      <c r="W611" s="16">
        <v>95.813275000000004</v>
      </c>
      <c r="X611" s="16">
        <v>95.813275000000004</v>
      </c>
      <c r="Y611" s="16">
        <v>95.813275000000004</v>
      </c>
      <c r="Z611" s="16">
        <v>95.813275000000004</v>
      </c>
    </row>
    <row r="612" spans="2:26" x14ac:dyDescent="0.25">
      <c r="B612" s="15" t="s">
        <v>18</v>
      </c>
      <c r="C612" s="16">
        <v>705.17</v>
      </c>
      <c r="D612" s="16">
        <v>705.17</v>
      </c>
      <c r="E612" s="16">
        <v>705.17</v>
      </c>
      <c r="F612" s="16">
        <v>705.17</v>
      </c>
      <c r="G612" s="16">
        <v>705.17</v>
      </c>
      <c r="H612" s="16">
        <v>705.17</v>
      </c>
      <c r="I612" s="16">
        <v>705.17</v>
      </c>
      <c r="J612" s="16">
        <v>705.17</v>
      </c>
      <c r="K612" s="16">
        <v>705.17</v>
      </c>
      <c r="L612" s="16">
        <v>705.17</v>
      </c>
      <c r="M612" s="16">
        <v>705.17</v>
      </c>
      <c r="N612" s="16">
        <v>705.17</v>
      </c>
      <c r="O612" s="16">
        <v>705.17</v>
      </c>
      <c r="P612" s="16">
        <v>705.17</v>
      </c>
      <c r="Q612" s="16">
        <v>705.17</v>
      </c>
      <c r="R612" s="16">
        <v>705.17</v>
      </c>
      <c r="S612" s="16">
        <v>705.17</v>
      </c>
      <c r="T612" s="16">
        <v>705.17</v>
      </c>
      <c r="U612" s="16">
        <v>705.17</v>
      </c>
      <c r="V612" s="16">
        <v>705.17</v>
      </c>
      <c r="W612" s="16">
        <v>705.17</v>
      </c>
      <c r="X612" s="16">
        <v>705.17</v>
      </c>
      <c r="Y612" s="16">
        <v>705.17</v>
      </c>
      <c r="Z612" s="16">
        <v>705.17</v>
      </c>
    </row>
    <row r="613" spans="2:26" ht="15.75" thickBot="1" x14ac:dyDescent="0.3">
      <c r="B613" s="15" t="s">
        <v>19</v>
      </c>
      <c r="C613" s="16">
        <v>4.8109999999999999</v>
      </c>
      <c r="D613" s="16">
        <v>4.8109999999999999</v>
      </c>
      <c r="E613" s="16">
        <v>4.8109999999999999</v>
      </c>
      <c r="F613" s="16">
        <v>4.8109999999999999</v>
      </c>
      <c r="G613" s="16">
        <v>4.8109999999999999</v>
      </c>
      <c r="H613" s="16">
        <v>4.8109999999999999</v>
      </c>
      <c r="I613" s="16">
        <v>4.8109999999999999</v>
      </c>
      <c r="J613" s="16">
        <v>4.8109999999999999</v>
      </c>
      <c r="K613" s="16">
        <v>4.8109999999999999</v>
      </c>
      <c r="L613" s="16">
        <v>4.8109999999999999</v>
      </c>
      <c r="M613" s="16">
        <v>4.8109999999999999</v>
      </c>
      <c r="N613" s="16">
        <v>4.8109999999999999</v>
      </c>
      <c r="O613" s="16">
        <v>4.8109999999999999</v>
      </c>
      <c r="P613" s="16">
        <v>4.8109999999999999</v>
      </c>
      <c r="Q613" s="16">
        <v>4.8109999999999999</v>
      </c>
      <c r="R613" s="16">
        <v>4.8109999999999999</v>
      </c>
      <c r="S613" s="16">
        <v>4.8109999999999999</v>
      </c>
      <c r="T613" s="16">
        <v>4.8109999999999999</v>
      </c>
      <c r="U613" s="16">
        <v>4.8109999999999999</v>
      </c>
      <c r="V613" s="16">
        <v>4.8109999999999999</v>
      </c>
      <c r="W613" s="16">
        <v>4.8109999999999999</v>
      </c>
      <c r="X613" s="16">
        <v>4.8109999999999999</v>
      </c>
      <c r="Y613" s="16">
        <v>4.8109999999999999</v>
      </c>
      <c r="Z613" s="16">
        <v>4.8109999999999999</v>
      </c>
    </row>
    <row r="614" spans="2:26" s="26" customFormat="1" ht="24.75" thickBot="1" x14ac:dyDescent="0.3">
      <c r="B614" s="32" t="s">
        <v>180</v>
      </c>
      <c r="C614" s="92">
        <v>1283</v>
      </c>
      <c r="D614" s="92">
        <v>1283</v>
      </c>
      <c r="E614" s="92">
        <v>1283</v>
      </c>
      <c r="F614" s="92">
        <v>1283</v>
      </c>
      <c r="G614" s="92">
        <v>1283</v>
      </c>
      <c r="H614" s="92">
        <v>1283</v>
      </c>
      <c r="I614" s="92">
        <v>1283</v>
      </c>
      <c r="J614" s="92">
        <v>1283</v>
      </c>
      <c r="K614" s="92">
        <v>1283</v>
      </c>
      <c r="L614" s="92">
        <v>1283</v>
      </c>
      <c r="M614" s="92">
        <v>1283</v>
      </c>
      <c r="N614" s="92">
        <v>1283</v>
      </c>
      <c r="O614" s="92">
        <v>1283</v>
      </c>
      <c r="P614" s="92">
        <v>1283</v>
      </c>
      <c r="Q614" s="92">
        <v>1283</v>
      </c>
      <c r="R614" s="92">
        <v>1283</v>
      </c>
      <c r="S614" s="92">
        <v>1283</v>
      </c>
      <c r="T614" s="92">
        <v>1283</v>
      </c>
      <c r="U614" s="92">
        <v>1283</v>
      </c>
      <c r="V614" s="92">
        <v>1283</v>
      </c>
      <c r="W614" s="92">
        <v>1283</v>
      </c>
      <c r="X614" s="92">
        <v>1283</v>
      </c>
      <c r="Y614" s="92">
        <v>1283</v>
      </c>
      <c r="Z614" s="92">
        <v>1283</v>
      </c>
    </row>
    <row r="615" spans="2:26" ht="15.75" thickBot="1" x14ac:dyDescent="0.3">
      <c r="B615" s="13" t="s">
        <v>146</v>
      </c>
      <c r="C615" s="14">
        <f>C616+C617+C618+C619+C620+C621</f>
        <v>4071.4098650000001</v>
      </c>
      <c r="D615" s="25">
        <f t="shared" ref="D615:Z615" si="84">D616+D617+D618+D619+D620+D621</f>
        <v>4053.9294800000002</v>
      </c>
      <c r="E615" s="25">
        <f t="shared" si="84"/>
        <v>4118.7111029999996</v>
      </c>
      <c r="F615" s="25">
        <f t="shared" si="84"/>
        <v>4160.9654470000005</v>
      </c>
      <c r="G615" s="25">
        <f t="shared" si="84"/>
        <v>4168.0912829999997</v>
      </c>
      <c r="H615" s="25">
        <f t="shared" si="84"/>
        <v>4149.1538820000005</v>
      </c>
      <c r="I615" s="25">
        <f t="shared" si="84"/>
        <v>4123.088616</v>
      </c>
      <c r="J615" s="25">
        <f t="shared" si="84"/>
        <v>4074.4854740000001</v>
      </c>
      <c r="K615" s="25">
        <f t="shared" si="84"/>
        <v>4014.170889</v>
      </c>
      <c r="L615" s="25">
        <f t="shared" si="84"/>
        <v>3929.51622</v>
      </c>
      <c r="M615" s="25">
        <f t="shared" si="84"/>
        <v>3904.648768</v>
      </c>
      <c r="N615" s="25">
        <f t="shared" si="84"/>
        <v>3902.8117200000002</v>
      </c>
      <c r="O615" s="25">
        <f t="shared" si="84"/>
        <v>3911.399163</v>
      </c>
      <c r="P615" s="25">
        <f t="shared" si="84"/>
        <v>3924.2055019999998</v>
      </c>
      <c r="Q615" s="25">
        <f t="shared" si="84"/>
        <v>3927.6933370000002</v>
      </c>
      <c r="R615" s="25">
        <f t="shared" si="84"/>
        <v>3934.5746610000001</v>
      </c>
      <c r="S615" s="25">
        <f t="shared" si="84"/>
        <v>3943.533782</v>
      </c>
      <c r="T615" s="25">
        <f t="shared" si="84"/>
        <v>3915.363961</v>
      </c>
      <c r="U615" s="25">
        <f t="shared" si="84"/>
        <v>3888.2218419999999</v>
      </c>
      <c r="V615" s="25">
        <f t="shared" si="84"/>
        <v>3906.2737339999999</v>
      </c>
      <c r="W615" s="25">
        <f t="shared" si="84"/>
        <v>3946.0390440000001</v>
      </c>
      <c r="X615" s="25">
        <f t="shared" si="84"/>
        <v>3959.1988310000002</v>
      </c>
      <c r="Y615" s="25">
        <f t="shared" si="84"/>
        <v>3998.641885</v>
      </c>
      <c r="Z615" s="25">
        <f t="shared" si="84"/>
        <v>4022.8855370000001</v>
      </c>
    </row>
    <row r="616" spans="2:26" ht="38.25" x14ac:dyDescent="0.25">
      <c r="B616" s="15" t="s">
        <v>15</v>
      </c>
      <c r="C616" s="16">
        <v>1941.00559</v>
      </c>
      <c r="D616" s="16">
        <v>1923.5252049999999</v>
      </c>
      <c r="E616" s="16">
        <v>1988.306828</v>
      </c>
      <c r="F616" s="16">
        <v>2030.5611719999999</v>
      </c>
      <c r="G616" s="16">
        <v>2037.6870080000001</v>
      </c>
      <c r="H616" s="16">
        <v>2018.749607</v>
      </c>
      <c r="I616" s="16">
        <v>1992.6843409999999</v>
      </c>
      <c r="J616" s="16">
        <v>1944.081199</v>
      </c>
      <c r="K616" s="16">
        <v>1883.7666139999999</v>
      </c>
      <c r="L616" s="16">
        <v>1799.1119450000001</v>
      </c>
      <c r="M616" s="16">
        <v>1774.2444929999999</v>
      </c>
      <c r="N616" s="16">
        <v>1772.4074450000001</v>
      </c>
      <c r="O616" s="16">
        <v>1780.9948879999999</v>
      </c>
      <c r="P616" s="16">
        <v>1793.8012269999999</v>
      </c>
      <c r="Q616" s="16">
        <v>1797.2890620000001</v>
      </c>
      <c r="R616" s="16">
        <v>1804.170386</v>
      </c>
      <c r="S616" s="16">
        <v>1813.1295070000001</v>
      </c>
      <c r="T616" s="16">
        <v>1784.9596859999999</v>
      </c>
      <c r="U616" s="16">
        <v>1757.8175670000001</v>
      </c>
      <c r="V616" s="16">
        <v>1775.869459</v>
      </c>
      <c r="W616" s="16">
        <v>1815.634769</v>
      </c>
      <c r="X616" s="16">
        <v>1828.7945560000001</v>
      </c>
      <c r="Y616" s="16">
        <v>1868.2376099999999</v>
      </c>
      <c r="Z616" s="16">
        <v>1892.481262</v>
      </c>
    </row>
    <row r="617" spans="2:26" ht="38.25" x14ac:dyDescent="0.25">
      <c r="B617" s="15" t="s">
        <v>16</v>
      </c>
      <c r="C617" s="16">
        <v>41.61</v>
      </c>
      <c r="D617" s="16">
        <v>41.61</v>
      </c>
      <c r="E617" s="16">
        <v>41.61</v>
      </c>
      <c r="F617" s="16">
        <v>41.61</v>
      </c>
      <c r="G617" s="16">
        <v>41.61</v>
      </c>
      <c r="H617" s="16">
        <v>41.61</v>
      </c>
      <c r="I617" s="16">
        <v>41.61</v>
      </c>
      <c r="J617" s="16">
        <v>41.61</v>
      </c>
      <c r="K617" s="16">
        <v>41.61</v>
      </c>
      <c r="L617" s="16">
        <v>41.61</v>
      </c>
      <c r="M617" s="16">
        <v>41.61</v>
      </c>
      <c r="N617" s="16">
        <v>41.61</v>
      </c>
      <c r="O617" s="16">
        <v>41.61</v>
      </c>
      <c r="P617" s="16">
        <v>41.61</v>
      </c>
      <c r="Q617" s="16">
        <v>41.61</v>
      </c>
      <c r="R617" s="16">
        <v>41.61</v>
      </c>
      <c r="S617" s="16">
        <v>41.61</v>
      </c>
      <c r="T617" s="16">
        <v>41.61</v>
      </c>
      <c r="U617" s="16">
        <v>41.61</v>
      </c>
      <c r="V617" s="16">
        <v>41.61</v>
      </c>
      <c r="W617" s="16">
        <v>41.61</v>
      </c>
      <c r="X617" s="16">
        <v>41.61</v>
      </c>
      <c r="Y617" s="16">
        <v>41.61</v>
      </c>
      <c r="Z617" s="16">
        <v>41.61</v>
      </c>
    </row>
    <row r="618" spans="2:26" x14ac:dyDescent="0.25">
      <c r="B618" s="15" t="s">
        <v>17</v>
      </c>
      <c r="C618" s="16">
        <v>95.813275000000004</v>
      </c>
      <c r="D618" s="16">
        <v>95.813275000000004</v>
      </c>
      <c r="E618" s="16">
        <v>95.813275000000004</v>
      </c>
      <c r="F618" s="16">
        <v>95.813275000000004</v>
      </c>
      <c r="G618" s="16">
        <v>95.813275000000004</v>
      </c>
      <c r="H618" s="16">
        <v>95.813275000000004</v>
      </c>
      <c r="I618" s="16">
        <v>95.813275000000004</v>
      </c>
      <c r="J618" s="16">
        <v>95.813275000000004</v>
      </c>
      <c r="K618" s="16">
        <v>95.813275000000004</v>
      </c>
      <c r="L618" s="16">
        <v>95.813275000000004</v>
      </c>
      <c r="M618" s="16">
        <v>95.813275000000004</v>
      </c>
      <c r="N618" s="16">
        <v>95.813275000000004</v>
      </c>
      <c r="O618" s="16">
        <v>95.813275000000004</v>
      </c>
      <c r="P618" s="16">
        <v>95.813275000000004</v>
      </c>
      <c r="Q618" s="16">
        <v>95.813275000000004</v>
      </c>
      <c r="R618" s="16">
        <v>95.813275000000004</v>
      </c>
      <c r="S618" s="16">
        <v>95.813275000000004</v>
      </c>
      <c r="T618" s="16">
        <v>95.813275000000004</v>
      </c>
      <c r="U618" s="16">
        <v>95.813275000000004</v>
      </c>
      <c r="V618" s="16">
        <v>95.813275000000004</v>
      </c>
      <c r="W618" s="16">
        <v>95.813275000000004</v>
      </c>
      <c r="X618" s="16">
        <v>95.813275000000004</v>
      </c>
      <c r="Y618" s="16">
        <v>95.813275000000004</v>
      </c>
      <c r="Z618" s="16">
        <v>95.813275000000004</v>
      </c>
    </row>
    <row r="619" spans="2:26" x14ac:dyDescent="0.25">
      <c r="B619" s="15" t="s">
        <v>18</v>
      </c>
      <c r="C619" s="16">
        <v>705.17</v>
      </c>
      <c r="D619" s="16">
        <v>705.17</v>
      </c>
      <c r="E619" s="16">
        <v>705.17</v>
      </c>
      <c r="F619" s="16">
        <v>705.17</v>
      </c>
      <c r="G619" s="16">
        <v>705.17</v>
      </c>
      <c r="H619" s="16">
        <v>705.17</v>
      </c>
      <c r="I619" s="16">
        <v>705.17</v>
      </c>
      <c r="J619" s="16">
        <v>705.17</v>
      </c>
      <c r="K619" s="16">
        <v>705.17</v>
      </c>
      <c r="L619" s="16">
        <v>705.17</v>
      </c>
      <c r="M619" s="16">
        <v>705.17</v>
      </c>
      <c r="N619" s="16">
        <v>705.17</v>
      </c>
      <c r="O619" s="16">
        <v>705.17</v>
      </c>
      <c r="P619" s="16">
        <v>705.17</v>
      </c>
      <c r="Q619" s="16">
        <v>705.17</v>
      </c>
      <c r="R619" s="16">
        <v>705.17</v>
      </c>
      <c r="S619" s="16">
        <v>705.17</v>
      </c>
      <c r="T619" s="16">
        <v>705.17</v>
      </c>
      <c r="U619" s="16">
        <v>705.17</v>
      </c>
      <c r="V619" s="16">
        <v>705.17</v>
      </c>
      <c r="W619" s="16">
        <v>705.17</v>
      </c>
      <c r="X619" s="16">
        <v>705.17</v>
      </c>
      <c r="Y619" s="16">
        <v>705.17</v>
      </c>
      <c r="Z619" s="16">
        <v>705.17</v>
      </c>
    </row>
    <row r="620" spans="2:26" ht="15.75" thickBot="1" x14ac:dyDescent="0.3">
      <c r="B620" s="15" t="s">
        <v>19</v>
      </c>
      <c r="C620" s="16">
        <v>4.8109999999999999</v>
      </c>
      <c r="D620" s="16">
        <v>4.8109999999999999</v>
      </c>
      <c r="E620" s="16">
        <v>4.8109999999999999</v>
      </c>
      <c r="F620" s="16">
        <v>4.8109999999999999</v>
      </c>
      <c r="G620" s="16">
        <v>4.8109999999999999</v>
      </c>
      <c r="H620" s="16">
        <v>4.8109999999999999</v>
      </c>
      <c r="I620" s="16">
        <v>4.8109999999999999</v>
      </c>
      <c r="J620" s="16">
        <v>4.8109999999999999</v>
      </c>
      <c r="K620" s="16">
        <v>4.8109999999999999</v>
      </c>
      <c r="L620" s="16">
        <v>4.8109999999999999</v>
      </c>
      <c r="M620" s="16">
        <v>4.8109999999999999</v>
      </c>
      <c r="N620" s="16">
        <v>4.8109999999999999</v>
      </c>
      <c r="O620" s="16">
        <v>4.8109999999999999</v>
      </c>
      <c r="P620" s="16">
        <v>4.8109999999999999</v>
      </c>
      <c r="Q620" s="16">
        <v>4.8109999999999999</v>
      </c>
      <c r="R620" s="16">
        <v>4.8109999999999999</v>
      </c>
      <c r="S620" s="16">
        <v>4.8109999999999999</v>
      </c>
      <c r="T620" s="16">
        <v>4.8109999999999999</v>
      </c>
      <c r="U620" s="16">
        <v>4.8109999999999999</v>
      </c>
      <c r="V620" s="16">
        <v>4.8109999999999999</v>
      </c>
      <c r="W620" s="16">
        <v>4.8109999999999999</v>
      </c>
      <c r="X620" s="16">
        <v>4.8109999999999999</v>
      </c>
      <c r="Y620" s="16">
        <v>4.8109999999999999</v>
      </c>
      <c r="Z620" s="16">
        <v>4.8109999999999999</v>
      </c>
    </row>
    <row r="621" spans="2:26" s="26" customFormat="1" ht="24.75" thickBot="1" x14ac:dyDescent="0.3">
      <c r="B621" s="32" t="s">
        <v>180</v>
      </c>
      <c r="C621" s="92">
        <v>1283</v>
      </c>
      <c r="D621" s="92">
        <v>1283</v>
      </c>
      <c r="E621" s="92">
        <v>1283</v>
      </c>
      <c r="F621" s="92">
        <v>1283</v>
      </c>
      <c r="G621" s="92">
        <v>1283</v>
      </c>
      <c r="H621" s="92">
        <v>1283</v>
      </c>
      <c r="I621" s="92">
        <v>1283</v>
      </c>
      <c r="J621" s="92">
        <v>1283</v>
      </c>
      <c r="K621" s="92">
        <v>1283</v>
      </c>
      <c r="L621" s="92">
        <v>1283</v>
      </c>
      <c r="M621" s="92">
        <v>1283</v>
      </c>
      <c r="N621" s="92">
        <v>1283</v>
      </c>
      <c r="O621" s="92">
        <v>1283</v>
      </c>
      <c r="P621" s="92">
        <v>1283</v>
      </c>
      <c r="Q621" s="92">
        <v>1283</v>
      </c>
      <c r="R621" s="92">
        <v>1283</v>
      </c>
      <c r="S621" s="92">
        <v>1283</v>
      </c>
      <c r="T621" s="92">
        <v>1283</v>
      </c>
      <c r="U621" s="92">
        <v>1283</v>
      </c>
      <c r="V621" s="92">
        <v>1283</v>
      </c>
      <c r="W621" s="92">
        <v>1283</v>
      </c>
      <c r="X621" s="92">
        <v>1283</v>
      </c>
      <c r="Y621" s="92">
        <v>1283</v>
      </c>
      <c r="Z621" s="92">
        <v>1283</v>
      </c>
    </row>
    <row r="622" spans="2:26" ht="15.75" thickBot="1" x14ac:dyDescent="0.3">
      <c r="B622" s="13" t="s">
        <v>147</v>
      </c>
      <c r="C622" s="14">
        <f>C623+C624+C625+C626+C627+C628</f>
        <v>4026.6502820000001</v>
      </c>
      <c r="D622" s="25">
        <f t="shared" ref="D622:Z622" si="85">D623+D624+D625+D626+D627+D628</f>
        <v>4132.7179300000007</v>
      </c>
      <c r="E622" s="25">
        <f t="shared" si="85"/>
        <v>4154.6159090000001</v>
      </c>
      <c r="F622" s="25">
        <f t="shared" si="85"/>
        <v>4182.3547830000007</v>
      </c>
      <c r="G622" s="25">
        <f t="shared" si="85"/>
        <v>4187.7339760000004</v>
      </c>
      <c r="H622" s="25">
        <f t="shared" si="85"/>
        <v>4183.1908570000005</v>
      </c>
      <c r="I622" s="25">
        <f t="shared" si="85"/>
        <v>4161.3953600000004</v>
      </c>
      <c r="J622" s="25">
        <f t="shared" si="85"/>
        <v>4151.0157099999997</v>
      </c>
      <c r="K622" s="25">
        <f t="shared" si="85"/>
        <v>4098.9549000000006</v>
      </c>
      <c r="L622" s="25">
        <f t="shared" si="85"/>
        <v>4024.23983</v>
      </c>
      <c r="M622" s="25">
        <f t="shared" si="85"/>
        <v>3963.2433809999998</v>
      </c>
      <c r="N622" s="25">
        <f t="shared" si="85"/>
        <v>3960.4355449999998</v>
      </c>
      <c r="O622" s="25">
        <f t="shared" si="85"/>
        <v>3969.3679750000001</v>
      </c>
      <c r="P622" s="25">
        <f t="shared" si="85"/>
        <v>3989.887213</v>
      </c>
      <c r="Q622" s="25">
        <f t="shared" si="85"/>
        <v>4014.411216</v>
      </c>
      <c r="R622" s="25">
        <f t="shared" si="85"/>
        <v>4024.2585170000002</v>
      </c>
      <c r="S622" s="25">
        <f t="shared" si="85"/>
        <v>4010.572921</v>
      </c>
      <c r="T622" s="25">
        <f t="shared" si="85"/>
        <v>3967.190478</v>
      </c>
      <c r="U622" s="25">
        <f t="shared" si="85"/>
        <v>3923.5078020000001</v>
      </c>
      <c r="V622" s="25">
        <f t="shared" si="85"/>
        <v>3931.8204700000001</v>
      </c>
      <c r="W622" s="25">
        <f t="shared" si="85"/>
        <v>3957.7092120000002</v>
      </c>
      <c r="X622" s="25">
        <f t="shared" si="85"/>
        <v>3970.5653470000002</v>
      </c>
      <c r="Y622" s="25">
        <f t="shared" si="85"/>
        <v>4006.5225599999999</v>
      </c>
      <c r="Z622" s="25">
        <f t="shared" si="85"/>
        <v>4036.3564289999999</v>
      </c>
    </row>
    <row r="623" spans="2:26" ht="38.25" x14ac:dyDescent="0.25">
      <c r="B623" s="15" t="s">
        <v>15</v>
      </c>
      <c r="C623" s="16">
        <v>1896.246007</v>
      </c>
      <c r="D623" s="16">
        <v>2002.3136549999999</v>
      </c>
      <c r="E623" s="16">
        <v>2024.211634</v>
      </c>
      <c r="F623" s="16">
        <v>2051.9505079999999</v>
      </c>
      <c r="G623" s="16">
        <v>2057.3297010000001</v>
      </c>
      <c r="H623" s="16">
        <v>2052.7865820000002</v>
      </c>
      <c r="I623" s="16">
        <v>2030.9910850000001</v>
      </c>
      <c r="J623" s="16">
        <v>2020.611435</v>
      </c>
      <c r="K623" s="16">
        <v>1968.5506250000001</v>
      </c>
      <c r="L623" s="16">
        <v>1893.8355550000001</v>
      </c>
      <c r="M623" s="16">
        <v>1832.8391059999999</v>
      </c>
      <c r="N623" s="16">
        <v>1830.0312699999999</v>
      </c>
      <c r="O623" s="16">
        <v>1838.9637</v>
      </c>
      <c r="P623" s="16">
        <v>1859.4829380000001</v>
      </c>
      <c r="Q623" s="16">
        <v>1884.0069410000001</v>
      </c>
      <c r="R623" s="16">
        <v>1893.8542420000001</v>
      </c>
      <c r="S623" s="16">
        <v>1880.1686460000001</v>
      </c>
      <c r="T623" s="16">
        <v>1836.7862029999999</v>
      </c>
      <c r="U623" s="16">
        <v>1793.103527</v>
      </c>
      <c r="V623" s="16">
        <v>1801.416195</v>
      </c>
      <c r="W623" s="16">
        <v>1827.3049370000001</v>
      </c>
      <c r="X623" s="16">
        <v>1840.1610720000001</v>
      </c>
      <c r="Y623" s="16">
        <v>1876.118285</v>
      </c>
      <c r="Z623" s="16">
        <v>1905.9521540000001</v>
      </c>
    </row>
    <row r="624" spans="2:26" ht="38.25" x14ac:dyDescent="0.25">
      <c r="B624" s="15" t="s">
        <v>16</v>
      </c>
      <c r="C624" s="16">
        <v>41.61</v>
      </c>
      <c r="D624" s="16">
        <v>41.61</v>
      </c>
      <c r="E624" s="16">
        <v>41.61</v>
      </c>
      <c r="F624" s="16">
        <v>41.61</v>
      </c>
      <c r="G624" s="16">
        <v>41.61</v>
      </c>
      <c r="H624" s="16">
        <v>41.61</v>
      </c>
      <c r="I624" s="16">
        <v>41.61</v>
      </c>
      <c r="J624" s="16">
        <v>41.61</v>
      </c>
      <c r="K624" s="16">
        <v>41.61</v>
      </c>
      <c r="L624" s="16">
        <v>41.61</v>
      </c>
      <c r="M624" s="16">
        <v>41.61</v>
      </c>
      <c r="N624" s="16">
        <v>41.61</v>
      </c>
      <c r="O624" s="16">
        <v>41.61</v>
      </c>
      <c r="P624" s="16">
        <v>41.61</v>
      </c>
      <c r="Q624" s="16">
        <v>41.61</v>
      </c>
      <c r="R624" s="16">
        <v>41.61</v>
      </c>
      <c r="S624" s="16">
        <v>41.61</v>
      </c>
      <c r="T624" s="16">
        <v>41.61</v>
      </c>
      <c r="U624" s="16">
        <v>41.61</v>
      </c>
      <c r="V624" s="16">
        <v>41.61</v>
      </c>
      <c r="W624" s="16">
        <v>41.61</v>
      </c>
      <c r="X624" s="16">
        <v>41.61</v>
      </c>
      <c r="Y624" s="16">
        <v>41.61</v>
      </c>
      <c r="Z624" s="16">
        <v>41.61</v>
      </c>
    </row>
    <row r="625" spans="2:26" x14ac:dyDescent="0.25">
      <c r="B625" s="15" t="s">
        <v>17</v>
      </c>
      <c r="C625" s="16">
        <v>95.813275000000004</v>
      </c>
      <c r="D625" s="16">
        <v>95.813275000000004</v>
      </c>
      <c r="E625" s="16">
        <v>95.813275000000004</v>
      </c>
      <c r="F625" s="16">
        <v>95.813275000000004</v>
      </c>
      <c r="G625" s="16">
        <v>95.813275000000004</v>
      </c>
      <c r="H625" s="16">
        <v>95.813275000000004</v>
      </c>
      <c r="I625" s="16">
        <v>95.813275000000004</v>
      </c>
      <c r="J625" s="16">
        <v>95.813275000000004</v>
      </c>
      <c r="K625" s="16">
        <v>95.813275000000004</v>
      </c>
      <c r="L625" s="16">
        <v>95.813275000000004</v>
      </c>
      <c r="M625" s="16">
        <v>95.813275000000004</v>
      </c>
      <c r="N625" s="16">
        <v>95.813275000000004</v>
      </c>
      <c r="O625" s="16">
        <v>95.813275000000004</v>
      </c>
      <c r="P625" s="16">
        <v>95.813275000000004</v>
      </c>
      <c r="Q625" s="16">
        <v>95.813275000000004</v>
      </c>
      <c r="R625" s="16">
        <v>95.813275000000004</v>
      </c>
      <c r="S625" s="16">
        <v>95.813275000000004</v>
      </c>
      <c r="T625" s="16">
        <v>95.813275000000004</v>
      </c>
      <c r="U625" s="16">
        <v>95.813275000000004</v>
      </c>
      <c r="V625" s="16">
        <v>95.813275000000004</v>
      </c>
      <c r="W625" s="16">
        <v>95.813275000000004</v>
      </c>
      <c r="X625" s="16">
        <v>95.813275000000004</v>
      </c>
      <c r="Y625" s="16">
        <v>95.813275000000004</v>
      </c>
      <c r="Z625" s="16">
        <v>95.813275000000004</v>
      </c>
    </row>
    <row r="626" spans="2:26" x14ac:dyDescent="0.25">
      <c r="B626" s="15" t="s">
        <v>18</v>
      </c>
      <c r="C626" s="16">
        <v>705.17</v>
      </c>
      <c r="D626" s="16">
        <v>705.17</v>
      </c>
      <c r="E626" s="16">
        <v>705.17</v>
      </c>
      <c r="F626" s="16">
        <v>705.17</v>
      </c>
      <c r="G626" s="16">
        <v>705.17</v>
      </c>
      <c r="H626" s="16">
        <v>705.17</v>
      </c>
      <c r="I626" s="16">
        <v>705.17</v>
      </c>
      <c r="J626" s="16">
        <v>705.17</v>
      </c>
      <c r="K626" s="16">
        <v>705.17</v>
      </c>
      <c r="L626" s="16">
        <v>705.17</v>
      </c>
      <c r="M626" s="16">
        <v>705.17</v>
      </c>
      <c r="N626" s="16">
        <v>705.17</v>
      </c>
      <c r="O626" s="16">
        <v>705.17</v>
      </c>
      <c r="P626" s="16">
        <v>705.17</v>
      </c>
      <c r="Q626" s="16">
        <v>705.17</v>
      </c>
      <c r="R626" s="16">
        <v>705.17</v>
      </c>
      <c r="S626" s="16">
        <v>705.17</v>
      </c>
      <c r="T626" s="16">
        <v>705.17</v>
      </c>
      <c r="U626" s="16">
        <v>705.17</v>
      </c>
      <c r="V626" s="16">
        <v>705.17</v>
      </c>
      <c r="W626" s="16">
        <v>705.17</v>
      </c>
      <c r="X626" s="16">
        <v>705.17</v>
      </c>
      <c r="Y626" s="16">
        <v>705.17</v>
      </c>
      <c r="Z626" s="16">
        <v>705.17</v>
      </c>
    </row>
    <row r="627" spans="2:26" ht="15.75" thickBot="1" x14ac:dyDescent="0.3">
      <c r="B627" s="15" t="s">
        <v>19</v>
      </c>
      <c r="C627" s="16">
        <v>4.8109999999999999</v>
      </c>
      <c r="D627" s="16">
        <v>4.8109999999999999</v>
      </c>
      <c r="E627" s="16">
        <v>4.8109999999999999</v>
      </c>
      <c r="F627" s="16">
        <v>4.8109999999999999</v>
      </c>
      <c r="G627" s="16">
        <v>4.8109999999999999</v>
      </c>
      <c r="H627" s="16">
        <v>4.8109999999999999</v>
      </c>
      <c r="I627" s="16">
        <v>4.8109999999999999</v>
      </c>
      <c r="J627" s="16">
        <v>4.8109999999999999</v>
      </c>
      <c r="K627" s="16">
        <v>4.8109999999999999</v>
      </c>
      <c r="L627" s="16">
        <v>4.8109999999999999</v>
      </c>
      <c r="M627" s="16">
        <v>4.8109999999999999</v>
      </c>
      <c r="N627" s="16">
        <v>4.8109999999999999</v>
      </c>
      <c r="O627" s="16">
        <v>4.8109999999999999</v>
      </c>
      <c r="P627" s="16">
        <v>4.8109999999999999</v>
      </c>
      <c r="Q627" s="16">
        <v>4.8109999999999999</v>
      </c>
      <c r="R627" s="16">
        <v>4.8109999999999999</v>
      </c>
      <c r="S627" s="16">
        <v>4.8109999999999999</v>
      </c>
      <c r="T627" s="16">
        <v>4.8109999999999999</v>
      </c>
      <c r="U627" s="16">
        <v>4.8109999999999999</v>
      </c>
      <c r="V627" s="16">
        <v>4.8109999999999999</v>
      </c>
      <c r="W627" s="16">
        <v>4.8109999999999999</v>
      </c>
      <c r="X627" s="16">
        <v>4.8109999999999999</v>
      </c>
      <c r="Y627" s="16">
        <v>4.8109999999999999</v>
      </c>
      <c r="Z627" s="16">
        <v>4.8109999999999999</v>
      </c>
    </row>
    <row r="628" spans="2:26" s="26" customFormat="1" ht="24.75" thickBot="1" x14ac:dyDescent="0.3">
      <c r="B628" s="32" t="s">
        <v>180</v>
      </c>
      <c r="C628" s="92">
        <v>1283</v>
      </c>
      <c r="D628" s="92">
        <v>1283</v>
      </c>
      <c r="E628" s="92">
        <v>1283</v>
      </c>
      <c r="F628" s="92">
        <v>1283</v>
      </c>
      <c r="G628" s="92">
        <v>1283</v>
      </c>
      <c r="H628" s="92">
        <v>1283</v>
      </c>
      <c r="I628" s="92">
        <v>1283</v>
      </c>
      <c r="J628" s="92">
        <v>1283</v>
      </c>
      <c r="K628" s="92">
        <v>1283</v>
      </c>
      <c r="L628" s="92">
        <v>1283</v>
      </c>
      <c r="M628" s="92">
        <v>1283</v>
      </c>
      <c r="N628" s="92">
        <v>1283</v>
      </c>
      <c r="O628" s="92">
        <v>1283</v>
      </c>
      <c r="P628" s="92">
        <v>1283</v>
      </c>
      <c r="Q628" s="92">
        <v>1283</v>
      </c>
      <c r="R628" s="92">
        <v>1283</v>
      </c>
      <c r="S628" s="92">
        <v>1283</v>
      </c>
      <c r="T628" s="92">
        <v>1283</v>
      </c>
      <c r="U628" s="92">
        <v>1283</v>
      </c>
      <c r="V628" s="92">
        <v>1283</v>
      </c>
      <c r="W628" s="92">
        <v>1283</v>
      </c>
      <c r="X628" s="92">
        <v>1283</v>
      </c>
      <c r="Y628" s="92">
        <v>1283</v>
      </c>
      <c r="Z628" s="92">
        <v>1283</v>
      </c>
    </row>
    <row r="629" spans="2:26" ht="15.75" thickBot="1" x14ac:dyDescent="0.3">
      <c r="B629" s="13" t="s">
        <v>148</v>
      </c>
      <c r="C629" s="14">
        <f>C630+C631+C632+C633+C634+C635</f>
        <v>4039.9407339999998</v>
      </c>
      <c r="D629" s="25">
        <f t="shared" ref="D629:Z629" si="86">D630+D631+D632+D633+D634+D635</f>
        <v>4095.158684</v>
      </c>
      <c r="E629" s="25">
        <f t="shared" si="86"/>
        <v>4152.2707440000004</v>
      </c>
      <c r="F629" s="25">
        <f t="shared" si="86"/>
        <v>4211.4870320000009</v>
      </c>
      <c r="G629" s="25">
        <f t="shared" si="86"/>
        <v>4204.3011889999998</v>
      </c>
      <c r="H629" s="25">
        <f t="shared" si="86"/>
        <v>4180.4864450000005</v>
      </c>
      <c r="I629" s="25">
        <f t="shared" si="86"/>
        <v>4116.8032800000001</v>
      </c>
      <c r="J629" s="25">
        <f t="shared" si="86"/>
        <v>4072.2758590000003</v>
      </c>
      <c r="K629" s="25">
        <f t="shared" si="86"/>
        <v>4024.9401029999999</v>
      </c>
      <c r="L629" s="25">
        <f t="shared" si="86"/>
        <v>3969.8166040000001</v>
      </c>
      <c r="M629" s="25">
        <f t="shared" si="86"/>
        <v>3955.2496040000001</v>
      </c>
      <c r="N629" s="25">
        <f t="shared" si="86"/>
        <v>3979.2016840000001</v>
      </c>
      <c r="O629" s="25">
        <f t="shared" si="86"/>
        <v>3984.4061750000001</v>
      </c>
      <c r="P629" s="25">
        <f t="shared" si="86"/>
        <v>4000.6108840000002</v>
      </c>
      <c r="Q629" s="25">
        <f t="shared" si="86"/>
        <v>4005.6431259999999</v>
      </c>
      <c r="R629" s="25">
        <f t="shared" si="86"/>
        <v>4017.983424</v>
      </c>
      <c r="S629" s="25">
        <f t="shared" si="86"/>
        <v>3992.0497959999998</v>
      </c>
      <c r="T629" s="25">
        <f t="shared" si="86"/>
        <v>4007.764639</v>
      </c>
      <c r="U629" s="25">
        <f t="shared" si="86"/>
        <v>3985.5489459999999</v>
      </c>
      <c r="V629" s="25">
        <f t="shared" si="86"/>
        <v>3988.6300080000001</v>
      </c>
      <c r="W629" s="25">
        <f t="shared" si="86"/>
        <v>4012.8696810000001</v>
      </c>
      <c r="X629" s="25">
        <f t="shared" si="86"/>
        <v>4016.9652879999999</v>
      </c>
      <c r="Y629" s="25">
        <f t="shared" si="86"/>
        <v>4050.1474310000003</v>
      </c>
      <c r="Z629" s="25">
        <f t="shared" si="86"/>
        <v>4082.436737</v>
      </c>
    </row>
    <row r="630" spans="2:26" ht="38.25" x14ac:dyDescent="0.25">
      <c r="B630" s="15" t="s">
        <v>15</v>
      </c>
      <c r="C630" s="16">
        <v>1909.5364589999999</v>
      </c>
      <c r="D630" s="16">
        <v>1964.7544089999999</v>
      </c>
      <c r="E630" s="16">
        <v>2021.8664690000001</v>
      </c>
      <c r="F630" s="16">
        <v>2081.0827570000001</v>
      </c>
      <c r="G630" s="16">
        <v>2073.8969139999999</v>
      </c>
      <c r="H630" s="16">
        <v>2050.0821700000001</v>
      </c>
      <c r="I630" s="16">
        <v>1986.399005</v>
      </c>
      <c r="J630" s="16">
        <v>1941.871584</v>
      </c>
      <c r="K630" s="16">
        <v>1894.535828</v>
      </c>
      <c r="L630" s="16">
        <v>1839.412329</v>
      </c>
      <c r="M630" s="16">
        <v>1824.845329</v>
      </c>
      <c r="N630" s="16">
        <v>1848.797409</v>
      </c>
      <c r="O630" s="16">
        <v>1854.0019</v>
      </c>
      <c r="P630" s="16">
        <v>1870.2066090000001</v>
      </c>
      <c r="Q630" s="16">
        <v>1875.2388510000001</v>
      </c>
      <c r="R630" s="16">
        <v>1887.5791489999999</v>
      </c>
      <c r="S630" s="16">
        <v>1861.6455209999999</v>
      </c>
      <c r="T630" s="16">
        <v>1877.3603639999999</v>
      </c>
      <c r="U630" s="16">
        <v>1855.144671</v>
      </c>
      <c r="V630" s="16">
        <v>1858.225733</v>
      </c>
      <c r="W630" s="16">
        <v>1882.465406</v>
      </c>
      <c r="X630" s="16">
        <v>1886.561013</v>
      </c>
      <c r="Y630" s="16">
        <v>1919.743156</v>
      </c>
      <c r="Z630" s="16">
        <v>1952.0324619999999</v>
      </c>
    </row>
    <row r="631" spans="2:26" ht="38.25" x14ac:dyDescent="0.25">
      <c r="B631" s="15" t="s">
        <v>16</v>
      </c>
      <c r="C631" s="16">
        <v>41.61</v>
      </c>
      <c r="D631" s="16">
        <v>41.61</v>
      </c>
      <c r="E631" s="16">
        <v>41.61</v>
      </c>
      <c r="F631" s="16">
        <v>41.61</v>
      </c>
      <c r="G631" s="16">
        <v>41.61</v>
      </c>
      <c r="H631" s="16">
        <v>41.61</v>
      </c>
      <c r="I631" s="16">
        <v>41.61</v>
      </c>
      <c r="J631" s="16">
        <v>41.61</v>
      </c>
      <c r="K631" s="16">
        <v>41.61</v>
      </c>
      <c r="L631" s="16">
        <v>41.61</v>
      </c>
      <c r="M631" s="16">
        <v>41.61</v>
      </c>
      <c r="N631" s="16">
        <v>41.61</v>
      </c>
      <c r="O631" s="16">
        <v>41.61</v>
      </c>
      <c r="P631" s="16">
        <v>41.61</v>
      </c>
      <c r="Q631" s="16">
        <v>41.61</v>
      </c>
      <c r="R631" s="16">
        <v>41.61</v>
      </c>
      <c r="S631" s="16">
        <v>41.61</v>
      </c>
      <c r="T631" s="16">
        <v>41.61</v>
      </c>
      <c r="U631" s="16">
        <v>41.61</v>
      </c>
      <c r="V631" s="16">
        <v>41.61</v>
      </c>
      <c r="W631" s="16">
        <v>41.61</v>
      </c>
      <c r="X631" s="16">
        <v>41.61</v>
      </c>
      <c r="Y631" s="16">
        <v>41.61</v>
      </c>
      <c r="Z631" s="16">
        <v>41.61</v>
      </c>
    </row>
    <row r="632" spans="2:26" x14ac:dyDescent="0.25">
      <c r="B632" s="15" t="s">
        <v>17</v>
      </c>
      <c r="C632" s="16">
        <v>95.813275000000004</v>
      </c>
      <c r="D632" s="16">
        <v>95.813275000000004</v>
      </c>
      <c r="E632" s="16">
        <v>95.813275000000004</v>
      </c>
      <c r="F632" s="16">
        <v>95.813275000000004</v>
      </c>
      <c r="G632" s="16">
        <v>95.813275000000004</v>
      </c>
      <c r="H632" s="16">
        <v>95.813275000000004</v>
      </c>
      <c r="I632" s="16">
        <v>95.813275000000004</v>
      </c>
      <c r="J632" s="16">
        <v>95.813275000000004</v>
      </c>
      <c r="K632" s="16">
        <v>95.813275000000004</v>
      </c>
      <c r="L632" s="16">
        <v>95.813275000000004</v>
      </c>
      <c r="M632" s="16">
        <v>95.813275000000004</v>
      </c>
      <c r="N632" s="16">
        <v>95.813275000000004</v>
      </c>
      <c r="O632" s="16">
        <v>95.813275000000004</v>
      </c>
      <c r="P632" s="16">
        <v>95.813275000000004</v>
      </c>
      <c r="Q632" s="16">
        <v>95.813275000000004</v>
      </c>
      <c r="R632" s="16">
        <v>95.813275000000004</v>
      </c>
      <c r="S632" s="16">
        <v>95.813275000000004</v>
      </c>
      <c r="T632" s="16">
        <v>95.813275000000004</v>
      </c>
      <c r="U632" s="16">
        <v>95.813275000000004</v>
      </c>
      <c r="V632" s="16">
        <v>95.813275000000004</v>
      </c>
      <c r="W632" s="16">
        <v>95.813275000000004</v>
      </c>
      <c r="X632" s="16">
        <v>95.813275000000004</v>
      </c>
      <c r="Y632" s="16">
        <v>95.813275000000004</v>
      </c>
      <c r="Z632" s="16">
        <v>95.813275000000004</v>
      </c>
    </row>
    <row r="633" spans="2:26" x14ac:dyDescent="0.25">
      <c r="B633" s="15" t="s">
        <v>18</v>
      </c>
      <c r="C633" s="16">
        <v>705.17</v>
      </c>
      <c r="D633" s="16">
        <v>705.17</v>
      </c>
      <c r="E633" s="16">
        <v>705.17</v>
      </c>
      <c r="F633" s="16">
        <v>705.17</v>
      </c>
      <c r="G633" s="16">
        <v>705.17</v>
      </c>
      <c r="H633" s="16">
        <v>705.17</v>
      </c>
      <c r="I633" s="16">
        <v>705.17</v>
      </c>
      <c r="J633" s="16">
        <v>705.17</v>
      </c>
      <c r="K633" s="16">
        <v>705.17</v>
      </c>
      <c r="L633" s="16">
        <v>705.17</v>
      </c>
      <c r="M633" s="16">
        <v>705.17</v>
      </c>
      <c r="N633" s="16">
        <v>705.17</v>
      </c>
      <c r="O633" s="16">
        <v>705.17</v>
      </c>
      <c r="P633" s="16">
        <v>705.17</v>
      </c>
      <c r="Q633" s="16">
        <v>705.17</v>
      </c>
      <c r="R633" s="16">
        <v>705.17</v>
      </c>
      <c r="S633" s="16">
        <v>705.17</v>
      </c>
      <c r="T633" s="16">
        <v>705.17</v>
      </c>
      <c r="U633" s="16">
        <v>705.17</v>
      </c>
      <c r="V633" s="16">
        <v>705.17</v>
      </c>
      <c r="W633" s="16">
        <v>705.17</v>
      </c>
      <c r="X633" s="16">
        <v>705.17</v>
      </c>
      <c r="Y633" s="16">
        <v>705.17</v>
      </c>
      <c r="Z633" s="16">
        <v>705.17</v>
      </c>
    </row>
    <row r="634" spans="2:26" ht="15.75" thickBot="1" x14ac:dyDescent="0.3">
      <c r="B634" s="15" t="s">
        <v>19</v>
      </c>
      <c r="C634" s="16">
        <v>4.8109999999999999</v>
      </c>
      <c r="D634" s="16">
        <v>4.8109999999999999</v>
      </c>
      <c r="E634" s="16">
        <v>4.8109999999999999</v>
      </c>
      <c r="F634" s="16">
        <v>4.8109999999999999</v>
      </c>
      <c r="G634" s="16">
        <v>4.8109999999999999</v>
      </c>
      <c r="H634" s="16">
        <v>4.8109999999999999</v>
      </c>
      <c r="I634" s="16">
        <v>4.8109999999999999</v>
      </c>
      <c r="J634" s="16">
        <v>4.8109999999999999</v>
      </c>
      <c r="K634" s="16">
        <v>4.8109999999999999</v>
      </c>
      <c r="L634" s="16">
        <v>4.8109999999999999</v>
      </c>
      <c r="M634" s="16">
        <v>4.8109999999999999</v>
      </c>
      <c r="N634" s="16">
        <v>4.8109999999999999</v>
      </c>
      <c r="O634" s="16">
        <v>4.8109999999999999</v>
      </c>
      <c r="P634" s="16">
        <v>4.8109999999999999</v>
      </c>
      <c r="Q634" s="16">
        <v>4.8109999999999999</v>
      </c>
      <c r="R634" s="16">
        <v>4.8109999999999999</v>
      </c>
      <c r="S634" s="16">
        <v>4.8109999999999999</v>
      </c>
      <c r="T634" s="16">
        <v>4.8109999999999999</v>
      </c>
      <c r="U634" s="16">
        <v>4.8109999999999999</v>
      </c>
      <c r="V634" s="16">
        <v>4.8109999999999999</v>
      </c>
      <c r="W634" s="16">
        <v>4.8109999999999999</v>
      </c>
      <c r="X634" s="16">
        <v>4.8109999999999999</v>
      </c>
      <c r="Y634" s="16">
        <v>4.8109999999999999</v>
      </c>
      <c r="Z634" s="16">
        <v>4.8109999999999999</v>
      </c>
    </row>
    <row r="635" spans="2:26" s="26" customFormat="1" ht="24.75" thickBot="1" x14ac:dyDescent="0.3">
      <c r="B635" s="32" t="s">
        <v>180</v>
      </c>
      <c r="C635" s="92">
        <v>1283</v>
      </c>
      <c r="D635" s="92">
        <v>1283</v>
      </c>
      <c r="E635" s="92">
        <v>1283</v>
      </c>
      <c r="F635" s="92">
        <v>1283</v>
      </c>
      <c r="G635" s="92">
        <v>1283</v>
      </c>
      <c r="H635" s="92">
        <v>1283</v>
      </c>
      <c r="I635" s="92">
        <v>1283</v>
      </c>
      <c r="J635" s="92">
        <v>1283</v>
      </c>
      <c r="K635" s="92">
        <v>1283</v>
      </c>
      <c r="L635" s="92">
        <v>1283</v>
      </c>
      <c r="M635" s="92">
        <v>1283</v>
      </c>
      <c r="N635" s="92">
        <v>1283</v>
      </c>
      <c r="O635" s="92">
        <v>1283</v>
      </c>
      <c r="P635" s="92">
        <v>1283</v>
      </c>
      <c r="Q635" s="92">
        <v>1283</v>
      </c>
      <c r="R635" s="92">
        <v>1283</v>
      </c>
      <c r="S635" s="92">
        <v>1283</v>
      </c>
      <c r="T635" s="92">
        <v>1283</v>
      </c>
      <c r="U635" s="92">
        <v>1283</v>
      </c>
      <c r="V635" s="92">
        <v>1283</v>
      </c>
      <c r="W635" s="92">
        <v>1283</v>
      </c>
      <c r="X635" s="92">
        <v>1283</v>
      </c>
      <c r="Y635" s="92">
        <v>1283</v>
      </c>
      <c r="Z635" s="92">
        <v>1283</v>
      </c>
    </row>
    <row r="636" spans="2:26" ht="15.75" thickBot="1" x14ac:dyDescent="0.3">
      <c r="B636" s="13" t="s">
        <v>149</v>
      </c>
      <c r="C636" s="14">
        <f>C637+C638+C639+C640+C641+C642</f>
        <v>4103.0869550000007</v>
      </c>
      <c r="D636" s="25">
        <f t="shared" ref="D636:Z636" si="87">D637+D638+D639+D640+D641+D642</f>
        <v>4181.2729940000008</v>
      </c>
      <c r="E636" s="25">
        <f t="shared" si="87"/>
        <v>4209.1527839999999</v>
      </c>
      <c r="F636" s="25">
        <f t="shared" si="87"/>
        <v>4224.9135679999999</v>
      </c>
      <c r="G636" s="25">
        <f t="shared" si="87"/>
        <v>4217.6371340000005</v>
      </c>
      <c r="H636" s="25">
        <f t="shared" si="87"/>
        <v>4190.2740990000002</v>
      </c>
      <c r="I636" s="25">
        <f t="shared" si="87"/>
        <v>4141.1922219999997</v>
      </c>
      <c r="J636" s="25">
        <f t="shared" si="87"/>
        <v>4070.5870550000004</v>
      </c>
      <c r="K636" s="25">
        <f t="shared" si="87"/>
        <v>4034.4716819999999</v>
      </c>
      <c r="L636" s="25">
        <f t="shared" si="87"/>
        <v>4041.3169670000002</v>
      </c>
      <c r="M636" s="25">
        <f t="shared" si="87"/>
        <v>4012.5453400000001</v>
      </c>
      <c r="N636" s="25">
        <f t="shared" si="87"/>
        <v>3974.5574430000001</v>
      </c>
      <c r="O636" s="25">
        <f t="shared" si="87"/>
        <v>3985.8843419999998</v>
      </c>
      <c r="P636" s="25">
        <f t="shared" si="87"/>
        <v>4019.2735069999999</v>
      </c>
      <c r="Q636" s="25">
        <f t="shared" si="87"/>
        <v>4014.192145</v>
      </c>
      <c r="R636" s="25">
        <f t="shared" si="87"/>
        <v>3998.9892340000001</v>
      </c>
      <c r="S636" s="25">
        <f t="shared" si="87"/>
        <v>4009.710333</v>
      </c>
      <c r="T636" s="25">
        <f t="shared" si="87"/>
        <v>3992.4485209999998</v>
      </c>
      <c r="U636" s="25">
        <f t="shared" si="87"/>
        <v>4025.9861289999999</v>
      </c>
      <c r="V636" s="25">
        <f t="shared" si="87"/>
        <v>4028.0134560000001</v>
      </c>
      <c r="W636" s="25">
        <f t="shared" si="87"/>
        <v>4039.74631</v>
      </c>
      <c r="X636" s="25">
        <f t="shared" si="87"/>
        <v>4059.7103430000002</v>
      </c>
      <c r="Y636" s="25">
        <f t="shared" si="87"/>
        <v>4091.411951</v>
      </c>
      <c r="Z636" s="25">
        <f t="shared" si="87"/>
        <v>4100.6963890000006</v>
      </c>
    </row>
    <row r="637" spans="2:26" ht="38.25" x14ac:dyDescent="0.25">
      <c r="B637" s="15" t="s">
        <v>15</v>
      </c>
      <c r="C637" s="16">
        <v>1972.6826799999999</v>
      </c>
      <c r="D637" s="16">
        <v>2050.8687190000001</v>
      </c>
      <c r="E637" s="16">
        <v>2078.748509</v>
      </c>
      <c r="F637" s="16">
        <v>2094.5092930000001</v>
      </c>
      <c r="G637" s="16">
        <v>2087.2328590000002</v>
      </c>
      <c r="H637" s="16">
        <v>2059.8698239999999</v>
      </c>
      <c r="I637" s="16">
        <v>2010.787947</v>
      </c>
      <c r="J637" s="16">
        <v>1940.1827800000001</v>
      </c>
      <c r="K637" s="16">
        <v>1904.067407</v>
      </c>
      <c r="L637" s="16">
        <v>1910.9126920000001</v>
      </c>
      <c r="M637" s="16">
        <v>1882.141065</v>
      </c>
      <c r="N637" s="16">
        <v>1844.1531680000001</v>
      </c>
      <c r="O637" s="16">
        <v>1855.480067</v>
      </c>
      <c r="P637" s="16">
        <v>1888.869232</v>
      </c>
      <c r="Q637" s="16">
        <v>1883.7878700000001</v>
      </c>
      <c r="R637" s="16">
        <v>1868.584959</v>
      </c>
      <c r="S637" s="16">
        <v>1879.3060579999999</v>
      </c>
      <c r="T637" s="16">
        <v>1862.0442459999999</v>
      </c>
      <c r="U637" s="16">
        <v>1895.581854</v>
      </c>
      <c r="V637" s="16">
        <v>1897.609181</v>
      </c>
      <c r="W637" s="16">
        <v>1909.3420349999999</v>
      </c>
      <c r="X637" s="16">
        <v>1929.3060680000001</v>
      </c>
      <c r="Y637" s="16">
        <v>1961.0076759999999</v>
      </c>
      <c r="Z637" s="16">
        <v>1970.2921140000001</v>
      </c>
    </row>
    <row r="638" spans="2:26" ht="38.25" x14ac:dyDescent="0.25">
      <c r="B638" s="15" t="s">
        <v>16</v>
      </c>
      <c r="C638" s="16">
        <v>41.61</v>
      </c>
      <c r="D638" s="16">
        <v>41.61</v>
      </c>
      <c r="E638" s="16">
        <v>41.61</v>
      </c>
      <c r="F638" s="16">
        <v>41.61</v>
      </c>
      <c r="G638" s="16">
        <v>41.61</v>
      </c>
      <c r="H638" s="16">
        <v>41.61</v>
      </c>
      <c r="I638" s="16">
        <v>41.61</v>
      </c>
      <c r="J638" s="16">
        <v>41.61</v>
      </c>
      <c r="K638" s="16">
        <v>41.61</v>
      </c>
      <c r="L638" s="16">
        <v>41.61</v>
      </c>
      <c r="M638" s="16">
        <v>41.61</v>
      </c>
      <c r="N638" s="16">
        <v>41.61</v>
      </c>
      <c r="O638" s="16">
        <v>41.61</v>
      </c>
      <c r="P638" s="16">
        <v>41.61</v>
      </c>
      <c r="Q638" s="16">
        <v>41.61</v>
      </c>
      <c r="R638" s="16">
        <v>41.61</v>
      </c>
      <c r="S638" s="16">
        <v>41.61</v>
      </c>
      <c r="T638" s="16">
        <v>41.61</v>
      </c>
      <c r="U638" s="16">
        <v>41.61</v>
      </c>
      <c r="V638" s="16">
        <v>41.61</v>
      </c>
      <c r="W638" s="16">
        <v>41.61</v>
      </c>
      <c r="X638" s="16">
        <v>41.61</v>
      </c>
      <c r="Y638" s="16">
        <v>41.61</v>
      </c>
      <c r="Z638" s="16">
        <v>41.61</v>
      </c>
    </row>
    <row r="639" spans="2:26" x14ac:dyDescent="0.25">
      <c r="B639" s="15" t="s">
        <v>17</v>
      </c>
      <c r="C639" s="16">
        <v>95.813275000000004</v>
      </c>
      <c r="D639" s="16">
        <v>95.813275000000004</v>
      </c>
      <c r="E639" s="16">
        <v>95.813275000000004</v>
      </c>
      <c r="F639" s="16">
        <v>95.813275000000004</v>
      </c>
      <c r="G639" s="16">
        <v>95.813275000000004</v>
      </c>
      <c r="H639" s="16">
        <v>95.813275000000004</v>
      </c>
      <c r="I639" s="16">
        <v>95.813275000000004</v>
      </c>
      <c r="J639" s="16">
        <v>95.813275000000004</v>
      </c>
      <c r="K639" s="16">
        <v>95.813275000000004</v>
      </c>
      <c r="L639" s="16">
        <v>95.813275000000004</v>
      </c>
      <c r="M639" s="16">
        <v>95.813275000000004</v>
      </c>
      <c r="N639" s="16">
        <v>95.813275000000004</v>
      </c>
      <c r="O639" s="16">
        <v>95.813275000000004</v>
      </c>
      <c r="P639" s="16">
        <v>95.813275000000004</v>
      </c>
      <c r="Q639" s="16">
        <v>95.813275000000004</v>
      </c>
      <c r="R639" s="16">
        <v>95.813275000000004</v>
      </c>
      <c r="S639" s="16">
        <v>95.813275000000004</v>
      </c>
      <c r="T639" s="16">
        <v>95.813275000000004</v>
      </c>
      <c r="U639" s="16">
        <v>95.813275000000004</v>
      </c>
      <c r="V639" s="16">
        <v>95.813275000000004</v>
      </c>
      <c r="W639" s="16">
        <v>95.813275000000004</v>
      </c>
      <c r="X639" s="16">
        <v>95.813275000000004</v>
      </c>
      <c r="Y639" s="16">
        <v>95.813275000000004</v>
      </c>
      <c r="Z639" s="16">
        <v>95.813275000000004</v>
      </c>
    </row>
    <row r="640" spans="2:26" x14ac:dyDescent="0.25">
      <c r="B640" s="15" t="s">
        <v>18</v>
      </c>
      <c r="C640" s="16">
        <v>705.17</v>
      </c>
      <c r="D640" s="16">
        <v>705.17</v>
      </c>
      <c r="E640" s="16">
        <v>705.17</v>
      </c>
      <c r="F640" s="16">
        <v>705.17</v>
      </c>
      <c r="G640" s="16">
        <v>705.17</v>
      </c>
      <c r="H640" s="16">
        <v>705.17</v>
      </c>
      <c r="I640" s="16">
        <v>705.17</v>
      </c>
      <c r="J640" s="16">
        <v>705.17</v>
      </c>
      <c r="K640" s="16">
        <v>705.17</v>
      </c>
      <c r="L640" s="16">
        <v>705.17</v>
      </c>
      <c r="M640" s="16">
        <v>705.17</v>
      </c>
      <c r="N640" s="16">
        <v>705.17</v>
      </c>
      <c r="O640" s="16">
        <v>705.17</v>
      </c>
      <c r="P640" s="16">
        <v>705.17</v>
      </c>
      <c r="Q640" s="16">
        <v>705.17</v>
      </c>
      <c r="R640" s="16">
        <v>705.17</v>
      </c>
      <c r="S640" s="16">
        <v>705.17</v>
      </c>
      <c r="T640" s="16">
        <v>705.17</v>
      </c>
      <c r="U640" s="16">
        <v>705.17</v>
      </c>
      <c r="V640" s="16">
        <v>705.17</v>
      </c>
      <c r="W640" s="16">
        <v>705.17</v>
      </c>
      <c r="X640" s="16">
        <v>705.17</v>
      </c>
      <c r="Y640" s="16">
        <v>705.17</v>
      </c>
      <c r="Z640" s="16">
        <v>705.17</v>
      </c>
    </row>
    <row r="641" spans="2:26" ht="15.75" thickBot="1" x14ac:dyDescent="0.3">
      <c r="B641" s="15" t="s">
        <v>19</v>
      </c>
      <c r="C641" s="16">
        <v>4.8109999999999999</v>
      </c>
      <c r="D641" s="16">
        <v>4.8109999999999999</v>
      </c>
      <c r="E641" s="16">
        <v>4.8109999999999999</v>
      </c>
      <c r="F641" s="16">
        <v>4.8109999999999999</v>
      </c>
      <c r="G641" s="16">
        <v>4.8109999999999999</v>
      </c>
      <c r="H641" s="16">
        <v>4.8109999999999999</v>
      </c>
      <c r="I641" s="16">
        <v>4.8109999999999999</v>
      </c>
      <c r="J641" s="16">
        <v>4.8109999999999999</v>
      </c>
      <c r="K641" s="16">
        <v>4.8109999999999999</v>
      </c>
      <c r="L641" s="16">
        <v>4.8109999999999999</v>
      </c>
      <c r="M641" s="16">
        <v>4.8109999999999999</v>
      </c>
      <c r="N641" s="16">
        <v>4.8109999999999999</v>
      </c>
      <c r="O641" s="16">
        <v>4.8109999999999999</v>
      </c>
      <c r="P641" s="16">
        <v>4.8109999999999999</v>
      </c>
      <c r="Q641" s="16">
        <v>4.8109999999999999</v>
      </c>
      <c r="R641" s="16">
        <v>4.8109999999999999</v>
      </c>
      <c r="S641" s="16">
        <v>4.8109999999999999</v>
      </c>
      <c r="T641" s="16">
        <v>4.8109999999999999</v>
      </c>
      <c r="U641" s="16">
        <v>4.8109999999999999</v>
      </c>
      <c r="V641" s="16">
        <v>4.8109999999999999</v>
      </c>
      <c r="W641" s="16">
        <v>4.8109999999999999</v>
      </c>
      <c r="X641" s="16">
        <v>4.8109999999999999</v>
      </c>
      <c r="Y641" s="16">
        <v>4.8109999999999999</v>
      </c>
      <c r="Z641" s="16">
        <v>4.8109999999999999</v>
      </c>
    </row>
    <row r="642" spans="2:26" s="26" customFormat="1" ht="24.75" thickBot="1" x14ac:dyDescent="0.3">
      <c r="B642" s="32" t="s">
        <v>180</v>
      </c>
      <c r="C642" s="92">
        <v>1283</v>
      </c>
      <c r="D642" s="92">
        <v>1283</v>
      </c>
      <c r="E642" s="92">
        <v>1283</v>
      </c>
      <c r="F642" s="92">
        <v>1283</v>
      </c>
      <c r="G642" s="92">
        <v>1283</v>
      </c>
      <c r="H642" s="92">
        <v>1283</v>
      </c>
      <c r="I642" s="92">
        <v>1283</v>
      </c>
      <c r="J642" s="92">
        <v>1283</v>
      </c>
      <c r="K642" s="92">
        <v>1283</v>
      </c>
      <c r="L642" s="92">
        <v>1283</v>
      </c>
      <c r="M642" s="92">
        <v>1283</v>
      </c>
      <c r="N642" s="92">
        <v>1283</v>
      </c>
      <c r="O642" s="92">
        <v>1283</v>
      </c>
      <c r="P642" s="92">
        <v>1283</v>
      </c>
      <c r="Q642" s="92">
        <v>1283</v>
      </c>
      <c r="R642" s="92">
        <v>1283</v>
      </c>
      <c r="S642" s="92">
        <v>1283</v>
      </c>
      <c r="T642" s="92">
        <v>1283</v>
      </c>
      <c r="U642" s="92">
        <v>1283</v>
      </c>
      <c r="V642" s="92">
        <v>1283</v>
      </c>
      <c r="W642" s="92">
        <v>1283</v>
      </c>
      <c r="X642" s="92">
        <v>1283</v>
      </c>
      <c r="Y642" s="92">
        <v>1283</v>
      </c>
      <c r="Z642" s="92">
        <v>1283</v>
      </c>
    </row>
    <row r="643" spans="2:26" ht="15.75" thickBot="1" x14ac:dyDescent="0.3">
      <c r="B643" s="13" t="s">
        <v>150</v>
      </c>
      <c r="C643" s="14">
        <f>C644+C645+C646+C647+C648+C649</f>
        <v>3997.2864829999999</v>
      </c>
      <c r="D643" s="25">
        <f t="shared" ref="D643:Z643" si="88">D644+D645+D646+D647+D648+D649</f>
        <v>4035.1401930000002</v>
      </c>
      <c r="E643" s="25">
        <f t="shared" si="88"/>
        <v>4045.3336260000001</v>
      </c>
      <c r="F643" s="25">
        <f t="shared" si="88"/>
        <v>4079.8731440000001</v>
      </c>
      <c r="G643" s="25">
        <f t="shared" si="88"/>
        <v>4085.6041370000003</v>
      </c>
      <c r="H643" s="25">
        <f t="shared" si="88"/>
        <v>4044.200648</v>
      </c>
      <c r="I643" s="25">
        <f t="shared" si="88"/>
        <v>3983.7197999999999</v>
      </c>
      <c r="J643" s="25">
        <f t="shared" si="88"/>
        <v>3909.8232459999999</v>
      </c>
      <c r="K643" s="25">
        <f t="shared" si="88"/>
        <v>3873.3707599999998</v>
      </c>
      <c r="L643" s="25">
        <f t="shared" si="88"/>
        <v>3859.6813339999999</v>
      </c>
      <c r="M643" s="25">
        <f t="shared" si="88"/>
        <v>3843.3987820000002</v>
      </c>
      <c r="N643" s="25">
        <f t="shared" si="88"/>
        <v>3819.737541</v>
      </c>
      <c r="O643" s="25">
        <f t="shared" si="88"/>
        <v>3822.1511049999999</v>
      </c>
      <c r="P643" s="25">
        <f t="shared" si="88"/>
        <v>3832.2705820000001</v>
      </c>
      <c r="Q643" s="25">
        <f t="shared" si="88"/>
        <v>3836.2928440000001</v>
      </c>
      <c r="R643" s="25">
        <f t="shared" si="88"/>
        <v>3840.6101009999998</v>
      </c>
      <c r="S643" s="25">
        <f t="shared" si="88"/>
        <v>3839.7489679999999</v>
      </c>
      <c r="T643" s="25">
        <f t="shared" si="88"/>
        <v>3822.5862379999999</v>
      </c>
      <c r="U643" s="25">
        <f t="shared" si="88"/>
        <v>3841.5251149999999</v>
      </c>
      <c r="V643" s="25">
        <f t="shared" si="88"/>
        <v>3838.5000890000001</v>
      </c>
      <c r="W643" s="25">
        <f t="shared" si="88"/>
        <v>3846.0984440000002</v>
      </c>
      <c r="X643" s="25">
        <f t="shared" si="88"/>
        <v>3877.0292949999998</v>
      </c>
      <c r="Y643" s="25">
        <f t="shared" si="88"/>
        <v>3881.4461510000001</v>
      </c>
      <c r="Z643" s="25">
        <f t="shared" si="88"/>
        <v>3922.2850669999998</v>
      </c>
    </row>
    <row r="644" spans="2:26" ht="38.25" x14ac:dyDescent="0.25">
      <c r="B644" s="15" t="s">
        <v>15</v>
      </c>
      <c r="C644" s="16">
        <v>1866.882208</v>
      </c>
      <c r="D644" s="16">
        <v>1904.7359180000001</v>
      </c>
      <c r="E644" s="16">
        <v>1914.929351</v>
      </c>
      <c r="F644" s="16">
        <v>1949.468869</v>
      </c>
      <c r="G644" s="16">
        <v>1955.1998619999999</v>
      </c>
      <c r="H644" s="16">
        <v>1913.7963729999999</v>
      </c>
      <c r="I644" s="16">
        <v>1853.315525</v>
      </c>
      <c r="J644" s="16">
        <v>1779.4189710000001</v>
      </c>
      <c r="K644" s="16">
        <v>1742.9664849999999</v>
      </c>
      <c r="L644" s="16">
        <v>1729.277059</v>
      </c>
      <c r="M644" s="16">
        <v>1712.9945070000001</v>
      </c>
      <c r="N644" s="16">
        <v>1689.3332660000001</v>
      </c>
      <c r="O644" s="16">
        <v>1691.74683</v>
      </c>
      <c r="P644" s="16">
        <v>1701.866307</v>
      </c>
      <c r="Q644" s="16">
        <v>1705.888569</v>
      </c>
      <c r="R644" s="16">
        <v>1710.2058259999999</v>
      </c>
      <c r="S644" s="16">
        <v>1709.344693</v>
      </c>
      <c r="T644" s="16">
        <v>1692.181963</v>
      </c>
      <c r="U644" s="16">
        <v>1711.12084</v>
      </c>
      <c r="V644" s="16">
        <v>1708.095814</v>
      </c>
      <c r="W644" s="16">
        <v>1715.6941690000001</v>
      </c>
      <c r="X644" s="16">
        <v>1746.6250199999999</v>
      </c>
      <c r="Y644" s="16">
        <v>1751.041876</v>
      </c>
      <c r="Z644" s="16">
        <v>1791.8807919999999</v>
      </c>
    </row>
    <row r="645" spans="2:26" ht="38.25" x14ac:dyDescent="0.25">
      <c r="B645" s="15" t="s">
        <v>16</v>
      </c>
      <c r="C645" s="16">
        <v>41.61</v>
      </c>
      <c r="D645" s="16">
        <v>41.61</v>
      </c>
      <c r="E645" s="16">
        <v>41.61</v>
      </c>
      <c r="F645" s="16">
        <v>41.61</v>
      </c>
      <c r="G645" s="16">
        <v>41.61</v>
      </c>
      <c r="H645" s="16">
        <v>41.61</v>
      </c>
      <c r="I645" s="16">
        <v>41.61</v>
      </c>
      <c r="J645" s="16">
        <v>41.61</v>
      </c>
      <c r="K645" s="16">
        <v>41.61</v>
      </c>
      <c r="L645" s="16">
        <v>41.61</v>
      </c>
      <c r="M645" s="16">
        <v>41.61</v>
      </c>
      <c r="N645" s="16">
        <v>41.61</v>
      </c>
      <c r="O645" s="16">
        <v>41.61</v>
      </c>
      <c r="P645" s="16">
        <v>41.61</v>
      </c>
      <c r="Q645" s="16">
        <v>41.61</v>
      </c>
      <c r="R645" s="16">
        <v>41.61</v>
      </c>
      <c r="S645" s="16">
        <v>41.61</v>
      </c>
      <c r="T645" s="16">
        <v>41.61</v>
      </c>
      <c r="U645" s="16">
        <v>41.61</v>
      </c>
      <c r="V645" s="16">
        <v>41.61</v>
      </c>
      <c r="W645" s="16">
        <v>41.61</v>
      </c>
      <c r="X645" s="16">
        <v>41.61</v>
      </c>
      <c r="Y645" s="16">
        <v>41.61</v>
      </c>
      <c r="Z645" s="16">
        <v>41.61</v>
      </c>
    </row>
    <row r="646" spans="2:26" x14ac:dyDescent="0.25">
      <c r="B646" s="15" t="s">
        <v>17</v>
      </c>
      <c r="C646" s="16">
        <v>95.813275000000004</v>
      </c>
      <c r="D646" s="16">
        <v>95.813275000000004</v>
      </c>
      <c r="E646" s="16">
        <v>95.813275000000004</v>
      </c>
      <c r="F646" s="16">
        <v>95.813275000000004</v>
      </c>
      <c r="G646" s="16">
        <v>95.813275000000004</v>
      </c>
      <c r="H646" s="16">
        <v>95.813275000000004</v>
      </c>
      <c r="I646" s="16">
        <v>95.813275000000004</v>
      </c>
      <c r="J646" s="16">
        <v>95.813275000000004</v>
      </c>
      <c r="K646" s="16">
        <v>95.813275000000004</v>
      </c>
      <c r="L646" s="16">
        <v>95.813275000000004</v>
      </c>
      <c r="M646" s="16">
        <v>95.813275000000004</v>
      </c>
      <c r="N646" s="16">
        <v>95.813275000000004</v>
      </c>
      <c r="O646" s="16">
        <v>95.813275000000004</v>
      </c>
      <c r="P646" s="16">
        <v>95.813275000000004</v>
      </c>
      <c r="Q646" s="16">
        <v>95.813275000000004</v>
      </c>
      <c r="R646" s="16">
        <v>95.813275000000004</v>
      </c>
      <c r="S646" s="16">
        <v>95.813275000000004</v>
      </c>
      <c r="T646" s="16">
        <v>95.813275000000004</v>
      </c>
      <c r="U646" s="16">
        <v>95.813275000000004</v>
      </c>
      <c r="V646" s="16">
        <v>95.813275000000004</v>
      </c>
      <c r="W646" s="16">
        <v>95.813275000000004</v>
      </c>
      <c r="X646" s="16">
        <v>95.813275000000004</v>
      </c>
      <c r="Y646" s="16">
        <v>95.813275000000004</v>
      </c>
      <c r="Z646" s="16">
        <v>95.813275000000004</v>
      </c>
    </row>
    <row r="647" spans="2:26" x14ac:dyDescent="0.25">
      <c r="B647" s="15" t="s">
        <v>18</v>
      </c>
      <c r="C647" s="16">
        <v>705.17</v>
      </c>
      <c r="D647" s="16">
        <v>705.17</v>
      </c>
      <c r="E647" s="16">
        <v>705.17</v>
      </c>
      <c r="F647" s="16">
        <v>705.17</v>
      </c>
      <c r="G647" s="16">
        <v>705.17</v>
      </c>
      <c r="H647" s="16">
        <v>705.17</v>
      </c>
      <c r="I647" s="16">
        <v>705.17</v>
      </c>
      <c r="J647" s="16">
        <v>705.17</v>
      </c>
      <c r="K647" s="16">
        <v>705.17</v>
      </c>
      <c r="L647" s="16">
        <v>705.17</v>
      </c>
      <c r="M647" s="16">
        <v>705.17</v>
      </c>
      <c r="N647" s="16">
        <v>705.17</v>
      </c>
      <c r="O647" s="16">
        <v>705.17</v>
      </c>
      <c r="P647" s="16">
        <v>705.17</v>
      </c>
      <c r="Q647" s="16">
        <v>705.17</v>
      </c>
      <c r="R647" s="16">
        <v>705.17</v>
      </c>
      <c r="S647" s="16">
        <v>705.17</v>
      </c>
      <c r="T647" s="16">
        <v>705.17</v>
      </c>
      <c r="U647" s="16">
        <v>705.17</v>
      </c>
      <c r="V647" s="16">
        <v>705.17</v>
      </c>
      <c r="W647" s="16">
        <v>705.17</v>
      </c>
      <c r="X647" s="16">
        <v>705.17</v>
      </c>
      <c r="Y647" s="16">
        <v>705.17</v>
      </c>
      <c r="Z647" s="16">
        <v>705.17</v>
      </c>
    </row>
    <row r="648" spans="2:26" ht="15.75" thickBot="1" x14ac:dyDescent="0.3">
      <c r="B648" s="15" t="s">
        <v>19</v>
      </c>
      <c r="C648" s="16">
        <v>4.8109999999999999</v>
      </c>
      <c r="D648" s="16">
        <v>4.8109999999999999</v>
      </c>
      <c r="E648" s="16">
        <v>4.8109999999999999</v>
      </c>
      <c r="F648" s="16">
        <v>4.8109999999999999</v>
      </c>
      <c r="G648" s="16">
        <v>4.8109999999999999</v>
      </c>
      <c r="H648" s="16">
        <v>4.8109999999999999</v>
      </c>
      <c r="I648" s="16">
        <v>4.8109999999999999</v>
      </c>
      <c r="J648" s="16">
        <v>4.8109999999999999</v>
      </c>
      <c r="K648" s="16">
        <v>4.8109999999999999</v>
      </c>
      <c r="L648" s="16">
        <v>4.8109999999999999</v>
      </c>
      <c r="M648" s="16">
        <v>4.8109999999999999</v>
      </c>
      <c r="N648" s="16">
        <v>4.8109999999999999</v>
      </c>
      <c r="O648" s="16">
        <v>4.8109999999999999</v>
      </c>
      <c r="P648" s="16">
        <v>4.8109999999999999</v>
      </c>
      <c r="Q648" s="16">
        <v>4.8109999999999999</v>
      </c>
      <c r="R648" s="16">
        <v>4.8109999999999999</v>
      </c>
      <c r="S648" s="16">
        <v>4.8109999999999999</v>
      </c>
      <c r="T648" s="16">
        <v>4.8109999999999999</v>
      </c>
      <c r="U648" s="16">
        <v>4.8109999999999999</v>
      </c>
      <c r="V648" s="16">
        <v>4.8109999999999999</v>
      </c>
      <c r="W648" s="16">
        <v>4.8109999999999999</v>
      </c>
      <c r="X648" s="16">
        <v>4.8109999999999999</v>
      </c>
      <c r="Y648" s="16">
        <v>4.8109999999999999</v>
      </c>
      <c r="Z648" s="16">
        <v>4.8109999999999999</v>
      </c>
    </row>
    <row r="649" spans="2:26" s="26" customFormat="1" ht="24.75" thickBot="1" x14ac:dyDescent="0.3">
      <c r="B649" s="32" t="s">
        <v>180</v>
      </c>
      <c r="C649" s="92">
        <v>1283</v>
      </c>
      <c r="D649" s="92">
        <v>1283</v>
      </c>
      <c r="E649" s="92">
        <v>1283</v>
      </c>
      <c r="F649" s="92">
        <v>1283</v>
      </c>
      <c r="G649" s="92">
        <v>1283</v>
      </c>
      <c r="H649" s="92">
        <v>1283</v>
      </c>
      <c r="I649" s="92">
        <v>1283</v>
      </c>
      <c r="J649" s="92">
        <v>1283</v>
      </c>
      <c r="K649" s="92">
        <v>1283</v>
      </c>
      <c r="L649" s="92">
        <v>1283</v>
      </c>
      <c r="M649" s="92">
        <v>1283</v>
      </c>
      <c r="N649" s="92">
        <v>1283</v>
      </c>
      <c r="O649" s="92">
        <v>1283</v>
      </c>
      <c r="P649" s="92">
        <v>1283</v>
      </c>
      <c r="Q649" s="92">
        <v>1283</v>
      </c>
      <c r="R649" s="92">
        <v>1283</v>
      </c>
      <c r="S649" s="92">
        <v>1283</v>
      </c>
      <c r="T649" s="92">
        <v>1283</v>
      </c>
      <c r="U649" s="92">
        <v>1283</v>
      </c>
      <c r="V649" s="92">
        <v>1283</v>
      </c>
      <c r="W649" s="92">
        <v>1283</v>
      </c>
      <c r="X649" s="92">
        <v>1283</v>
      </c>
      <c r="Y649" s="92">
        <v>1283</v>
      </c>
      <c r="Z649" s="92">
        <v>1283</v>
      </c>
    </row>
    <row r="650" spans="2:26" ht="15.75" thickBot="1" x14ac:dyDescent="0.3">
      <c r="B650" s="13" t="s">
        <v>151</v>
      </c>
      <c r="C650" s="14">
        <f>C651+C652+C653+C654+C655+C656</f>
        <v>4064.516705</v>
      </c>
      <c r="D650" s="25">
        <f t="shared" ref="D650:Z650" si="89">D651+D652+D653+D654+D655+D656</f>
        <v>4102.1468729999997</v>
      </c>
      <c r="E650" s="25">
        <f t="shared" si="89"/>
        <v>4127.9771430000001</v>
      </c>
      <c r="F650" s="25">
        <f t="shared" si="89"/>
        <v>4131.7700120000009</v>
      </c>
      <c r="G650" s="25">
        <f t="shared" si="89"/>
        <v>4127.1502870000004</v>
      </c>
      <c r="H650" s="25">
        <f t="shared" si="89"/>
        <v>4105.5399100000004</v>
      </c>
      <c r="I650" s="25">
        <f t="shared" si="89"/>
        <v>4027.838546</v>
      </c>
      <c r="J650" s="25">
        <f t="shared" si="89"/>
        <v>3967.1193250000001</v>
      </c>
      <c r="K650" s="25">
        <f t="shared" si="89"/>
        <v>3933.5044699999999</v>
      </c>
      <c r="L650" s="25">
        <f t="shared" si="89"/>
        <v>3916.7561919999998</v>
      </c>
      <c r="M650" s="25">
        <f t="shared" si="89"/>
        <v>3916.9138640000001</v>
      </c>
      <c r="N650" s="25">
        <f t="shared" si="89"/>
        <v>3904.503686</v>
      </c>
      <c r="O650" s="25">
        <f t="shared" si="89"/>
        <v>3905.4681730000002</v>
      </c>
      <c r="P650" s="25">
        <f t="shared" si="89"/>
        <v>3901.934753</v>
      </c>
      <c r="Q650" s="25">
        <f t="shared" si="89"/>
        <v>3910.5102630000001</v>
      </c>
      <c r="R650" s="25">
        <f t="shared" si="89"/>
        <v>3959.4168140000002</v>
      </c>
      <c r="S650" s="25">
        <f t="shared" si="89"/>
        <v>3941.2002990000001</v>
      </c>
      <c r="T650" s="25">
        <f t="shared" si="89"/>
        <v>3926.9320509999998</v>
      </c>
      <c r="U650" s="25">
        <f t="shared" si="89"/>
        <v>3907.0837190000002</v>
      </c>
      <c r="V650" s="25">
        <f t="shared" si="89"/>
        <v>3919.608373</v>
      </c>
      <c r="W650" s="25">
        <f t="shared" si="89"/>
        <v>3944.8109140000001</v>
      </c>
      <c r="X650" s="25">
        <f t="shared" si="89"/>
        <v>3955.232184</v>
      </c>
      <c r="Y650" s="25">
        <f t="shared" si="89"/>
        <v>3964.7935619999998</v>
      </c>
      <c r="Z650" s="25">
        <f t="shared" si="89"/>
        <v>3980.7919529999999</v>
      </c>
    </row>
    <row r="651" spans="2:26" ht="38.25" x14ac:dyDescent="0.25">
      <c r="B651" s="15" t="s">
        <v>15</v>
      </c>
      <c r="C651" s="16">
        <v>1934.1124299999999</v>
      </c>
      <c r="D651" s="16">
        <v>1971.742598</v>
      </c>
      <c r="E651" s="16">
        <v>1997.572868</v>
      </c>
      <c r="F651" s="16">
        <v>2001.3657370000001</v>
      </c>
      <c r="G651" s="16">
        <v>1996.7460120000001</v>
      </c>
      <c r="H651" s="16">
        <v>1975.1356350000001</v>
      </c>
      <c r="I651" s="16">
        <v>1897.4342710000001</v>
      </c>
      <c r="J651" s="16">
        <v>1836.71505</v>
      </c>
      <c r="K651" s="16">
        <v>1803.100195</v>
      </c>
      <c r="L651" s="16">
        <v>1786.351917</v>
      </c>
      <c r="M651" s="16">
        <v>1786.509589</v>
      </c>
      <c r="N651" s="16">
        <v>1774.0994109999999</v>
      </c>
      <c r="O651" s="16">
        <v>1775.0638980000001</v>
      </c>
      <c r="P651" s="16">
        <v>1771.5304779999999</v>
      </c>
      <c r="Q651" s="16">
        <v>1780.105988</v>
      </c>
      <c r="R651" s="16">
        <v>1829.0125390000001</v>
      </c>
      <c r="S651" s="16">
        <v>1810.796024</v>
      </c>
      <c r="T651" s="16">
        <v>1796.5277759999999</v>
      </c>
      <c r="U651" s="16">
        <v>1776.6794440000001</v>
      </c>
      <c r="V651" s="16">
        <v>1789.2040979999999</v>
      </c>
      <c r="W651" s="16">
        <v>1814.406639</v>
      </c>
      <c r="X651" s="16">
        <v>1824.8279090000001</v>
      </c>
      <c r="Y651" s="16">
        <v>1834.389287</v>
      </c>
      <c r="Z651" s="16">
        <v>1850.3876780000001</v>
      </c>
    </row>
    <row r="652" spans="2:26" ht="38.25" x14ac:dyDescent="0.25">
      <c r="B652" s="15" t="s">
        <v>16</v>
      </c>
      <c r="C652" s="16">
        <v>41.61</v>
      </c>
      <c r="D652" s="16">
        <v>41.61</v>
      </c>
      <c r="E652" s="16">
        <v>41.61</v>
      </c>
      <c r="F652" s="16">
        <v>41.61</v>
      </c>
      <c r="G652" s="16">
        <v>41.61</v>
      </c>
      <c r="H652" s="16">
        <v>41.61</v>
      </c>
      <c r="I652" s="16">
        <v>41.61</v>
      </c>
      <c r="J652" s="16">
        <v>41.61</v>
      </c>
      <c r="K652" s="16">
        <v>41.61</v>
      </c>
      <c r="L652" s="16">
        <v>41.61</v>
      </c>
      <c r="M652" s="16">
        <v>41.61</v>
      </c>
      <c r="N652" s="16">
        <v>41.61</v>
      </c>
      <c r="O652" s="16">
        <v>41.61</v>
      </c>
      <c r="P652" s="16">
        <v>41.61</v>
      </c>
      <c r="Q652" s="16">
        <v>41.61</v>
      </c>
      <c r="R652" s="16">
        <v>41.61</v>
      </c>
      <c r="S652" s="16">
        <v>41.61</v>
      </c>
      <c r="T652" s="16">
        <v>41.61</v>
      </c>
      <c r="U652" s="16">
        <v>41.61</v>
      </c>
      <c r="V652" s="16">
        <v>41.61</v>
      </c>
      <c r="W652" s="16">
        <v>41.61</v>
      </c>
      <c r="X652" s="16">
        <v>41.61</v>
      </c>
      <c r="Y652" s="16">
        <v>41.61</v>
      </c>
      <c r="Z652" s="16">
        <v>41.61</v>
      </c>
    </row>
    <row r="653" spans="2:26" x14ac:dyDescent="0.25">
      <c r="B653" s="15" t="s">
        <v>17</v>
      </c>
      <c r="C653" s="16">
        <v>95.813275000000004</v>
      </c>
      <c r="D653" s="16">
        <v>95.813275000000004</v>
      </c>
      <c r="E653" s="16">
        <v>95.813275000000004</v>
      </c>
      <c r="F653" s="16">
        <v>95.813275000000004</v>
      </c>
      <c r="G653" s="16">
        <v>95.813275000000004</v>
      </c>
      <c r="H653" s="16">
        <v>95.813275000000004</v>
      </c>
      <c r="I653" s="16">
        <v>95.813275000000004</v>
      </c>
      <c r="J653" s="16">
        <v>95.813275000000004</v>
      </c>
      <c r="K653" s="16">
        <v>95.813275000000004</v>
      </c>
      <c r="L653" s="16">
        <v>95.813275000000004</v>
      </c>
      <c r="M653" s="16">
        <v>95.813275000000004</v>
      </c>
      <c r="N653" s="16">
        <v>95.813275000000004</v>
      </c>
      <c r="O653" s="16">
        <v>95.813275000000004</v>
      </c>
      <c r="P653" s="16">
        <v>95.813275000000004</v>
      </c>
      <c r="Q653" s="16">
        <v>95.813275000000004</v>
      </c>
      <c r="R653" s="16">
        <v>95.813275000000004</v>
      </c>
      <c r="S653" s="16">
        <v>95.813275000000004</v>
      </c>
      <c r="T653" s="16">
        <v>95.813275000000004</v>
      </c>
      <c r="U653" s="16">
        <v>95.813275000000004</v>
      </c>
      <c r="V653" s="16">
        <v>95.813275000000004</v>
      </c>
      <c r="W653" s="16">
        <v>95.813275000000004</v>
      </c>
      <c r="X653" s="16">
        <v>95.813275000000004</v>
      </c>
      <c r="Y653" s="16">
        <v>95.813275000000004</v>
      </c>
      <c r="Z653" s="16">
        <v>95.813275000000004</v>
      </c>
    </row>
    <row r="654" spans="2:26" x14ac:dyDescent="0.25">
      <c r="B654" s="15" t="s">
        <v>18</v>
      </c>
      <c r="C654" s="16">
        <v>705.17</v>
      </c>
      <c r="D654" s="16">
        <v>705.17</v>
      </c>
      <c r="E654" s="16">
        <v>705.17</v>
      </c>
      <c r="F654" s="16">
        <v>705.17</v>
      </c>
      <c r="G654" s="16">
        <v>705.17</v>
      </c>
      <c r="H654" s="16">
        <v>705.17</v>
      </c>
      <c r="I654" s="16">
        <v>705.17</v>
      </c>
      <c r="J654" s="16">
        <v>705.17</v>
      </c>
      <c r="K654" s="16">
        <v>705.17</v>
      </c>
      <c r="L654" s="16">
        <v>705.17</v>
      </c>
      <c r="M654" s="16">
        <v>705.17</v>
      </c>
      <c r="N654" s="16">
        <v>705.17</v>
      </c>
      <c r="O654" s="16">
        <v>705.17</v>
      </c>
      <c r="P654" s="16">
        <v>705.17</v>
      </c>
      <c r="Q654" s="16">
        <v>705.17</v>
      </c>
      <c r="R654" s="16">
        <v>705.17</v>
      </c>
      <c r="S654" s="16">
        <v>705.17</v>
      </c>
      <c r="T654" s="16">
        <v>705.17</v>
      </c>
      <c r="U654" s="16">
        <v>705.17</v>
      </c>
      <c r="V654" s="16">
        <v>705.17</v>
      </c>
      <c r="W654" s="16">
        <v>705.17</v>
      </c>
      <c r="X654" s="16">
        <v>705.17</v>
      </c>
      <c r="Y654" s="16">
        <v>705.17</v>
      </c>
      <c r="Z654" s="16">
        <v>705.17</v>
      </c>
    </row>
    <row r="655" spans="2:26" ht="15.75" thickBot="1" x14ac:dyDescent="0.3">
      <c r="B655" s="15" t="s">
        <v>19</v>
      </c>
      <c r="C655" s="16">
        <v>4.8109999999999999</v>
      </c>
      <c r="D655" s="16">
        <v>4.8109999999999999</v>
      </c>
      <c r="E655" s="16">
        <v>4.8109999999999999</v>
      </c>
      <c r="F655" s="16">
        <v>4.8109999999999999</v>
      </c>
      <c r="G655" s="16">
        <v>4.8109999999999999</v>
      </c>
      <c r="H655" s="16">
        <v>4.8109999999999999</v>
      </c>
      <c r="I655" s="16">
        <v>4.8109999999999999</v>
      </c>
      <c r="J655" s="16">
        <v>4.8109999999999999</v>
      </c>
      <c r="K655" s="16">
        <v>4.8109999999999999</v>
      </c>
      <c r="L655" s="16">
        <v>4.8109999999999999</v>
      </c>
      <c r="M655" s="16">
        <v>4.8109999999999999</v>
      </c>
      <c r="N655" s="16">
        <v>4.8109999999999999</v>
      </c>
      <c r="O655" s="16">
        <v>4.8109999999999999</v>
      </c>
      <c r="P655" s="16">
        <v>4.8109999999999999</v>
      </c>
      <c r="Q655" s="16">
        <v>4.8109999999999999</v>
      </c>
      <c r="R655" s="16">
        <v>4.8109999999999999</v>
      </c>
      <c r="S655" s="16">
        <v>4.8109999999999999</v>
      </c>
      <c r="T655" s="16">
        <v>4.8109999999999999</v>
      </c>
      <c r="U655" s="16">
        <v>4.8109999999999999</v>
      </c>
      <c r="V655" s="16">
        <v>4.8109999999999999</v>
      </c>
      <c r="W655" s="16">
        <v>4.8109999999999999</v>
      </c>
      <c r="X655" s="16">
        <v>4.8109999999999999</v>
      </c>
      <c r="Y655" s="16">
        <v>4.8109999999999999</v>
      </c>
      <c r="Z655" s="16">
        <v>4.8109999999999999</v>
      </c>
    </row>
    <row r="656" spans="2:26" s="26" customFormat="1" ht="24.75" thickBot="1" x14ac:dyDescent="0.3">
      <c r="B656" s="32" t="s">
        <v>180</v>
      </c>
      <c r="C656" s="92">
        <v>1283</v>
      </c>
      <c r="D656" s="92">
        <v>1283</v>
      </c>
      <c r="E656" s="92">
        <v>1283</v>
      </c>
      <c r="F656" s="92">
        <v>1283</v>
      </c>
      <c r="G656" s="92">
        <v>1283</v>
      </c>
      <c r="H656" s="92">
        <v>1283</v>
      </c>
      <c r="I656" s="92">
        <v>1283</v>
      </c>
      <c r="J656" s="92">
        <v>1283</v>
      </c>
      <c r="K656" s="92">
        <v>1283</v>
      </c>
      <c r="L656" s="92">
        <v>1283</v>
      </c>
      <c r="M656" s="92">
        <v>1283</v>
      </c>
      <c r="N656" s="92">
        <v>1283</v>
      </c>
      <c r="O656" s="92">
        <v>1283</v>
      </c>
      <c r="P656" s="92">
        <v>1283</v>
      </c>
      <c r="Q656" s="92">
        <v>1283</v>
      </c>
      <c r="R656" s="92">
        <v>1283</v>
      </c>
      <c r="S656" s="92">
        <v>1283</v>
      </c>
      <c r="T656" s="92">
        <v>1283</v>
      </c>
      <c r="U656" s="92">
        <v>1283</v>
      </c>
      <c r="V656" s="92">
        <v>1283</v>
      </c>
      <c r="W656" s="92">
        <v>1283</v>
      </c>
      <c r="X656" s="92">
        <v>1283</v>
      </c>
      <c r="Y656" s="92">
        <v>1283</v>
      </c>
      <c r="Z656" s="92">
        <v>1283</v>
      </c>
    </row>
    <row r="657" spans="2:26" ht="15.75" thickBot="1" x14ac:dyDescent="0.3">
      <c r="B657" s="13" t="s">
        <v>152</v>
      </c>
      <c r="C657" s="14">
        <f>C658+C659+C660+C661+C662+C663</f>
        <v>4091.546276</v>
      </c>
      <c r="D657" s="25">
        <f t="shared" ref="D657:Z657" si="90">D658+D659+D660+D661+D662+D663</f>
        <v>4139.2909639999998</v>
      </c>
      <c r="E657" s="25">
        <f t="shared" si="90"/>
        <v>4157.2315450000006</v>
      </c>
      <c r="F657" s="25">
        <f t="shared" si="90"/>
        <v>4174.583689</v>
      </c>
      <c r="G657" s="25">
        <f t="shared" si="90"/>
        <v>4168.1518680000008</v>
      </c>
      <c r="H657" s="25">
        <f t="shared" si="90"/>
        <v>4139.2853480000003</v>
      </c>
      <c r="I657" s="25">
        <f t="shared" si="90"/>
        <v>4070.8405650000004</v>
      </c>
      <c r="J657" s="25">
        <f t="shared" si="90"/>
        <v>4002.307949</v>
      </c>
      <c r="K657" s="25">
        <f t="shared" si="90"/>
        <v>3963.3914260000001</v>
      </c>
      <c r="L657" s="25">
        <f t="shared" si="90"/>
        <v>3960.0831840000001</v>
      </c>
      <c r="M657" s="25">
        <f t="shared" si="90"/>
        <v>3975.677079</v>
      </c>
      <c r="N657" s="25">
        <f t="shared" si="90"/>
        <v>3999.000892</v>
      </c>
      <c r="O657" s="25">
        <f t="shared" si="90"/>
        <v>4009.203062</v>
      </c>
      <c r="P657" s="25">
        <f t="shared" si="90"/>
        <v>4009.320749</v>
      </c>
      <c r="Q657" s="25">
        <f t="shared" si="90"/>
        <v>4014.8928070000002</v>
      </c>
      <c r="R657" s="25">
        <f t="shared" si="90"/>
        <v>4023.2696379999998</v>
      </c>
      <c r="S657" s="25">
        <f t="shared" si="90"/>
        <v>4014.7289900000001</v>
      </c>
      <c r="T657" s="25">
        <f t="shared" si="90"/>
        <v>3985.8933189999998</v>
      </c>
      <c r="U657" s="25">
        <f t="shared" si="90"/>
        <v>3952.6433240000001</v>
      </c>
      <c r="V657" s="25">
        <f t="shared" si="90"/>
        <v>3952.000763</v>
      </c>
      <c r="W657" s="25">
        <f t="shared" si="90"/>
        <v>3971.5883720000002</v>
      </c>
      <c r="X657" s="25">
        <f t="shared" si="90"/>
        <v>3985.6560730000001</v>
      </c>
      <c r="Y657" s="25">
        <f t="shared" si="90"/>
        <v>4004.0174480000001</v>
      </c>
      <c r="Z657" s="25">
        <f t="shared" si="90"/>
        <v>4006.7448319999999</v>
      </c>
    </row>
    <row r="658" spans="2:26" ht="38.25" x14ac:dyDescent="0.25">
      <c r="B658" s="15" t="s">
        <v>15</v>
      </c>
      <c r="C658" s="16">
        <v>1961.1420009999999</v>
      </c>
      <c r="D658" s="16">
        <v>2008.8866889999999</v>
      </c>
      <c r="E658" s="16">
        <v>2026.82727</v>
      </c>
      <c r="F658" s="16">
        <v>2044.179414</v>
      </c>
      <c r="G658" s="16">
        <v>2037.7475930000001</v>
      </c>
      <c r="H658" s="16">
        <v>2008.881073</v>
      </c>
      <c r="I658" s="16">
        <v>1940.4362900000001</v>
      </c>
      <c r="J658" s="16">
        <v>1871.9036739999999</v>
      </c>
      <c r="K658" s="16">
        <v>1832.987151</v>
      </c>
      <c r="L658" s="16">
        <v>1829.678909</v>
      </c>
      <c r="M658" s="16">
        <v>1845.272804</v>
      </c>
      <c r="N658" s="16">
        <v>1868.5966169999999</v>
      </c>
      <c r="O658" s="16">
        <v>1878.7987869999999</v>
      </c>
      <c r="P658" s="16">
        <v>1878.9164740000001</v>
      </c>
      <c r="Q658" s="16">
        <v>1884.4885320000001</v>
      </c>
      <c r="R658" s="16">
        <v>1892.8653629999999</v>
      </c>
      <c r="S658" s="16">
        <v>1884.324715</v>
      </c>
      <c r="T658" s="16">
        <v>1855.4890439999999</v>
      </c>
      <c r="U658" s="16">
        <v>1822.239049</v>
      </c>
      <c r="V658" s="16">
        <v>1821.5964879999999</v>
      </c>
      <c r="W658" s="16">
        <v>1841.1840970000001</v>
      </c>
      <c r="X658" s="16">
        <v>1855.251798</v>
      </c>
      <c r="Y658" s="16">
        <v>1873.613173</v>
      </c>
      <c r="Z658" s="16">
        <v>1876.340557</v>
      </c>
    </row>
    <row r="659" spans="2:26" ht="38.25" x14ac:dyDescent="0.25">
      <c r="B659" s="15" t="s">
        <v>16</v>
      </c>
      <c r="C659" s="16">
        <v>41.61</v>
      </c>
      <c r="D659" s="16">
        <v>41.61</v>
      </c>
      <c r="E659" s="16">
        <v>41.61</v>
      </c>
      <c r="F659" s="16">
        <v>41.61</v>
      </c>
      <c r="G659" s="16">
        <v>41.61</v>
      </c>
      <c r="H659" s="16">
        <v>41.61</v>
      </c>
      <c r="I659" s="16">
        <v>41.61</v>
      </c>
      <c r="J659" s="16">
        <v>41.61</v>
      </c>
      <c r="K659" s="16">
        <v>41.61</v>
      </c>
      <c r="L659" s="16">
        <v>41.61</v>
      </c>
      <c r="M659" s="16">
        <v>41.61</v>
      </c>
      <c r="N659" s="16">
        <v>41.61</v>
      </c>
      <c r="O659" s="16">
        <v>41.61</v>
      </c>
      <c r="P659" s="16">
        <v>41.61</v>
      </c>
      <c r="Q659" s="16">
        <v>41.61</v>
      </c>
      <c r="R659" s="16">
        <v>41.61</v>
      </c>
      <c r="S659" s="16">
        <v>41.61</v>
      </c>
      <c r="T659" s="16">
        <v>41.61</v>
      </c>
      <c r="U659" s="16">
        <v>41.61</v>
      </c>
      <c r="V659" s="16">
        <v>41.61</v>
      </c>
      <c r="W659" s="16">
        <v>41.61</v>
      </c>
      <c r="X659" s="16">
        <v>41.61</v>
      </c>
      <c r="Y659" s="16">
        <v>41.61</v>
      </c>
      <c r="Z659" s="16">
        <v>41.61</v>
      </c>
    </row>
    <row r="660" spans="2:26" x14ac:dyDescent="0.25">
      <c r="B660" s="15" t="s">
        <v>17</v>
      </c>
      <c r="C660" s="16">
        <v>95.813275000000004</v>
      </c>
      <c r="D660" s="16">
        <v>95.813275000000004</v>
      </c>
      <c r="E660" s="16">
        <v>95.813275000000004</v>
      </c>
      <c r="F660" s="16">
        <v>95.813275000000004</v>
      </c>
      <c r="G660" s="16">
        <v>95.813275000000004</v>
      </c>
      <c r="H660" s="16">
        <v>95.813275000000004</v>
      </c>
      <c r="I660" s="16">
        <v>95.813275000000004</v>
      </c>
      <c r="J660" s="16">
        <v>95.813275000000004</v>
      </c>
      <c r="K660" s="16">
        <v>95.813275000000004</v>
      </c>
      <c r="L660" s="16">
        <v>95.813275000000004</v>
      </c>
      <c r="M660" s="16">
        <v>95.813275000000004</v>
      </c>
      <c r="N660" s="16">
        <v>95.813275000000004</v>
      </c>
      <c r="O660" s="16">
        <v>95.813275000000004</v>
      </c>
      <c r="P660" s="16">
        <v>95.813275000000004</v>
      </c>
      <c r="Q660" s="16">
        <v>95.813275000000004</v>
      </c>
      <c r="R660" s="16">
        <v>95.813275000000004</v>
      </c>
      <c r="S660" s="16">
        <v>95.813275000000004</v>
      </c>
      <c r="T660" s="16">
        <v>95.813275000000004</v>
      </c>
      <c r="U660" s="16">
        <v>95.813275000000004</v>
      </c>
      <c r="V660" s="16">
        <v>95.813275000000004</v>
      </c>
      <c r="W660" s="16">
        <v>95.813275000000004</v>
      </c>
      <c r="X660" s="16">
        <v>95.813275000000004</v>
      </c>
      <c r="Y660" s="16">
        <v>95.813275000000004</v>
      </c>
      <c r="Z660" s="16">
        <v>95.813275000000004</v>
      </c>
    </row>
    <row r="661" spans="2:26" x14ac:dyDescent="0.25">
      <c r="B661" s="15" t="s">
        <v>18</v>
      </c>
      <c r="C661" s="16">
        <v>705.17</v>
      </c>
      <c r="D661" s="16">
        <v>705.17</v>
      </c>
      <c r="E661" s="16">
        <v>705.17</v>
      </c>
      <c r="F661" s="16">
        <v>705.17</v>
      </c>
      <c r="G661" s="16">
        <v>705.17</v>
      </c>
      <c r="H661" s="16">
        <v>705.17</v>
      </c>
      <c r="I661" s="16">
        <v>705.17</v>
      </c>
      <c r="J661" s="16">
        <v>705.17</v>
      </c>
      <c r="K661" s="16">
        <v>705.17</v>
      </c>
      <c r="L661" s="16">
        <v>705.17</v>
      </c>
      <c r="M661" s="16">
        <v>705.17</v>
      </c>
      <c r="N661" s="16">
        <v>705.17</v>
      </c>
      <c r="O661" s="16">
        <v>705.17</v>
      </c>
      <c r="P661" s="16">
        <v>705.17</v>
      </c>
      <c r="Q661" s="16">
        <v>705.17</v>
      </c>
      <c r="R661" s="16">
        <v>705.17</v>
      </c>
      <c r="S661" s="16">
        <v>705.17</v>
      </c>
      <c r="T661" s="16">
        <v>705.17</v>
      </c>
      <c r="U661" s="16">
        <v>705.17</v>
      </c>
      <c r="V661" s="16">
        <v>705.17</v>
      </c>
      <c r="W661" s="16">
        <v>705.17</v>
      </c>
      <c r="X661" s="16">
        <v>705.17</v>
      </c>
      <c r="Y661" s="16">
        <v>705.17</v>
      </c>
      <c r="Z661" s="16">
        <v>705.17</v>
      </c>
    </row>
    <row r="662" spans="2:26" ht="15.75" thickBot="1" x14ac:dyDescent="0.3">
      <c r="B662" s="15" t="s">
        <v>19</v>
      </c>
      <c r="C662" s="16">
        <v>4.8109999999999999</v>
      </c>
      <c r="D662" s="16">
        <v>4.8109999999999999</v>
      </c>
      <c r="E662" s="16">
        <v>4.8109999999999999</v>
      </c>
      <c r="F662" s="16">
        <v>4.8109999999999999</v>
      </c>
      <c r="G662" s="16">
        <v>4.8109999999999999</v>
      </c>
      <c r="H662" s="16">
        <v>4.8109999999999999</v>
      </c>
      <c r="I662" s="16">
        <v>4.8109999999999999</v>
      </c>
      <c r="J662" s="16">
        <v>4.8109999999999999</v>
      </c>
      <c r="K662" s="16">
        <v>4.8109999999999999</v>
      </c>
      <c r="L662" s="16">
        <v>4.8109999999999999</v>
      </c>
      <c r="M662" s="16">
        <v>4.8109999999999999</v>
      </c>
      <c r="N662" s="16">
        <v>4.8109999999999999</v>
      </c>
      <c r="O662" s="16">
        <v>4.8109999999999999</v>
      </c>
      <c r="P662" s="16">
        <v>4.8109999999999999</v>
      </c>
      <c r="Q662" s="16">
        <v>4.8109999999999999</v>
      </c>
      <c r="R662" s="16">
        <v>4.8109999999999999</v>
      </c>
      <c r="S662" s="16">
        <v>4.8109999999999999</v>
      </c>
      <c r="T662" s="16">
        <v>4.8109999999999999</v>
      </c>
      <c r="U662" s="16">
        <v>4.8109999999999999</v>
      </c>
      <c r="V662" s="16">
        <v>4.8109999999999999</v>
      </c>
      <c r="W662" s="16">
        <v>4.8109999999999999</v>
      </c>
      <c r="X662" s="16">
        <v>4.8109999999999999</v>
      </c>
      <c r="Y662" s="16">
        <v>4.8109999999999999</v>
      </c>
      <c r="Z662" s="16">
        <v>4.8109999999999999</v>
      </c>
    </row>
    <row r="663" spans="2:26" s="26" customFormat="1" ht="24.75" thickBot="1" x14ac:dyDescent="0.3">
      <c r="B663" s="32" t="s">
        <v>180</v>
      </c>
      <c r="C663" s="92">
        <v>1283</v>
      </c>
      <c r="D663" s="92">
        <v>1283</v>
      </c>
      <c r="E663" s="92">
        <v>1283</v>
      </c>
      <c r="F663" s="92">
        <v>1283</v>
      </c>
      <c r="G663" s="92">
        <v>1283</v>
      </c>
      <c r="H663" s="92">
        <v>1283</v>
      </c>
      <c r="I663" s="92">
        <v>1283</v>
      </c>
      <c r="J663" s="92">
        <v>1283</v>
      </c>
      <c r="K663" s="92">
        <v>1283</v>
      </c>
      <c r="L663" s="92">
        <v>1283</v>
      </c>
      <c r="M663" s="92">
        <v>1283</v>
      </c>
      <c r="N663" s="92">
        <v>1283</v>
      </c>
      <c r="O663" s="92">
        <v>1283</v>
      </c>
      <c r="P663" s="92">
        <v>1283</v>
      </c>
      <c r="Q663" s="92">
        <v>1283</v>
      </c>
      <c r="R663" s="92">
        <v>1283</v>
      </c>
      <c r="S663" s="92">
        <v>1283</v>
      </c>
      <c r="T663" s="92">
        <v>1283</v>
      </c>
      <c r="U663" s="92">
        <v>1283</v>
      </c>
      <c r="V663" s="92">
        <v>1283</v>
      </c>
      <c r="W663" s="92">
        <v>1283</v>
      </c>
      <c r="X663" s="92">
        <v>1283</v>
      </c>
      <c r="Y663" s="92">
        <v>1283</v>
      </c>
      <c r="Z663" s="92">
        <v>1283</v>
      </c>
    </row>
    <row r="664" spans="2:26" ht="15.75" thickBot="1" x14ac:dyDescent="0.3">
      <c r="B664" s="13" t="s">
        <v>153</v>
      </c>
      <c r="C664" s="14">
        <f>C665+C666+C667+C668+C669+C670</f>
        <v>4007.588467</v>
      </c>
      <c r="D664" s="25">
        <f t="shared" ref="D664:Z664" si="91">D665+D666+D667+D668+D669+D670</f>
        <v>4085.4034120000001</v>
      </c>
      <c r="E664" s="25">
        <f t="shared" si="91"/>
        <v>4131.9070080000001</v>
      </c>
      <c r="F664" s="25">
        <f t="shared" si="91"/>
        <v>4176.898596</v>
      </c>
      <c r="G664" s="25">
        <f t="shared" si="91"/>
        <v>4174.2935379999999</v>
      </c>
      <c r="H664" s="25">
        <f t="shared" si="91"/>
        <v>4144.1870429999999</v>
      </c>
      <c r="I664" s="25">
        <f t="shared" si="91"/>
        <v>4130.9408620000004</v>
      </c>
      <c r="J664" s="25">
        <f t="shared" si="91"/>
        <v>4067.0580190000001</v>
      </c>
      <c r="K664" s="25">
        <f t="shared" si="91"/>
        <v>4034.105329</v>
      </c>
      <c r="L664" s="25">
        <f t="shared" si="91"/>
        <v>4018.9001739999999</v>
      </c>
      <c r="M664" s="25">
        <f t="shared" si="91"/>
        <v>4020.8779679999998</v>
      </c>
      <c r="N664" s="25">
        <f t="shared" si="91"/>
        <v>4041.5331390000001</v>
      </c>
      <c r="O664" s="25">
        <f t="shared" si="91"/>
        <v>4039.1547580000001</v>
      </c>
      <c r="P664" s="25">
        <f t="shared" si="91"/>
        <v>4047.1432030000001</v>
      </c>
      <c r="Q664" s="25">
        <f t="shared" si="91"/>
        <v>4043.2501150000003</v>
      </c>
      <c r="R664" s="25">
        <f t="shared" si="91"/>
        <v>4053.1272610000001</v>
      </c>
      <c r="S664" s="25">
        <f t="shared" si="91"/>
        <v>4045.9212440000001</v>
      </c>
      <c r="T664" s="25">
        <f t="shared" si="91"/>
        <v>4019.201035</v>
      </c>
      <c r="U664" s="25">
        <f t="shared" si="91"/>
        <v>3996.2780010000001</v>
      </c>
      <c r="V664" s="25">
        <f t="shared" si="91"/>
        <v>4014.7000790000002</v>
      </c>
      <c r="W664" s="25">
        <f t="shared" si="91"/>
        <v>4028.3887690000001</v>
      </c>
      <c r="X664" s="25">
        <f t="shared" si="91"/>
        <v>4036.50281</v>
      </c>
      <c r="Y664" s="25">
        <f t="shared" si="91"/>
        <v>4050.4713260000003</v>
      </c>
      <c r="Z664" s="25">
        <f t="shared" si="91"/>
        <v>4127.9869180000005</v>
      </c>
    </row>
    <row r="665" spans="2:26" ht="38.25" x14ac:dyDescent="0.25">
      <c r="B665" s="15" t="s">
        <v>15</v>
      </c>
      <c r="C665" s="16">
        <v>1877.1841919999999</v>
      </c>
      <c r="D665" s="16">
        <v>1954.999137</v>
      </c>
      <c r="E665" s="16">
        <v>2001.502733</v>
      </c>
      <c r="F665" s="16">
        <v>2046.4943209999999</v>
      </c>
      <c r="G665" s="16">
        <v>2043.889263</v>
      </c>
      <c r="H665" s="16">
        <v>2013.782768</v>
      </c>
      <c r="I665" s="16">
        <v>2000.5365870000001</v>
      </c>
      <c r="J665" s="16">
        <v>1936.653744</v>
      </c>
      <c r="K665" s="16">
        <v>1903.7010540000001</v>
      </c>
      <c r="L665" s="16">
        <v>1888.495899</v>
      </c>
      <c r="M665" s="16">
        <v>1890.4736929999999</v>
      </c>
      <c r="N665" s="16">
        <v>1911.128864</v>
      </c>
      <c r="O665" s="16">
        <v>1908.750483</v>
      </c>
      <c r="P665" s="16">
        <v>1916.738928</v>
      </c>
      <c r="Q665" s="16">
        <v>1912.84584</v>
      </c>
      <c r="R665" s="16">
        <v>1922.722986</v>
      </c>
      <c r="S665" s="16">
        <v>1915.516969</v>
      </c>
      <c r="T665" s="16">
        <v>1888.7967599999999</v>
      </c>
      <c r="U665" s="16">
        <v>1865.873726</v>
      </c>
      <c r="V665" s="16">
        <v>1884.2958040000001</v>
      </c>
      <c r="W665" s="16">
        <v>1897.984494</v>
      </c>
      <c r="X665" s="16">
        <v>1906.0985350000001</v>
      </c>
      <c r="Y665" s="16">
        <v>1920.067051</v>
      </c>
      <c r="Z665" s="16">
        <v>1997.582643</v>
      </c>
    </row>
    <row r="666" spans="2:26" ht="38.25" x14ac:dyDescent="0.25">
      <c r="B666" s="15" t="s">
        <v>16</v>
      </c>
      <c r="C666" s="16">
        <v>41.61</v>
      </c>
      <c r="D666" s="16">
        <v>41.61</v>
      </c>
      <c r="E666" s="16">
        <v>41.61</v>
      </c>
      <c r="F666" s="16">
        <v>41.61</v>
      </c>
      <c r="G666" s="16">
        <v>41.61</v>
      </c>
      <c r="H666" s="16">
        <v>41.61</v>
      </c>
      <c r="I666" s="16">
        <v>41.61</v>
      </c>
      <c r="J666" s="16">
        <v>41.61</v>
      </c>
      <c r="K666" s="16">
        <v>41.61</v>
      </c>
      <c r="L666" s="16">
        <v>41.61</v>
      </c>
      <c r="M666" s="16">
        <v>41.61</v>
      </c>
      <c r="N666" s="16">
        <v>41.61</v>
      </c>
      <c r="O666" s="16">
        <v>41.61</v>
      </c>
      <c r="P666" s="16">
        <v>41.61</v>
      </c>
      <c r="Q666" s="16">
        <v>41.61</v>
      </c>
      <c r="R666" s="16">
        <v>41.61</v>
      </c>
      <c r="S666" s="16">
        <v>41.61</v>
      </c>
      <c r="T666" s="16">
        <v>41.61</v>
      </c>
      <c r="U666" s="16">
        <v>41.61</v>
      </c>
      <c r="V666" s="16">
        <v>41.61</v>
      </c>
      <c r="W666" s="16">
        <v>41.61</v>
      </c>
      <c r="X666" s="16">
        <v>41.61</v>
      </c>
      <c r="Y666" s="16">
        <v>41.61</v>
      </c>
      <c r="Z666" s="16">
        <v>41.61</v>
      </c>
    </row>
    <row r="667" spans="2:26" x14ac:dyDescent="0.25">
      <c r="B667" s="15" t="s">
        <v>17</v>
      </c>
      <c r="C667" s="16">
        <v>95.813275000000004</v>
      </c>
      <c r="D667" s="16">
        <v>95.813275000000004</v>
      </c>
      <c r="E667" s="16">
        <v>95.813275000000004</v>
      </c>
      <c r="F667" s="16">
        <v>95.813275000000004</v>
      </c>
      <c r="G667" s="16">
        <v>95.813275000000004</v>
      </c>
      <c r="H667" s="16">
        <v>95.813275000000004</v>
      </c>
      <c r="I667" s="16">
        <v>95.813275000000004</v>
      </c>
      <c r="J667" s="16">
        <v>95.813275000000004</v>
      </c>
      <c r="K667" s="16">
        <v>95.813275000000004</v>
      </c>
      <c r="L667" s="16">
        <v>95.813275000000004</v>
      </c>
      <c r="M667" s="16">
        <v>95.813275000000004</v>
      </c>
      <c r="N667" s="16">
        <v>95.813275000000004</v>
      </c>
      <c r="O667" s="16">
        <v>95.813275000000004</v>
      </c>
      <c r="P667" s="16">
        <v>95.813275000000004</v>
      </c>
      <c r="Q667" s="16">
        <v>95.813275000000004</v>
      </c>
      <c r="R667" s="16">
        <v>95.813275000000004</v>
      </c>
      <c r="S667" s="16">
        <v>95.813275000000004</v>
      </c>
      <c r="T667" s="16">
        <v>95.813275000000004</v>
      </c>
      <c r="U667" s="16">
        <v>95.813275000000004</v>
      </c>
      <c r="V667" s="16">
        <v>95.813275000000004</v>
      </c>
      <c r="W667" s="16">
        <v>95.813275000000004</v>
      </c>
      <c r="X667" s="16">
        <v>95.813275000000004</v>
      </c>
      <c r="Y667" s="16">
        <v>95.813275000000004</v>
      </c>
      <c r="Z667" s="16">
        <v>95.813275000000004</v>
      </c>
    </row>
    <row r="668" spans="2:26" x14ac:dyDescent="0.25">
      <c r="B668" s="15" t="s">
        <v>18</v>
      </c>
      <c r="C668" s="16">
        <v>705.17</v>
      </c>
      <c r="D668" s="16">
        <v>705.17</v>
      </c>
      <c r="E668" s="16">
        <v>705.17</v>
      </c>
      <c r="F668" s="16">
        <v>705.17</v>
      </c>
      <c r="G668" s="16">
        <v>705.17</v>
      </c>
      <c r="H668" s="16">
        <v>705.17</v>
      </c>
      <c r="I668" s="16">
        <v>705.17</v>
      </c>
      <c r="J668" s="16">
        <v>705.17</v>
      </c>
      <c r="K668" s="16">
        <v>705.17</v>
      </c>
      <c r="L668" s="16">
        <v>705.17</v>
      </c>
      <c r="M668" s="16">
        <v>705.17</v>
      </c>
      <c r="N668" s="16">
        <v>705.17</v>
      </c>
      <c r="O668" s="16">
        <v>705.17</v>
      </c>
      <c r="P668" s="16">
        <v>705.17</v>
      </c>
      <c r="Q668" s="16">
        <v>705.17</v>
      </c>
      <c r="R668" s="16">
        <v>705.17</v>
      </c>
      <c r="S668" s="16">
        <v>705.17</v>
      </c>
      <c r="T668" s="16">
        <v>705.17</v>
      </c>
      <c r="U668" s="16">
        <v>705.17</v>
      </c>
      <c r="V668" s="16">
        <v>705.17</v>
      </c>
      <c r="W668" s="16">
        <v>705.17</v>
      </c>
      <c r="X668" s="16">
        <v>705.17</v>
      </c>
      <c r="Y668" s="16">
        <v>705.17</v>
      </c>
      <c r="Z668" s="16">
        <v>705.17</v>
      </c>
    </row>
    <row r="669" spans="2:26" ht="15.75" thickBot="1" x14ac:dyDescent="0.3">
      <c r="B669" s="15" t="s">
        <v>19</v>
      </c>
      <c r="C669" s="16">
        <v>4.8109999999999999</v>
      </c>
      <c r="D669" s="16">
        <v>4.8109999999999999</v>
      </c>
      <c r="E669" s="16">
        <v>4.8109999999999999</v>
      </c>
      <c r="F669" s="16">
        <v>4.8109999999999999</v>
      </c>
      <c r="G669" s="16">
        <v>4.8109999999999999</v>
      </c>
      <c r="H669" s="16">
        <v>4.8109999999999999</v>
      </c>
      <c r="I669" s="16">
        <v>4.8109999999999999</v>
      </c>
      <c r="J669" s="16">
        <v>4.8109999999999999</v>
      </c>
      <c r="K669" s="16">
        <v>4.8109999999999999</v>
      </c>
      <c r="L669" s="16">
        <v>4.8109999999999999</v>
      </c>
      <c r="M669" s="16">
        <v>4.8109999999999999</v>
      </c>
      <c r="N669" s="16">
        <v>4.8109999999999999</v>
      </c>
      <c r="O669" s="16">
        <v>4.8109999999999999</v>
      </c>
      <c r="P669" s="16">
        <v>4.8109999999999999</v>
      </c>
      <c r="Q669" s="16">
        <v>4.8109999999999999</v>
      </c>
      <c r="R669" s="16">
        <v>4.8109999999999999</v>
      </c>
      <c r="S669" s="16">
        <v>4.8109999999999999</v>
      </c>
      <c r="T669" s="16">
        <v>4.8109999999999999</v>
      </c>
      <c r="U669" s="16">
        <v>4.8109999999999999</v>
      </c>
      <c r="V669" s="16">
        <v>4.8109999999999999</v>
      </c>
      <c r="W669" s="16">
        <v>4.8109999999999999</v>
      </c>
      <c r="X669" s="16">
        <v>4.8109999999999999</v>
      </c>
      <c r="Y669" s="16">
        <v>4.8109999999999999</v>
      </c>
      <c r="Z669" s="16">
        <v>4.8109999999999999</v>
      </c>
    </row>
    <row r="670" spans="2:26" s="26" customFormat="1" ht="24.75" thickBot="1" x14ac:dyDescent="0.3">
      <c r="B670" s="32" t="s">
        <v>180</v>
      </c>
      <c r="C670" s="92">
        <v>1283</v>
      </c>
      <c r="D670" s="92">
        <v>1283</v>
      </c>
      <c r="E670" s="92">
        <v>1283</v>
      </c>
      <c r="F670" s="92">
        <v>1283</v>
      </c>
      <c r="G670" s="92">
        <v>1283</v>
      </c>
      <c r="H670" s="92">
        <v>1283</v>
      </c>
      <c r="I670" s="92">
        <v>1283</v>
      </c>
      <c r="J670" s="92">
        <v>1283</v>
      </c>
      <c r="K670" s="92">
        <v>1283</v>
      </c>
      <c r="L670" s="92">
        <v>1283</v>
      </c>
      <c r="M670" s="92">
        <v>1283</v>
      </c>
      <c r="N670" s="92">
        <v>1283</v>
      </c>
      <c r="O670" s="92">
        <v>1283</v>
      </c>
      <c r="P670" s="92">
        <v>1283</v>
      </c>
      <c r="Q670" s="92">
        <v>1283</v>
      </c>
      <c r="R670" s="92">
        <v>1283</v>
      </c>
      <c r="S670" s="92">
        <v>1283</v>
      </c>
      <c r="T670" s="92">
        <v>1283</v>
      </c>
      <c r="U670" s="92">
        <v>1283</v>
      </c>
      <c r="V670" s="92">
        <v>1283</v>
      </c>
      <c r="W670" s="92">
        <v>1283</v>
      </c>
      <c r="X670" s="92">
        <v>1283</v>
      </c>
      <c r="Y670" s="92">
        <v>1283</v>
      </c>
      <c r="Z670" s="92">
        <v>1283</v>
      </c>
    </row>
    <row r="671" spans="2:26" ht="15.75" thickBot="1" x14ac:dyDescent="0.3">
      <c r="B671" s="13" t="s">
        <v>154</v>
      </c>
      <c r="C671" s="14">
        <f>C672+C673+C674+C675+C676+C677</f>
        <v>3988.0465140000001</v>
      </c>
      <c r="D671" s="25">
        <f t="shared" ref="D671:Z671" si="92">D672+D673+D674+D675+D676+D677</f>
        <v>4033.40861</v>
      </c>
      <c r="E671" s="25">
        <f t="shared" si="92"/>
        <v>4121.4411170000003</v>
      </c>
      <c r="F671" s="25">
        <f t="shared" si="92"/>
        <v>4141.6348460000008</v>
      </c>
      <c r="G671" s="25">
        <f t="shared" si="92"/>
        <v>4144.2291960000002</v>
      </c>
      <c r="H671" s="25">
        <f t="shared" si="92"/>
        <v>4135.0688719999998</v>
      </c>
      <c r="I671" s="25">
        <f t="shared" si="92"/>
        <v>4107.3297710000006</v>
      </c>
      <c r="J671" s="25">
        <f t="shared" si="92"/>
        <v>4084.2765480000003</v>
      </c>
      <c r="K671" s="25">
        <f t="shared" si="92"/>
        <v>4029.0715279999999</v>
      </c>
      <c r="L671" s="25">
        <f t="shared" si="92"/>
        <v>3965.8227659999998</v>
      </c>
      <c r="M671" s="25">
        <f t="shared" si="92"/>
        <v>3926.7083389999998</v>
      </c>
      <c r="N671" s="25">
        <f t="shared" si="92"/>
        <v>3920.2173360000002</v>
      </c>
      <c r="O671" s="25">
        <f t="shared" si="92"/>
        <v>3930.4469800000002</v>
      </c>
      <c r="P671" s="25">
        <f t="shared" si="92"/>
        <v>3961.4932239999998</v>
      </c>
      <c r="Q671" s="25">
        <f t="shared" si="92"/>
        <v>3974.694117</v>
      </c>
      <c r="R671" s="25">
        <f t="shared" si="92"/>
        <v>3984.0737920000001</v>
      </c>
      <c r="S671" s="25">
        <f t="shared" si="92"/>
        <v>3981.941472</v>
      </c>
      <c r="T671" s="25">
        <f t="shared" si="92"/>
        <v>3930.0098290000001</v>
      </c>
      <c r="U671" s="25">
        <f t="shared" si="92"/>
        <v>3887.258863</v>
      </c>
      <c r="V671" s="25">
        <f t="shared" si="92"/>
        <v>3876.7159459999998</v>
      </c>
      <c r="W671" s="25">
        <f t="shared" si="92"/>
        <v>3904.6359649999999</v>
      </c>
      <c r="X671" s="25">
        <f t="shared" si="92"/>
        <v>3921.530131</v>
      </c>
      <c r="Y671" s="25">
        <f t="shared" si="92"/>
        <v>3961.9800970000001</v>
      </c>
      <c r="Z671" s="25">
        <f t="shared" si="92"/>
        <v>3986.3617589999999</v>
      </c>
    </row>
    <row r="672" spans="2:26" ht="38.25" x14ac:dyDescent="0.25">
      <c r="B672" s="15" t="s">
        <v>15</v>
      </c>
      <c r="C672" s="16">
        <v>1857.642239</v>
      </c>
      <c r="D672" s="16">
        <v>1903.0043350000001</v>
      </c>
      <c r="E672" s="16">
        <v>1991.036842</v>
      </c>
      <c r="F672" s="16">
        <v>2011.2305710000001</v>
      </c>
      <c r="G672" s="16">
        <v>2013.8249209999999</v>
      </c>
      <c r="H672" s="16">
        <v>2004.664597</v>
      </c>
      <c r="I672" s="16">
        <v>1976.9254960000001</v>
      </c>
      <c r="J672" s="16">
        <v>1953.872273</v>
      </c>
      <c r="K672" s="16">
        <v>1898.6672530000001</v>
      </c>
      <c r="L672" s="16">
        <v>1835.4184909999999</v>
      </c>
      <c r="M672" s="16">
        <v>1796.3040639999999</v>
      </c>
      <c r="N672" s="16">
        <v>1789.8130610000001</v>
      </c>
      <c r="O672" s="16">
        <v>1800.0427050000001</v>
      </c>
      <c r="P672" s="16">
        <v>1831.088949</v>
      </c>
      <c r="Q672" s="16">
        <v>1844.2898419999999</v>
      </c>
      <c r="R672" s="16">
        <v>1853.669517</v>
      </c>
      <c r="S672" s="16">
        <v>1851.5371970000001</v>
      </c>
      <c r="T672" s="16">
        <v>1799.605554</v>
      </c>
      <c r="U672" s="16">
        <v>1756.8545879999999</v>
      </c>
      <c r="V672" s="16">
        <v>1746.3116709999999</v>
      </c>
      <c r="W672" s="16">
        <v>1774.2316900000001</v>
      </c>
      <c r="X672" s="16">
        <v>1791.1258560000001</v>
      </c>
      <c r="Y672" s="16">
        <v>1831.575822</v>
      </c>
      <c r="Z672" s="16">
        <v>1855.957484</v>
      </c>
    </row>
    <row r="673" spans="2:26" ht="38.25" x14ac:dyDescent="0.25">
      <c r="B673" s="15" t="s">
        <v>16</v>
      </c>
      <c r="C673" s="16">
        <v>41.61</v>
      </c>
      <c r="D673" s="16">
        <v>41.61</v>
      </c>
      <c r="E673" s="16">
        <v>41.61</v>
      </c>
      <c r="F673" s="16">
        <v>41.61</v>
      </c>
      <c r="G673" s="16">
        <v>41.61</v>
      </c>
      <c r="H673" s="16">
        <v>41.61</v>
      </c>
      <c r="I673" s="16">
        <v>41.61</v>
      </c>
      <c r="J673" s="16">
        <v>41.61</v>
      </c>
      <c r="K673" s="16">
        <v>41.61</v>
      </c>
      <c r="L673" s="16">
        <v>41.61</v>
      </c>
      <c r="M673" s="16">
        <v>41.61</v>
      </c>
      <c r="N673" s="16">
        <v>41.61</v>
      </c>
      <c r="O673" s="16">
        <v>41.61</v>
      </c>
      <c r="P673" s="16">
        <v>41.61</v>
      </c>
      <c r="Q673" s="16">
        <v>41.61</v>
      </c>
      <c r="R673" s="16">
        <v>41.61</v>
      </c>
      <c r="S673" s="16">
        <v>41.61</v>
      </c>
      <c r="T673" s="16">
        <v>41.61</v>
      </c>
      <c r="U673" s="16">
        <v>41.61</v>
      </c>
      <c r="V673" s="16">
        <v>41.61</v>
      </c>
      <c r="W673" s="16">
        <v>41.61</v>
      </c>
      <c r="X673" s="16">
        <v>41.61</v>
      </c>
      <c r="Y673" s="16">
        <v>41.61</v>
      </c>
      <c r="Z673" s="16">
        <v>41.61</v>
      </c>
    </row>
    <row r="674" spans="2:26" x14ac:dyDescent="0.25">
      <c r="B674" s="15" t="s">
        <v>17</v>
      </c>
      <c r="C674" s="16">
        <v>95.813275000000004</v>
      </c>
      <c r="D674" s="16">
        <v>95.813275000000004</v>
      </c>
      <c r="E674" s="16">
        <v>95.813275000000004</v>
      </c>
      <c r="F674" s="16">
        <v>95.813275000000004</v>
      </c>
      <c r="G674" s="16">
        <v>95.813275000000004</v>
      </c>
      <c r="H674" s="16">
        <v>95.813275000000004</v>
      </c>
      <c r="I674" s="16">
        <v>95.813275000000004</v>
      </c>
      <c r="J674" s="16">
        <v>95.813275000000004</v>
      </c>
      <c r="K674" s="16">
        <v>95.813275000000004</v>
      </c>
      <c r="L674" s="16">
        <v>95.813275000000004</v>
      </c>
      <c r="M674" s="16">
        <v>95.813275000000004</v>
      </c>
      <c r="N674" s="16">
        <v>95.813275000000004</v>
      </c>
      <c r="O674" s="16">
        <v>95.813275000000004</v>
      </c>
      <c r="P674" s="16">
        <v>95.813275000000004</v>
      </c>
      <c r="Q674" s="16">
        <v>95.813275000000004</v>
      </c>
      <c r="R674" s="16">
        <v>95.813275000000004</v>
      </c>
      <c r="S674" s="16">
        <v>95.813275000000004</v>
      </c>
      <c r="T674" s="16">
        <v>95.813275000000004</v>
      </c>
      <c r="U674" s="16">
        <v>95.813275000000004</v>
      </c>
      <c r="V674" s="16">
        <v>95.813275000000004</v>
      </c>
      <c r="W674" s="16">
        <v>95.813275000000004</v>
      </c>
      <c r="X674" s="16">
        <v>95.813275000000004</v>
      </c>
      <c r="Y674" s="16">
        <v>95.813275000000004</v>
      </c>
      <c r="Z674" s="16">
        <v>95.813275000000004</v>
      </c>
    </row>
    <row r="675" spans="2:26" x14ac:dyDescent="0.25">
      <c r="B675" s="15" t="s">
        <v>18</v>
      </c>
      <c r="C675" s="16">
        <v>705.17</v>
      </c>
      <c r="D675" s="16">
        <v>705.17</v>
      </c>
      <c r="E675" s="16">
        <v>705.17</v>
      </c>
      <c r="F675" s="16">
        <v>705.17</v>
      </c>
      <c r="G675" s="16">
        <v>705.17</v>
      </c>
      <c r="H675" s="16">
        <v>705.17</v>
      </c>
      <c r="I675" s="16">
        <v>705.17</v>
      </c>
      <c r="J675" s="16">
        <v>705.17</v>
      </c>
      <c r="K675" s="16">
        <v>705.17</v>
      </c>
      <c r="L675" s="16">
        <v>705.17</v>
      </c>
      <c r="M675" s="16">
        <v>705.17</v>
      </c>
      <c r="N675" s="16">
        <v>705.17</v>
      </c>
      <c r="O675" s="16">
        <v>705.17</v>
      </c>
      <c r="P675" s="16">
        <v>705.17</v>
      </c>
      <c r="Q675" s="16">
        <v>705.17</v>
      </c>
      <c r="R675" s="16">
        <v>705.17</v>
      </c>
      <c r="S675" s="16">
        <v>705.17</v>
      </c>
      <c r="T675" s="16">
        <v>705.17</v>
      </c>
      <c r="U675" s="16">
        <v>705.17</v>
      </c>
      <c r="V675" s="16">
        <v>705.17</v>
      </c>
      <c r="W675" s="16">
        <v>705.17</v>
      </c>
      <c r="X675" s="16">
        <v>705.17</v>
      </c>
      <c r="Y675" s="16">
        <v>705.17</v>
      </c>
      <c r="Z675" s="16">
        <v>705.17</v>
      </c>
    </row>
    <row r="676" spans="2:26" ht="15.75" thickBot="1" x14ac:dyDescent="0.3">
      <c r="B676" s="15" t="s">
        <v>19</v>
      </c>
      <c r="C676" s="16">
        <v>4.8109999999999999</v>
      </c>
      <c r="D676" s="16">
        <v>4.8109999999999999</v>
      </c>
      <c r="E676" s="16">
        <v>4.8109999999999999</v>
      </c>
      <c r="F676" s="16">
        <v>4.8109999999999999</v>
      </c>
      <c r="G676" s="16">
        <v>4.8109999999999999</v>
      </c>
      <c r="H676" s="16">
        <v>4.8109999999999999</v>
      </c>
      <c r="I676" s="16">
        <v>4.8109999999999999</v>
      </c>
      <c r="J676" s="16">
        <v>4.8109999999999999</v>
      </c>
      <c r="K676" s="16">
        <v>4.8109999999999999</v>
      </c>
      <c r="L676" s="16">
        <v>4.8109999999999999</v>
      </c>
      <c r="M676" s="16">
        <v>4.8109999999999999</v>
      </c>
      <c r="N676" s="16">
        <v>4.8109999999999999</v>
      </c>
      <c r="O676" s="16">
        <v>4.8109999999999999</v>
      </c>
      <c r="P676" s="16">
        <v>4.8109999999999999</v>
      </c>
      <c r="Q676" s="16">
        <v>4.8109999999999999</v>
      </c>
      <c r="R676" s="16">
        <v>4.8109999999999999</v>
      </c>
      <c r="S676" s="16">
        <v>4.8109999999999999</v>
      </c>
      <c r="T676" s="16">
        <v>4.8109999999999999</v>
      </c>
      <c r="U676" s="16">
        <v>4.8109999999999999</v>
      </c>
      <c r="V676" s="16">
        <v>4.8109999999999999</v>
      </c>
      <c r="W676" s="16">
        <v>4.8109999999999999</v>
      </c>
      <c r="X676" s="16">
        <v>4.8109999999999999</v>
      </c>
      <c r="Y676" s="16">
        <v>4.8109999999999999</v>
      </c>
      <c r="Z676" s="16">
        <v>4.8109999999999999</v>
      </c>
    </row>
    <row r="677" spans="2:26" s="26" customFormat="1" ht="24.75" thickBot="1" x14ac:dyDescent="0.3">
      <c r="B677" s="32" t="s">
        <v>180</v>
      </c>
      <c r="C677" s="92">
        <v>1283</v>
      </c>
      <c r="D677" s="92">
        <v>1283</v>
      </c>
      <c r="E677" s="92">
        <v>1283</v>
      </c>
      <c r="F677" s="92">
        <v>1283</v>
      </c>
      <c r="G677" s="92">
        <v>1283</v>
      </c>
      <c r="H677" s="92">
        <v>1283</v>
      </c>
      <c r="I677" s="92">
        <v>1283</v>
      </c>
      <c r="J677" s="92">
        <v>1283</v>
      </c>
      <c r="K677" s="92">
        <v>1283</v>
      </c>
      <c r="L677" s="92">
        <v>1283</v>
      </c>
      <c r="M677" s="92">
        <v>1283</v>
      </c>
      <c r="N677" s="92">
        <v>1283</v>
      </c>
      <c r="O677" s="92">
        <v>1283</v>
      </c>
      <c r="P677" s="92">
        <v>1283</v>
      </c>
      <c r="Q677" s="92">
        <v>1283</v>
      </c>
      <c r="R677" s="92">
        <v>1283</v>
      </c>
      <c r="S677" s="92">
        <v>1283</v>
      </c>
      <c r="T677" s="92">
        <v>1283</v>
      </c>
      <c r="U677" s="92">
        <v>1283</v>
      </c>
      <c r="V677" s="92">
        <v>1283</v>
      </c>
      <c r="W677" s="92">
        <v>1283</v>
      </c>
      <c r="X677" s="92">
        <v>1283</v>
      </c>
      <c r="Y677" s="92">
        <v>1283</v>
      </c>
      <c r="Z677" s="92">
        <v>1283</v>
      </c>
    </row>
    <row r="678" spans="2:26" ht="15.75" thickBot="1" x14ac:dyDescent="0.3">
      <c r="B678" s="13" t="s">
        <v>155</v>
      </c>
      <c r="C678" s="14">
        <f>C679+C680+C681+C682+C683+C684</f>
        <v>4182.7949330000001</v>
      </c>
      <c r="D678" s="25">
        <f t="shared" ref="D678:Z678" si="93">D679+D680+D681+D682+D683+D684</f>
        <v>4238.4390149999999</v>
      </c>
      <c r="E678" s="25">
        <f t="shared" si="93"/>
        <v>4263.5617330000005</v>
      </c>
      <c r="F678" s="25">
        <f t="shared" si="93"/>
        <v>4288.034337000001</v>
      </c>
      <c r="G678" s="25">
        <f t="shared" si="93"/>
        <v>4300.6000700000004</v>
      </c>
      <c r="H678" s="25">
        <f t="shared" si="93"/>
        <v>4296.8362310000002</v>
      </c>
      <c r="I678" s="25">
        <f t="shared" si="93"/>
        <v>4269.8295020000005</v>
      </c>
      <c r="J678" s="25">
        <f t="shared" si="93"/>
        <v>4246.387686</v>
      </c>
      <c r="K678" s="25">
        <f t="shared" si="93"/>
        <v>4192.8516400000008</v>
      </c>
      <c r="L678" s="25">
        <f t="shared" si="93"/>
        <v>4116.5890149999996</v>
      </c>
      <c r="M678" s="25">
        <f t="shared" si="93"/>
        <v>4099.3514930000001</v>
      </c>
      <c r="N678" s="25">
        <f t="shared" si="93"/>
        <v>4103.4110280000004</v>
      </c>
      <c r="O678" s="25">
        <f t="shared" si="93"/>
        <v>4082.8719230000002</v>
      </c>
      <c r="P678" s="25">
        <f t="shared" si="93"/>
        <v>4100.3442219999997</v>
      </c>
      <c r="Q678" s="25">
        <f t="shared" si="93"/>
        <v>4112.5816420000001</v>
      </c>
      <c r="R678" s="25">
        <f t="shared" si="93"/>
        <v>4115.6739969999999</v>
      </c>
      <c r="S678" s="25">
        <f t="shared" si="93"/>
        <v>4105.5326260000002</v>
      </c>
      <c r="T678" s="25">
        <f t="shared" si="93"/>
        <v>4067.341707</v>
      </c>
      <c r="U678" s="25">
        <f t="shared" si="93"/>
        <v>4034.010456</v>
      </c>
      <c r="V678" s="25">
        <f t="shared" si="93"/>
        <v>4041.895078</v>
      </c>
      <c r="W678" s="25">
        <f t="shared" si="93"/>
        <v>4061.4435540000004</v>
      </c>
      <c r="X678" s="25">
        <f t="shared" si="93"/>
        <v>4075.0959630000002</v>
      </c>
      <c r="Y678" s="25">
        <f t="shared" si="93"/>
        <v>4111.9998539999997</v>
      </c>
      <c r="Z678" s="25">
        <f t="shared" si="93"/>
        <v>4138.4993329999998</v>
      </c>
    </row>
    <row r="679" spans="2:26" ht="38.25" x14ac:dyDescent="0.25">
      <c r="B679" s="15" t="s">
        <v>15</v>
      </c>
      <c r="C679" s="16">
        <v>2052.3906579999998</v>
      </c>
      <c r="D679" s="16">
        <v>2108.0347400000001</v>
      </c>
      <c r="E679" s="16">
        <v>2133.1574580000001</v>
      </c>
      <c r="F679" s="16">
        <v>2157.6300620000002</v>
      </c>
      <c r="G679" s="16">
        <v>2170.1957950000001</v>
      </c>
      <c r="H679" s="16">
        <v>2166.4319559999999</v>
      </c>
      <c r="I679" s="16">
        <v>2139.4252270000002</v>
      </c>
      <c r="J679" s="16">
        <v>2115.9834110000002</v>
      </c>
      <c r="K679" s="16">
        <v>2062.447365</v>
      </c>
      <c r="L679" s="16">
        <v>1986.1847399999999</v>
      </c>
      <c r="M679" s="16">
        <v>1968.947218</v>
      </c>
      <c r="N679" s="16">
        <v>1973.0067529999999</v>
      </c>
      <c r="O679" s="16">
        <v>1952.4676480000001</v>
      </c>
      <c r="P679" s="16">
        <v>1969.9399470000001</v>
      </c>
      <c r="Q679" s="16">
        <v>1982.177367</v>
      </c>
      <c r="R679" s="16">
        <v>1985.269722</v>
      </c>
      <c r="S679" s="16">
        <v>1975.1283510000001</v>
      </c>
      <c r="T679" s="16">
        <v>1936.9374319999999</v>
      </c>
      <c r="U679" s="16">
        <v>1903.6061810000001</v>
      </c>
      <c r="V679" s="16">
        <v>1911.4908029999999</v>
      </c>
      <c r="W679" s="16">
        <v>1931.0392790000001</v>
      </c>
      <c r="X679" s="16">
        <v>1944.6916880000001</v>
      </c>
      <c r="Y679" s="16">
        <v>1981.595579</v>
      </c>
      <c r="Z679" s="16">
        <v>2008.0950580000001</v>
      </c>
    </row>
    <row r="680" spans="2:26" ht="38.25" x14ac:dyDescent="0.25">
      <c r="B680" s="15" t="s">
        <v>16</v>
      </c>
      <c r="C680" s="16">
        <v>41.61</v>
      </c>
      <c r="D680" s="16">
        <v>41.61</v>
      </c>
      <c r="E680" s="16">
        <v>41.61</v>
      </c>
      <c r="F680" s="16">
        <v>41.61</v>
      </c>
      <c r="G680" s="16">
        <v>41.61</v>
      </c>
      <c r="H680" s="16">
        <v>41.61</v>
      </c>
      <c r="I680" s="16">
        <v>41.61</v>
      </c>
      <c r="J680" s="16">
        <v>41.61</v>
      </c>
      <c r="K680" s="16">
        <v>41.61</v>
      </c>
      <c r="L680" s="16">
        <v>41.61</v>
      </c>
      <c r="M680" s="16">
        <v>41.61</v>
      </c>
      <c r="N680" s="16">
        <v>41.61</v>
      </c>
      <c r="O680" s="16">
        <v>41.61</v>
      </c>
      <c r="P680" s="16">
        <v>41.61</v>
      </c>
      <c r="Q680" s="16">
        <v>41.61</v>
      </c>
      <c r="R680" s="16">
        <v>41.61</v>
      </c>
      <c r="S680" s="16">
        <v>41.61</v>
      </c>
      <c r="T680" s="16">
        <v>41.61</v>
      </c>
      <c r="U680" s="16">
        <v>41.61</v>
      </c>
      <c r="V680" s="16">
        <v>41.61</v>
      </c>
      <c r="W680" s="16">
        <v>41.61</v>
      </c>
      <c r="X680" s="16">
        <v>41.61</v>
      </c>
      <c r="Y680" s="16">
        <v>41.61</v>
      </c>
      <c r="Z680" s="16">
        <v>41.61</v>
      </c>
    </row>
    <row r="681" spans="2:26" x14ac:dyDescent="0.25">
      <c r="B681" s="15" t="s">
        <v>17</v>
      </c>
      <c r="C681" s="16">
        <v>95.813275000000004</v>
      </c>
      <c r="D681" s="16">
        <v>95.813275000000004</v>
      </c>
      <c r="E681" s="16">
        <v>95.813275000000004</v>
      </c>
      <c r="F681" s="16">
        <v>95.813275000000004</v>
      </c>
      <c r="G681" s="16">
        <v>95.813275000000004</v>
      </c>
      <c r="H681" s="16">
        <v>95.813275000000004</v>
      </c>
      <c r="I681" s="16">
        <v>95.813275000000004</v>
      </c>
      <c r="J681" s="16">
        <v>95.813275000000004</v>
      </c>
      <c r="K681" s="16">
        <v>95.813275000000004</v>
      </c>
      <c r="L681" s="16">
        <v>95.813275000000004</v>
      </c>
      <c r="M681" s="16">
        <v>95.813275000000004</v>
      </c>
      <c r="N681" s="16">
        <v>95.813275000000004</v>
      </c>
      <c r="O681" s="16">
        <v>95.813275000000004</v>
      </c>
      <c r="P681" s="16">
        <v>95.813275000000004</v>
      </c>
      <c r="Q681" s="16">
        <v>95.813275000000004</v>
      </c>
      <c r="R681" s="16">
        <v>95.813275000000004</v>
      </c>
      <c r="S681" s="16">
        <v>95.813275000000004</v>
      </c>
      <c r="T681" s="16">
        <v>95.813275000000004</v>
      </c>
      <c r="U681" s="16">
        <v>95.813275000000004</v>
      </c>
      <c r="V681" s="16">
        <v>95.813275000000004</v>
      </c>
      <c r="W681" s="16">
        <v>95.813275000000004</v>
      </c>
      <c r="X681" s="16">
        <v>95.813275000000004</v>
      </c>
      <c r="Y681" s="16">
        <v>95.813275000000004</v>
      </c>
      <c r="Z681" s="16">
        <v>95.813275000000004</v>
      </c>
    </row>
    <row r="682" spans="2:26" x14ac:dyDescent="0.25">
      <c r="B682" s="15" t="s">
        <v>18</v>
      </c>
      <c r="C682" s="16">
        <v>705.17</v>
      </c>
      <c r="D682" s="16">
        <v>705.17</v>
      </c>
      <c r="E682" s="16">
        <v>705.17</v>
      </c>
      <c r="F682" s="16">
        <v>705.17</v>
      </c>
      <c r="G682" s="16">
        <v>705.17</v>
      </c>
      <c r="H682" s="16">
        <v>705.17</v>
      </c>
      <c r="I682" s="16">
        <v>705.17</v>
      </c>
      <c r="J682" s="16">
        <v>705.17</v>
      </c>
      <c r="K682" s="16">
        <v>705.17</v>
      </c>
      <c r="L682" s="16">
        <v>705.17</v>
      </c>
      <c r="M682" s="16">
        <v>705.17</v>
      </c>
      <c r="N682" s="16">
        <v>705.17</v>
      </c>
      <c r="O682" s="16">
        <v>705.17</v>
      </c>
      <c r="P682" s="16">
        <v>705.17</v>
      </c>
      <c r="Q682" s="16">
        <v>705.17</v>
      </c>
      <c r="R682" s="16">
        <v>705.17</v>
      </c>
      <c r="S682" s="16">
        <v>705.17</v>
      </c>
      <c r="T682" s="16">
        <v>705.17</v>
      </c>
      <c r="U682" s="16">
        <v>705.17</v>
      </c>
      <c r="V682" s="16">
        <v>705.17</v>
      </c>
      <c r="W682" s="16">
        <v>705.17</v>
      </c>
      <c r="X682" s="16">
        <v>705.17</v>
      </c>
      <c r="Y682" s="16">
        <v>705.17</v>
      </c>
      <c r="Z682" s="16">
        <v>705.17</v>
      </c>
    </row>
    <row r="683" spans="2:26" ht="15.75" thickBot="1" x14ac:dyDescent="0.3">
      <c r="B683" s="15" t="s">
        <v>19</v>
      </c>
      <c r="C683" s="16">
        <v>4.8109999999999999</v>
      </c>
      <c r="D683" s="16">
        <v>4.8109999999999999</v>
      </c>
      <c r="E683" s="16">
        <v>4.8109999999999999</v>
      </c>
      <c r="F683" s="16">
        <v>4.8109999999999999</v>
      </c>
      <c r="G683" s="16">
        <v>4.8109999999999999</v>
      </c>
      <c r="H683" s="16">
        <v>4.8109999999999999</v>
      </c>
      <c r="I683" s="16">
        <v>4.8109999999999999</v>
      </c>
      <c r="J683" s="16">
        <v>4.8109999999999999</v>
      </c>
      <c r="K683" s="16">
        <v>4.8109999999999999</v>
      </c>
      <c r="L683" s="16">
        <v>4.8109999999999999</v>
      </c>
      <c r="M683" s="16">
        <v>4.8109999999999999</v>
      </c>
      <c r="N683" s="16">
        <v>4.8109999999999999</v>
      </c>
      <c r="O683" s="16">
        <v>4.8109999999999999</v>
      </c>
      <c r="P683" s="16">
        <v>4.8109999999999999</v>
      </c>
      <c r="Q683" s="16">
        <v>4.8109999999999999</v>
      </c>
      <c r="R683" s="16">
        <v>4.8109999999999999</v>
      </c>
      <c r="S683" s="16">
        <v>4.8109999999999999</v>
      </c>
      <c r="T683" s="16">
        <v>4.8109999999999999</v>
      </c>
      <c r="U683" s="16">
        <v>4.8109999999999999</v>
      </c>
      <c r="V683" s="16">
        <v>4.8109999999999999</v>
      </c>
      <c r="W683" s="16">
        <v>4.8109999999999999</v>
      </c>
      <c r="X683" s="16">
        <v>4.8109999999999999</v>
      </c>
      <c r="Y683" s="16">
        <v>4.8109999999999999</v>
      </c>
      <c r="Z683" s="16">
        <v>4.8109999999999999</v>
      </c>
    </row>
    <row r="684" spans="2:26" s="26" customFormat="1" ht="24.75" thickBot="1" x14ac:dyDescent="0.3">
      <c r="B684" s="32" t="s">
        <v>180</v>
      </c>
      <c r="C684" s="92">
        <v>1283</v>
      </c>
      <c r="D684" s="92">
        <v>1283</v>
      </c>
      <c r="E684" s="92">
        <v>1283</v>
      </c>
      <c r="F684" s="92">
        <v>1283</v>
      </c>
      <c r="G684" s="92">
        <v>1283</v>
      </c>
      <c r="H684" s="92">
        <v>1283</v>
      </c>
      <c r="I684" s="92">
        <v>1283</v>
      </c>
      <c r="J684" s="92">
        <v>1283</v>
      </c>
      <c r="K684" s="92">
        <v>1283</v>
      </c>
      <c r="L684" s="92">
        <v>1283</v>
      </c>
      <c r="M684" s="92">
        <v>1283</v>
      </c>
      <c r="N684" s="92">
        <v>1283</v>
      </c>
      <c r="O684" s="92">
        <v>1283</v>
      </c>
      <c r="P684" s="92">
        <v>1283</v>
      </c>
      <c r="Q684" s="92">
        <v>1283</v>
      </c>
      <c r="R684" s="92">
        <v>1283</v>
      </c>
      <c r="S684" s="92">
        <v>1283</v>
      </c>
      <c r="T684" s="92">
        <v>1283</v>
      </c>
      <c r="U684" s="92">
        <v>1283</v>
      </c>
      <c r="V684" s="92">
        <v>1283</v>
      </c>
      <c r="W684" s="92">
        <v>1283</v>
      </c>
      <c r="X684" s="92">
        <v>1283</v>
      </c>
      <c r="Y684" s="92">
        <v>1283</v>
      </c>
      <c r="Z684" s="92">
        <v>1283</v>
      </c>
    </row>
    <row r="685" spans="2:26" ht="15.75" thickBot="1" x14ac:dyDescent="0.3">
      <c r="B685" s="13" t="s">
        <v>156</v>
      </c>
      <c r="C685" s="14">
        <f>C686+C687+C688+C689+C690+C691</f>
        <v>4147.0911030000007</v>
      </c>
      <c r="D685" s="25">
        <f t="shared" ref="D685:Z685" si="94">D686+D687+D688+D689+D690+D691</f>
        <v>4207.0973100000001</v>
      </c>
      <c r="E685" s="25">
        <f t="shared" si="94"/>
        <v>4240.1598819999999</v>
      </c>
      <c r="F685" s="25">
        <f t="shared" si="94"/>
        <v>4276.2081250000001</v>
      </c>
      <c r="G685" s="25">
        <f t="shared" si="94"/>
        <v>4289.9330210000007</v>
      </c>
      <c r="H685" s="25">
        <f t="shared" si="94"/>
        <v>4269.2847090000005</v>
      </c>
      <c r="I685" s="25">
        <f t="shared" si="94"/>
        <v>4246.8730030000006</v>
      </c>
      <c r="J685" s="25">
        <f t="shared" si="94"/>
        <v>4226.1110810000009</v>
      </c>
      <c r="K685" s="25">
        <f t="shared" si="94"/>
        <v>4151.9110540000001</v>
      </c>
      <c r="L685" s="25">
        <f t="shared" si="94"/>
        <v>4084.3581350000004</v>
      </c>
      <c r="M685" s="25">
        <f t="shared" si="94"/>
        <v>4039.1470469999999</v>
      </c>
      <c r="N685" s="25">
        <f t="shared" si="94"/>
        <v>4011.0899840000002</v>
      </c>
      <c r="O685" s="25">
        <f t="shared" si="94"/>
        <v>4012.6584090000001</v>
      </c>
      <c r="P685" s="25">
        <f t="shared" si="94"/>
        <v>4030.2551400000002</v>
      </c>
      <c r="Q685" s="25">
        <f t="shared" si="94"/>
        <v>4034.3475910000002</v>
      </c>
      <c r="R685" s="25">
        <f t="shared" si="94"/>
        <v>4035.6793889999999</v>
      </c>
      <c r="S685" s="25">
        <f t="shared" si="94"/>
        <v>4027.0499049999999</v>
      </c>
      <c r="T685" s="25">
        <f t="shared" si="94"/>
        <v>3982.39102</v>
      </c>
      <c r="U685" s="25">
        <f t="shared" si="94"/>
        <v>3941.113636</v>
      </c>
      <c r="V685" s="25">
        <f t="shared" si="94"/>
        <v>3941.0276589999999</v>
      </c>
      <c r="W685" s="25">
        <f t="shared" si="94"/>
        <v>3981.0613920000001</v>
      </c>
      <c r="X685" s="25">
        <f t="shared" si="94"/>
        <v>4032.3123179999998</v>
      </c>
      <c r="Y685" s="25">
        <f t="shared" si="94"/>
        <v>4077.6935540000004</v>
      </c>
      <c r="Z685" s="25">
        <f t="shared" si="94"/>
        <v>4131.2268100000001</v>
      </c>
    </row>
    <row r="686" spans="2:26" ht="38.25" x14ac:dyDescent="0.25">
      <c r="B686" s="15" t="s">
        <v>15</v>
      </c>
      <c r="C686" s="16">
        <v>2016.6868280000001</v>
      </c>
      <c r="D686" s="16">
        <v>2076.6930349999998</v>
      </c>
      <c r="E686" s="16">
        <v>2109.7556070000001</v>
      </c>
      <c r="F686" s="16">
        <v>2145.8038499999998</v>
      </c>
      <c r="G686" s="16">
        <v>2159.528746</v>
      </c>
      <c r="H686" s="16">
        <v>2138.8804340000002</v>
      </c>
      <c r="I686" s="16">
        <v>2116.4687279999998</v>
      </c>
      <c r="J686" s="16">
        <v>2095.7068060000001</v>
      </c>
      <c r="K686" s="16">
        <v>2021.5067790000001</v>
      </c>
      <c r="L686" s="16">
        <v>1953.9538600000001</v>
      </c>
      <c r="M686" s="16">
        <v>1908.7427720000001</v>
      </c>
      <c r="N686" s="16">
        <v>1880.6857090000001</v>
      </c>
      <c r="O686" s="16">
        <v>1882.254134</v>
      </c>
      <c r="P686" s="16">
        <v>1899.8508650000001</v>
      </c>
      <c r="Q686" s="16">
        <v>1903.9433160000001</v>
      </c>
      <c r="R686" s="16">
        <v>1905.275114</v>
      </c>
      <c r="S686" s="16">
        <v>1896.64563</v>
      </c>
      <c r="T686" s="16">
        <v>1851.9867449999999</v>
      </c>
      <c r="U686" s="16">
        <v>1810.7093609999999</v>
      </c>
      <c r="V686" s="16">
        <v>1810.623384</v>
      </c>
      <c r="W686" s="16">
        <v>1850.657117</v>
      </c>
      <c r="X686" s="16">
        <v>1901.9080429999999</v>
      </c>
      <c r="Y686" s="16">
        <v>1947.2892790000001</v>
      </c>
      <c r="Z686" s="16">
        <v>2000.822535</v>
      </c>
    </row>
    <row r="687" spans="2:26" ht="38.25" x14ac:dyDescent="0.25">
      <c r="B687" s="15" t="s">
        <v>16</v>
      </c>
      <c r="C687" s="16">
        <v>41.61</v>
      </c>
      <c r="D687" s="16">
        <v>41.61</v>
      </c>
      <c r="E687" s="16">
        <v>41.61</v>
      </c>
      <c r="F687" s="16">
        <v>41.61</v>
      </c>
      <c r="G687" s="16">
        <v>41.61</v>
      </c>
      <c r="H687" s="16">
        <v>41.61</v>
      </c>
      <c r="I687" s="16">
        <v>41.61</v>
      </c>
      <c r="J687" s="16">
        <v>41.61</v>
      </c>
      <c r="K687" s="16">
        <v>41.61</v>
      </c>
      <c r="L687" s="16">
        <v>41.61</v>
      </c>
      <c r="M687" s="16">
        <v>41.61</v>
      </c>
      <c r="N687" s="16">
        <v>41.61</v>
      </c>
      <c r="O687" s="16">
        <v>41.61</v>
      </c>
      <c r="P687" s="16">
        <v>41.61</v>
      </c>
      <c r="Q687" s="16">
        <v>41.61</v>
      </c>
      <c r="R687" s="16">
        <v>41.61</v>
      </c>
      <c r="S687" s="16">
        <v>41.61</v>
      </c>
      <c r="T687" s="16">
        <v>41.61</v>
      </c>
      <c r="U687" s="16">
        <v>41.61</v>
      </c>
      <c r="V687" s="16">
        <v>41.61</v>
      </c>
      <c r="W687" s="16">
        <v>41.61</v>
      </c>
      <c r="X687" s="16">
        <v>41.61</v>
      </c>
      <c r="Y687" s="16">
        <v>41.61</v>
      </c>
      <c r="Z687" s="16">
        <v>41.61</v>
      </c>
    </row>
    <row r="688" spans="2:26" x14ac:dyDescent="0.25">
      <c r="B688" s="15" t="s">
        <v>17</v>
      </c>
      <c r="C688" s="16">
        <v>95.813275000000004</v>
      </c>
      <c r="D688" s="16">
        <v>95.813275000000004</v>
      </c>
      <c r="E688" s="16">
        <v>95.813275000000004</v>
      </c>
      <c r="F688" s="16">
        <v>95.813275000000004</v>
      </c>
      <c r="G688" s="16">
        <v>95.813275000000004</v>
      </c>
      <c r="H688" s="16">
        <v>95.813275000000004</v>
      </c>
      <c r="I688" s="16">
        <v>95.813275000000004</v>
      </c>
      <c r="J688" s="16">
        <v>95.813275000000004</v>
      </c>
      <c r="K688" s="16">
        <v>95.813275000000004</v>
      </c>
      <c r="L688" s="16">
        <v>95.813275000000004</v>
      </c>
      <c r="M688" s="16">
        <v>95.813275000000004</v>
      </c>
      <c r="N688" s="16">
        <v>95.813275000000004</v>
      </c>
      <c r="O688" s="16">
        <v>95.813275000000004</v>
      </c>
      <c r="P688" s="16">
        <v>95.813275000000004</v>
      </c>
      <c r="Q688" s="16">
        <v>95.813275000000004</v>
      </c>
      <c r="R688" s="16">
        <v>95.813275000000004</v>
      </c>
      <c r="S688" s="16">
        <v>95.813275000000004</v>
      </c>
      <c r="T688" s="16">
        <v>95.813275000000004</v>
      </c>
      <c r="U688" s="16">
        <v>95.813275000000004</v>
      </c>
      <c r="V688" s="16">
        <v>95.813275000000004</v>
      </c>
      <c r="W688" s="16">
        <v>95.813275000000004</v>
      </c>
      <c r="X688" s="16">
        <v>95.813275000000004</v>
      </c>
      <c r="Y688" s="16">
        <v>95.813275000000004</v>
      </c>
      <c r="Z688" s="16">
        <v>95.813275000000004</v>
      </c>
    </row>
    <row r="689" spans="2:26" x14ac:dyDescent="0.25">
      <c r="B689" s="15" t="s">
        <v>18</v>
      </c>
      <c r="C689" s="16">
        <v>705.17</v>
      </c>
      <c r="D689" s="16">
        <v>705.17</v>
      </c>
      <c r="E689" s="16">
        <v>705.17</v>
      </c>
      <c r="F689" s="16">
        <v>705.17</v>
      </c>
      <c r="G689" s="16">
        <v>705.17</v>
      </c>
      <c r="H689" s="16">
        <v>705.17</v>
      </c>
      <c r="I689" s="16">
        <v>705.17</v>
      </c>
      <c r="J689" s="16">
        <v>705.17</v>
      </c>
      <c r="K689" s="16">
        <v>705.17</v>
      </c>
      <c r="L689" s="16">
        <v>705.17</v>
      </c>
      <c r="M689" s="16">
        <v>705.17</v>
      </c>
      <c r="N689" s="16">
        <v>705.17</v>
      </c>
      <c r="O689" s="16">
        <v>705.17</v>
      </c>
      <c r="P689" s="16">
        <v>705.17</v>
      </c>
      <c r="Q689" s="16">
        <v>705.17</v>
      </c>
      <c r="R689" s="16">
        <v>705.17</v>
      </c>
      <c r="S689" s="16">
        <v>705.17</v>
      </c>
      <c r="T689" s="16">
        <v>705.17</v>
      </c>
      <c r="U689" s="16">
        <v>705.17</v>
      </c>
      <c r="V689" s="16">
        <v>705.17</v>
      </c>
      <c r="W689" s="16">
        <v>705.17</v>
      </c>
      <c r="X689" s="16">
        <v>705.17</v>
      </c>
      <c r="Y689" s="16">
        <v>705.17</v>
      </c>
      <c r="Z689" s="16">
        <v>705.17</v>
      </c>
    </row>
    <row r="690" spans="2:26" ht="15.75" thickBot="1" x14ac:dyDescent="0.3">
      <c r="B690" s="15" t="s">
        <v>19</v>
      </c>
      <c r="C690" s="16">
        <v>4.8109999999999999</v>
      </c>
      <c r="D690" s="16">
        <v>4.8109999999999999</v>
      </c>
      <c r="E690" s="16">
        <v>4.8109999999999999</v>
      </c>
      <c r="F690" s="16">
        <v>4.8109999999999999</v>
      </c>
      <c r="G690" s="16">
        <v>4.8109999999999999</v>
      </c>
      <c r="H690" s="16">
        <v>4.8109999999999999</v>
      </c>
      <c r="I690" s="16">
        <v>4.8109999999999999</v>
      </c>
      <c r="J690" s="16">
        <v>4.8109999999999999</v>
      </c>
      <c r="K690" s="16">
        <v>4.8109999999999999</v>
      </c>
      <c r="L690" s="16">
        <v>4.8109999999999999</v>
      </c>
      <c r="M690" s="16">
        <v>4.8109999999999999</v>
      </c>
      <c r="N690" s="16">
        <v>4.8109999999999999</v>
      </c>
      <c r="O690" s="16">
        <v>4.8109999999999999</v>
      </c>
      <c r="P690" s="16">
        <v>4.8109999999999999</v>
      </c>
      <c r="Q690" s="16">
        <v>4.8109999999999999</v>
      </c>
      <c r="R690" s="16">
        <v>4.8109999999999999</v>
      </c>
      <c r="S690" s="16">
        <v>4.8109999999999999</v>
      </c>
      <c r="T690" s="16">
        <v>4.8109999999999999</v>
      </c>
      <c r="U690" s="16">
        <v>4.8109999999999999</v>
      </c>
      <c r="V690" s="16">
        <v>4.8109999999999999</v>
      </c>
      <c r="W690" s="16">
        <v>4.8109999999999999</v>
      </c>
      <c r="X690" s="16">
        <v>4.8109999999999999</v>
      </c>
      <c r="Y690" s="16">
        <v>4.8109999999999999</v>
      </c>
      <c r="Z690" s="16">
        <v>4.8109999999999999</v>
      </c>
    </row>
    <row r="691" spans="2:26" s="26" customFormat="1" ht="24.75" thickBot="1" x14ac:dyDescent="0.3">
      <c r="B691" s="32" t="s">
        <v>180</v>
      </c>
      <c r="C691" s="92">
        <v>1283</v>
      </c>
      <c r="D691" s="92">
        <v>1283</v>
      </c>
      <c r="E691" s="92">
        <v>1283</v>
      </c>
      <c r="F691" s="92">
        <v>1283</v>
      </c>
      <c r="G691" s="92">
        <v>1283</v>
      </c>
      <c r="H691" s="92">
        <v>1283</v>
      </c>
      <c r="I691" s="92">
        <v>1283</v>
      </c>
      <c r="J691" s="92">
        <v>1283</v>
      </c>
      <c r="K691" s="92">
        <v>1283</v>
      </c>
      <c r="L691" s="92">
        <v>1283</v>
      </c>
      <c r="M691" s="92">
        <v>1283</v>
      </c>
      <c r="N691" s="92">
        <v>1283</v>
      </c>
      <c r="O691" s="92">
        <v>1283</v>
      </c>
      <c r="P691" s="92">
        <v>1283</v>
      </c>
      <c r="Q691" s="92">
        <v>1283</v>
      </c>
      <c r="R691" s="92">
        <v>1283</v>
      </c>
      <c r="S691" s="92">
        <v>1283</v>
      </c>
      <c r="T691" s="92">
        <v>1283</v>
      </c>
      <c r="U691" s="92">
        <v>1283</v>
      </c>
      <c r="V691" s="92">
        <v>1283</v>
      </c>
      <c r="W691" s="92">
        <v>1283</v>
      </c>
      <c r="X691" s="92">
        <v>1283</v>
      </c>
      <c r="Y691" s="92">
        <v>1283</v>
      </c>
      <c r="Z691" s="92">
        <v>1283</v>
      </c>
    </row>
    <row r="692" spans="2:26" ht="90" thickBot="1" x14ac:dyDescent="0.3">
      <c r="B692" s="21" t="s">
        <v>178</v>
      </c>
      <c r="C692" s="14">
        <f>C693+C694+C695+C696+C697+C698</f>
        <v>4146.7631020000008</v>
      </c>
      <c r="D692" s="25">
        <f t="shared" ref="D692:I692" si="95">D693+D694+D695+D696+D697+D698</f>
        <v>4165.7027250000001</v>
      </c>
      <c r="E692" s="25">
        <f t="shared" si="95"/>
        <v>4185.3369309999998</v>
      </c>
      <c r="F692" s="25">
        <f t="shared" si="95"/>
        <v>4212.3700779999999</v>
      </c>
      <c r="G692" s="25">
        <f t="shared" si="95"/>
        <v>4236.1507430000001</v>
      </c>
      <c r="H692" s="25">
        <f t="shared" si="95"/>
        <v>4255.3299370000004</v>
      </c>
      <c r="I692" s="25">
        <f t="shared" si="95"/>
        <v>4248.1508290000002</v>
      </c>
      <c r="J692" s="14">
        <v>0</v>
      </c>
      <c r="K692" s="14">
        <v>0</v>
      </c>
      <c r="L692" s="14">
        <v>0</v>
      </c>
      <c r="M692" s="14">
        <v>0</v>
      </c>
      <c r="N692" s="14">
        <v>0</v>
      </c>
      <c r="O692" s="14">
        <v>0</v>
      </c>
      <c r="P692" s="14">
        <v>0</v>
      </c>
      <c r="Q692" s="14">
        <v>0</v>
      </c>
      <c r="R692" s="14">
        <v>0</v>
      </c>
      <c r="S692" s="14">
        <v>0</v>
      </c>
      <c r="T692" s="14">
        <v>0</v>
      </c>
      <c r="U692" s="14">
        <v>0</v>
      </c>
      <c r="V692" s="14">
        <v>0</v>
      </c>
      <c r="W692" s="14">
        <v>0</v>
      </c>
      <c r="X692" s="14">
        <v>0</v>
      </c>
      <c r="Y692" s="14">
        <v>0</v>
      </c>
      <c r="Z692" s="14">
        <v>0</v>
      </c>
    </row>
    <row r="693" spans="2:26" ht="38.25" x14ac:dyDescent="0.25">
      <c r="B693" s="15" t="s">
        <v>15</v>
      </c>
      <c r="C693" s="16">
        <v>2016.358827</v>
      </c>
      <c r="D693" s="16">
        <v>2035.29845</v>
      </c>
      <c r="E693" s="16">
        <v>2054.932656</v>
      </c>
      <c r="F693" s="16">
        <v>2081.9658030000001</v>
      </c>
      <c r="G693" s="16">
        <v>2105.7464679999998</v>
      </c>
      <c r="H693" s="16">
        <v>2124.9256620000001</v>
      </c>
      <c r="I693" s="16">
        <v>2117.7465539999998</v>
      </c>
      <c r="J693" s="17"/>
      <c r="K693" s="17"/>
      <c r="L693" s="17"/>
      <c r="M693" s="17"/>
      <c r="N693" s="17"/>
      <c r="O693" s="17"/>
      <c r="P693" s="17"/>
      <c r="Q693" s="17"/>
      <c r="R693" s="17"/>
      <c r="S693" s="17"/>
      <c r="T693" s="17"/>
      <c r="U693" s="17"/>
      <c r="V693" s="17"/>
      <c r="W693" s="17"/>
      <c r="X693" s="17"/>
      <c r="Y693" s="17"/>
      <c r="Z693" s="17"/>
    </row>
    <row r="694" spans="2:26" ht="38.25" x14ac:dyDescent="0.25">
      <c r="B694" s="15" t="s">
        <v>16</v>
      </c>
      <c r="C694" s="16">
        <v>41.61</v>
      </c>
      <c r="D694" s="16">
        <v>41.61</v>
      </c>
      <c r="E694" s="16">
        <v>41.61</v>
      </c>
      <c r="F694" s="16">
        <v>41.61</v>
      </c>
      <c r="G694" s="16">
        <v>41.61</v>
      </c>
      <c r="H694" s="16">
        <v>41.61</v>
      </c>
      <c r="I694" s="16">
        <v>41.61</v>
      </c>
      <c r="J694" s="17"/>
      <c r="K694" s="17"/>
      <c r="L694" s="17"/>
      <c r="M694" s="17"/>
      <c r="N694" s="17"/>
      <c r="O694" s="17"/>
      <c r="P694" s="17"/>
      <c r="Q694" s="17"/>
      <c r="R694" s="17"/>
      <c r="S694" s="17"/>
      <c r="T694" s="17"/>
      <c r="U694" s="17"/>
      <c r="V694" s="17"/>
      <c r="W694" s="17"/>
      <c r="X694" s="17"/>
      <c r="Y694" s="17"/>
      <c r="Z694" s="17"/>
    </row>
    <row r="695" spans="2:26" x14ac:dyDescent="0.25">
      <c r="B695" s="15" t="s">
        <v>17</v>
      </c>
      <c r="C695" s="16">
        <v>95.813275000000004</v>
      </c>
      <c r="D695" s="16">
        <v>95.813275000000004</v>
      </c>
      <c r="E695" s="16">
        <v>95.813275000000004</v>
      </c>
      <c r="F695" s="16">
        <v>95.813275000000004</v>
      </c>
      <c r="G695" s="16">
        <v>95.813275000000004</v>
      </c>
      <c r="H695" s="16">
        <v>95.813275000000004</v>
      </c>
      <c r="I695" s="16">
        <v>95.813275000000004</v>
      </c>
      <c r="J695" s="17"/>
      <c r="K695" s="17"/>
      <c r="L695" s="17"/>
      <c r="M695" s="17"/>
      <c r="N695" s="17"/>
      <c r="O695" s="17"/>
      <c r="P695" s="17"/>
      <c r="Q695" s="17"/>
      <c r="R695" s="17"/>
      <c r="S695" s="17"/>
      <c r="T695" s="17"/>
      <c r="U695" s="17"/>
      <c r="V695" s="17"/>
      <c r="W695" s="17"/>
      <c r="X695" s="17"/>
      <c r="Y695" s="17"/>
      <c r="Z695" s="17"/>
    </row>
    <row r="696" spans="2:26" x14ac:dyDescent="0.25">
      <c r="B696" s="15" t="s">
        <v>18</v>
      </c>
      <c r="C696" s="16">
        <v>705.17</v>
      </c>
      <c r="D696" s="16">
        <v>705.17</v>
      </c>
      <c r="E696" s="16">
        <v>705.17</v>
      </c>
      <c r="F696" s="16">
        <v>705.17</v>
      </c>
      <c r="G696" s="16">
        <v>705.17</v>
      </c>
      <c r="H696" s="16">
        <v>705.17</v>
      </c>
      <c r="I696" s="16">
        <v>705.17</v>
      </c>
      <c r="J696" s="17"/>
      <c r="K696" s="17"/>
      <c r="L696" s="17"/>
      <c r="M696" s="17"/>
      <c r="N696" s="17"/>
      <c r="O696" s="17"/>
      <c r="P696" s="17"/>
      <c r="Q696" s="17"/>
      <c r="R696" s="17"/>
      <c r="S696" s="17"/>
      <c r="T696" s="17"/>
      <c r="U696" s="17"/>
      <c r="V696" s="17"/>
      <c r="W696" s="17"/>
      <c r="X696" s="17"/>
      <c r="Y696" s="17"/>
      <c r="Z696" s="17"/>
    </row>
    <row r="697" spans="2:26" ht="15.75" thickBot="1" x14ac:dyDescent="0.3">
      <c r="B697" s="15" t="s">
        <v>19</v>
      </c>
      <c r="C697" s="16">
        <v>4.8109999999999999</v>
      </c>
      <c r="D697" s="16">
        <v>4.8109999999999999</v>
      </c>
      <c r="E697" s="16">
        <v>4.8109999999999999</v>
      </c>
      <c r="F697" s="16">
        <v>4.8109999999999999</v>
      </c>
      <c r="G697" s="16">
        <v>4.8109999999999999</v>
      </c>
      <c r="H697" s="16">
        <v>4.8109999999999999</v>
      </c>
      <c r="I697" s="16">
        <v>4.8109999999999999</v>
      </c>
      <c r="J697" s="17"/>
      <c r="K697" s="17"/>
      <c r="L697" s="17"/>
      <c r="M697" s="17"/>
      <c r="N697" s="17"/>
      <c r="O697" s="17"/>
      <c r="P697" s="17"/>
      <c r="Q697" s="17"/>
      <c r="R697" s="17"/>
      <c r="S697" s="17"/>
      <c r="T697" s="17"/>
      <c r="U697" s="17"/>
      <c r="V697" s="17"/>
      <c r="W697" s="17"/>
      <c r="X697" s="17"/>
      <c r="Y697" s="17"/>
      <c r="Z697" s="17"/>
    </row>
    <row r="698" spans="2:26" s="26" customFormat="1" ht="24.75" thickBot="1" x14ac:dyDescent="0.3">
      <c r="B698" s="32" t="s">
        <v>180</v>
      </c>
      <c r="C698" s="92">
        <v>1283</v>
      </c>
      <c r="D698" s="92">
        <v>1283</v>
      </c>
      <c r="E698" s="92">
        <v>1283</v>
      </c>
      <c r="F698" s="92">
        <v>1283</v>
      </c>
      <c r="G698" s="92">
        <v>1283</v>
      </c>
      <c r="H698" s="92">
        <v>1283</v>
      </c>
      <c r="I698" s="92">
        <v>1283</v>
      </c>
      <c r="J698" s="92">
        <v>1283</v>
      </c>
      <c r="K698" s="92">
        <v>1283</v>
      </c>
      <c r="L698" s="92">
        <v>1283</v>
      </c>
      <c r="M698" s="92">
        <v>1283</v>
      </c>
      <c r="N698" s="92">
        <v>1283</v>
      </c>
      <c r="O698" s="92">
        <v>1283</v>
      </c>
      <c r="P698" s="92">
        <v>1283</v>
      </c>
      <c r="Q698" s="92">
        <v>1283</v>
      </c>
      <c r="R698" s="92">
        <v>1283</v>
      </c>
      <c r="S698" s="92">
        <v>1283</v>
      </c>
      <c r="T698" s="92">
        <v>1283</v>
      </c>
      <c r="U698" s="92">
        <v>1283</v>
      </c>
      <c r="V698" s="92">
        <v>1283</v>
      </c>
      <c r="W698" s="92">
        <v>1283</v>
      </c>
      <c r="X698" s="92">
        <v>1283</v>
      </c>
      <c r="Y698" s="92">
        <v>1283</v>
      </c>
      <c r="Z698" s="92">
        <v>1283</v>
      </c>
    </row>
    <row r="699" spans="2:26" x14ac:dyDescent="0.25">
      <c r="B699" s="18" t="s">
        <v>0</v>
      </c>
      <c r="C699" s="18" t="s">
        <v>0</v>
      </c>
      <c r="D699" s="18" t="s">
        <v>0</v>
      </c>
      <c r="E699" s="18" t="s">
        <v>0</v>
      </c>
      <c r="F699" s="18" t="s">
        <v>0</v>
      </c>
      <c r="G699" s="18" t="s">
        <v>0</v>
      </c>
      <c r="H699" s="18" t="s">
        <v>0</v>
      </c>
      <c r="I699" s="18" t="s">
        <v>0</v>
      </c>
      <c r="J699" s="18" t="s">
        <v>0</v>
      </c>
      <c r="K699" s="18" t="s">
        <v>0</v>
      </c>
      <c r="L699" s="18" t="s">
        <v>0</v>
      </c>
      <c r="M699" s="18" t="s">
        <v>0</v>
      </c>
      <c r="N699" s="18" t="s">
        <v>0</v>
      </c>
      <c r="O699" s="18" t="s">
        <v>0</v>
      </c>
      <c r="P699" s="18" t="s">
        <v>0</v>
      </c>
      <c r="Q699" s="18" t="s">
        <v>0</v>
      </c>
      <c r="R699" s="18" t="s">
        <v>0</v>
      </c>
      <c r="S699" s="18" t="s">
        <v>0</v>
      </c>
      <c r="T699" s="18" t="s">
        <v>0</v>
      </c>
      <c r="U699" s="18" t="s">
        <v>0</v>
      </c>
      <c r="V699" s="18" t="s">
        <v>0</v>
      </c>
      <c r="W699" s="18" t="s">
        <v>0</v>
      </c>
      <c r="X699" s="18" t="s">
        <v>0</v>
      </c>
      <c r="Y699" s="18" t="s">
        <v>0</v>
      </c>
      <c r="Z699" s="18" t="s">
        <v>0</v>
      </c>
    </row>
    <row r="700" spans="2:26" ht="0" hidden="1" customHeight="1" x14ac:dyDescent="0.25"/>
    <row r="701" spans="2:26" ht="0.75" customHeight="1" x14ac:dyDescent="0.25"/>
    <row r="702" spans="2:26" ht="11.1" customHeight="1" x14ac:dyDescent="0.25"/>
    <row r="703" spans="2:26" x14ac:dyDescent="0.25">
      <c r="B703" s="68" t="s">
        <v>160</v>
      </c>
      <c r="C703" s="53"/>
      <c r="D703" s="53"/>
      <c r="E703" s="53"/>
      <c r="F703" s="53"/>
      <c r="G703" s="53"/>
      <c r="H703" s="53"/>
      <c r="I703" s="53"/>
      <c r="J703" s="53"/>
      <c r="K703" s="53"/>
      <c r="L703" s="53"/>
      <c r="M703" s="53"/>
      <c r="N703" s="69" t="s">
        <v>0</v>
      </c>
      <c r="O703" s="53"/>
      <c r="P703" s="18" t="s">
        <v>0</v>
      </c>
      <c r="Q703" s="18" t="s">
        <v>0</v>
      </c>
      <c r="R703" s="18" t="s">
        <v>0</v>
      </c>
      <c r="S703" s="18" t="s">
        <v>0</v>
      </c>
      <c r="T703" s="18" t="s">
        <v>0</v>
      </c>
      <c r="U703" s="18" t="s">
        <v>0</v>
      </c>
      <c r="V703" s="18" t="s">
        <v>0</v>
      </c>
      <c r="W703" s="18" t="s">
        <v>0</v>
      </c>
      <c r="X703" s="18" t="s">
        <v>0</v>
      </c>
      <c r="Y703" s="18" t="s">
        <v>0</v>
      </c>
      <c r="Z703" s="18" t="s">
        <v>0</v>
      </c>
    </row>
    <row r="704" spans="2:26" x14ac:dyDescent="0.25">
      <c r="B704" s="70" t="s">
        <v>0</v>
      </c>
      <c r="C704" s="53"/>
      <c r="D704" s="53"/>
      <c r="E704" s="53"/>
      <c r="F704" s="53"/>
      <c r="G704" s="53"/>
      <c r="H704" s="53"/>
      <c r="I704" s="53"/>
      <c r="J704" s="53"/>
      <c r="K704" s="53"/>
      <c r="L704" s="53"/>
      <c r="M704" s="53"/>
      <c r="N704" s="69" t="s">
        <v>0</v>
      </c>
      <c r="O704" s="53"/>
      <c r="P704" s="18" t="s">
        <v>0</v>
      </c>
      <c r="Q704" s="18" t="s">
        <v>0</v>
      </c>
      <c r="R704" s="18" t="s">
        <v>0</v>
      </c>
      <c r="S704" s="18" t="s">
        <v>0</v>
      </c>
      <c r="T704" s="18" t="s">
        <v>0</v>
      </c>
      <c r="U704" s="18" t="s">
        <v>0</v>
      </c>
      <c r="V704" s="18" t="s">
        <v>0</v>
      </c>
      <c r="W704" s="18" t="s">
        <v>0</v>
      </c>
      <c r="X704" s="18" t="s">
        <v>0</v>
      </c>
      <c r="Y704" s="18" t="s">
        <v>0</v>
      </c>
      <c r="Z704" s="18" t="s">
        <v>0</v>
      </c>
    </row>
    <row r="705" spans="2:26" ht="17.100000000000001" customHeight="1" x14ac:dyDescent="0.25">
      <c r="B705" s="62" t="s">
        <v>0</v>
      </c>
      <c r="C705" s="63"/>
      <c r="D705" s="63"/>
      <c r="E705" s="63"/>
      <c r="F705" s="63"/>
      <c r="G705" s="63"/>
      <c r="H705" s="63"/>
      <c r="I705" s="63"/>
      <c r="J705" s="63"/>
      <c r="K705" s="63"/>
      <c r="L705" s="63"/>
      <c r="M705" s="61"/>
      <c r="N705" s="64" t="s">
        <v>161</v>
      </c>
      <c r="O705" s="61"/>
      <c r="P705" s="18" t="s">
        <v>0</v>
      </c>
      <c r="Q705" s="18" t="s">
        <v>0</v>
      </c>
      <c r="R705" s="18" t="s">
        <v>0</v>
      </c>
      <c r="S705" s="18" t="s">
        <v>0</v>
      </c>
      <c r="T705" s="18" t="s">
        <v>0</v>
      </c>
      <c r="U705" s="18" t="s">
        <v>0</v>
      </c>
      <c r="V705" s="18" t="s">
        <v>0</v>
      </c>
      <c r="W705" s="18" t="s">
        <v>0</v>
      </c>
      <c r="X705" s="18" t="s">
        <v>0</v>
      </c>
      <c r="Y705" s="18" t="s">
        <v>0</v>
      </c>
      <c r="Z705" s="18" t="s">
        <v>0</v>
      </c>
    </row>
    <row r="706" spans="2:26" x14ac:dyDescent="0.25">
      <c r="B706" s="65" t="s">
        <v>162</v>
      </c>
      <c r="C706" s="58"/>
      <c r="D706" s="58"/>
      <c r="E706" s="58"/>
      <c r="F706" s="58"/>
      <c r="G706" s="58"/>
      <c r="H706" s="58"/>
      <c r="I706" s="58"/>
      <c r="J706" s="58"/>
      <c r="K706" s="58"/>
      <c r="L706" s="58"/>
      <c r="M706" s="59"/>
      <c r="N706" s="66">
        <v>728619.49</v>
      </c>
      <c r="O706" s="61"/>
      <c r="P706" s="19" t="s">
        <v>0</v>
      </c>
      <c r="Q706" s="19" t="s">
        <v>0</v>
      </c>
      <c r="R706" s="19" t="s">
        <v>0</v>
      </c>
      <c r="S706" s="19" t="s">
        <v>0</v>
      </c>
      <c r="T706" s="19" t="s">
        <v>0</v>
      </c>
      <c r="U706" s="19" t="s">
        <v>0</v>
      </c>
      <c r="V706" s="19" t="s">
        <v>0</v>
      </c>
      <c r="W706" s="19" t="s">
        <v>0</v>
      </c>
      <c r="X706" s="19" t="s">
        <v>0</v>
      </c>
      <c r="Y706" s="19" t="s">
        <v>0</v>
      </c>
      <c r="Z706" s="19" t="s">
        <v>0</v>
      </c>
    </row>
    <row r="707" spans="2:26" x14ac:dyDescent="0.25">
      <c r="B707" s="57" t="s">
        <v>15</v>
      </c>
      <c r="C707" s="58"/>
      <c r="D707" s="58"/>
      <c r="E707" s="58"/>
      <c r="F707" s="58"/>
      <c r="G707" s="58"/>
      <c r="H707" s="58"/>
      <c r="I707" s="58"/>
      <c r="J707" s="58"/>
      <c r="K707" s="58"/>
      <c r="L707" s="58"/>
      <c r="M707" s="59"/>
      <c r="N707" s="67">
        <v>728619.48873444798</v>
      </c>
      <c r="O707" s="61"/>
      <c r="P707" s="19" t="s">
        <v>0</v>
      </c>
      <c r="Q707" s="19" t="s">
        <v>0</v>
      </c>
      <c r="R707" s="19" t="s">
        <v>0</v>
      </c>
      <c r="S707" s="19" t="s">
        <v>0</v>
      </c>
      <c r="T707" s="19" t="s">
        <v>0</v>
      </c>
      <c r="U707" s="19" t="s">
        <v>0</v>
      </c>
      <c r="V707" s="19" t="s">
        <v>0</v>
      </c>
      <c r="W707" s="19" t="s">
        <v>0</v>
      </c>
      <c r="X707" s="19" t="s">
        <v>0</v>
      </c>
      <c r="Y707" s="19" t="s">
        <v>0</v>
      </c>
      <c r="Z707" s="19" t="s">
        <v>0</v>
      </c>
    </row>
    <row r="708" spans="2:26" x14ac:dyDescent="0.25">
      <c r="B708" s="57" t="s">
        <v>20</v>
      </c>
      <c r="C708" s="58"/>
      <c r="D708" s="58"/>
      <c r="E708" s="58"/>
      <c r="F708" s="58"/>
      <c r="G708" s="58"/>
      <c r="H708" s="58"/>
      <c r="I708" s="58"/>
      <c r="J708" s="58"/>
      <c r="K708" s="58"/>
      <c r="L708" s="58"/>
      <c r="M708" s="59"/>
      <c r="N708" s="60">
        <v>0</v>
      </c>
      <c r="O708" s="61"/>
      <c r="P708" s="19" t="s">
        <v>0</v>
      </c>
      <c r="Q708" s="19" t="s">
        <v>0</v>
      </c>
      <c r="R708" s="19" t="s">
        <v>0</v>
      </c>
      <c r="S708" s="19" t="s">
        <v>0</v>
      </c>
      <c r="T708" s="19" t="s">
        <v>0</v>
      </c>
      <c r="U708" s="19" t="s">
        <v>0</v>
      </c>
      <c r="V708" s="19" t="s">
        <v>0</v>
      </c>
      <c r="W708" s="19" t="s">
        <v>0</v>
      </c>
      <c r="X708" s="19" t="s">
        <v>0</v>
      </c>
      <c r="Y708" s="19" t="s">
        <v>0</v>
      </c>
      <c r="Z708" s="19" t="s">
        <v>0</v>
      </c>
    </row>
    <row r="709" spans="2:26" x14ac:dyDescent="0.25">
      <c r="B709" s="57" t="s">
        <v>18</v>
      </c>
      <c r="C709" s="58"/>
      <c r="D709" s="58"/>
      <c r="E709" s="58"/>
      <c r="F709" s="58"/>
      <c r="G709" s="58"/>
      <c r="H709" s="58"/>
      <c r="I709" s="58"/>
      <c r="J709" s="58"/>
      <c r="K709" s="58"/>
      <c r="L709" s="58"/>
      <c r="M709" s="59"/>
      <c r="N709" s="60">
        <v>0</v>
      </c>
      <c r="O709" s="61"/>
      <c r="P709" s="19" t="s">
        <v>0</v>
      </c>
      <c r="Q709" s="19" t="s">
        <v>0</v>
      </c>
      <c r="R709" s="19" t="s">
        <v>0</v>
      </c>
      <c r="S709" s="19" t="s">
        <v>0</v>
      </c>
      <c r="T709" s="19" t="s">
        <v>0</v>
      </c>
      <c r="U709" s="19" t="s">
        <v>0</v>
      </c>
      <c r="V709" s="19" t="s">
        <v>0</v>
      </c>
      <c r="W709" s="19" t="s">
        <v>0</v>
      </c>
      <c r="X709" s="19" t="s">
        <v>0</v>
      </c>
      <c r="Y709" s="19" t="s">
        <v>0</v>
      </c>
      <c r="Z709" s="19" t="s">
        <v>0</v>
      </c>
    </row>
    <row r="710" spans="2:26" ht="6.95" customHeight="1" x14ac:dyDescent="0.25"/>
    <row r="711" spans="2:26" ht="17.100000000000001" customHeight="1" x14ac:dyDescent="0.25">
      <c r="B711" s="52" t="s">
        <v>167</v>
      </c>
      <c r="C711" s="53"/>
      <c r="D711" s="53"/>
      <c r="E711" s="53"/>
      <c r="F711" s="53"/>
      <c r="G711" s="53"/>
      <c r="H711" s="53"/>
      <c r="I711" s="53"/>
      <c r="J711" s="53"/>
      <c r="K711" s="53"/>
      <c r="L711" s="53"/>
      <c r="M711" s="53"/>
      <c r="N711" s="53"/>
      <c r="O711" s="53"/>
      <c r="P711" s="53"/>
      <c r="Q711" s="53"/>
      <c r="R711" s="53"/>
      <c r="S711" s="53"/>
      <c r="T711" s="53"/>
      <c r="U711" s="53"/>
      <c r="V711" s="53"/>
      <c r="W711" s="53"/>
      <c r="X711" s="53"/>
      <c r="Y711" s="53"/>
      <c r="Z711" s="53"/>
    </row>
    <row r="712" spans="2:26" ht="5.0999999999999996" customHeight="1" x14ac:dyDescent="0.25"/>
    <row r="713" spans="2:26" x14ac:dyDescent="0.25">
      <c r="B713" s="82" t="s">
        <v>5</v>
      </c>
      <c r="C713" s="83"/>
      <c r="D713" s="83"/>
      <c r="E713" s="44"/>
      <c r="F713" s="84" t="s">
        <v>6</v>
      </c>
      <c r="G713" s="63"/>
      <c r="H713" s="63"/>
      <c r="I713" s="61"/>
      <c r="J713" s="20" t="s">
        <v>0</v>
      </c>
      <c r="K713" s="20" t="s">
        <v>0</v>
      </c>
      <c r="L713" s="20" t="s">
        <v>0</v>
      </c>
      <c r="M713" s="20" t="s">
        <v>0</v>
      </c>
      <c r="N713" s="20" t="s">
        <v>0</v>
      </c>
      <c r="O713" s="20" t="s">
        <v>0</v>
      </c>
      <c r="P713" s="20" t="s">
        <v>0</v>
      </c>
      <c r="Q713" s="20" t="s">
        <v>0</v>
      </c>
      <c r="R713" s="20" t="s">
        <v>0</v>
      </c>
      <c r="S713" s="20" t="s">
        <v>0</v>
      </c>
      <c r="T713" s="20" t="s">
        <v>0</v>
      </c>
      <c r="U713" s="20" t="s">
        <v>0</v>
      </c>
      <c r="V713" s="20" t="s">
        <v>0</v>
      </c>
      <c r="W713" s="20" t="s">
        <v>0</v>
      </c>
      <c r="X713" s="20" t="s">
        <v>0</v>
      </c>
      <c r="Y713" s="20" t="s">
        <v>0</v>
      </c>
    </row>
    <row r="714" spans="2:26" x14ac:dyDescent="0.25">
      <c r="B714" s="85" t="s">
        <v>0</v>
      </c>
      <c r="C714" s="49"/>
      <c r="D714" s="49"/>
      <c r="E714" s="47"/>
      <c r="F714" s="17" t="s">
        <v>7</v>
      </c>
      <c r="G714" s="17" t="s">
        <v>8</v>
      </c>
      <c r="H714" s="17" t="s">
        <v>9</v>
      </c>
      <c r="I714" s="17" t="s">
        <v>10</v>
      </c>
      <c r="J714" s="19" t="s">
        <v>0</v>
      </c>
      <c r="K714" s="19" t="s">
        <v>0</v>
      </c>
      <c r="L714" s="19" t="s">
        <v>0</v>
      </c>
      <c r="M714" s="19" t="s">
        <v>0</v>
      </c>
      <c r="N714" s="19" t="s">
        <v>0</v>
      </c>
      <c r="O714" s="19" t="s">
        <v>0</v>
      </c>
      <c r="P714" s="19" t="s">
        <v>0</v>
      </c>
      <c r="Q714" s="19" t="s">
        <v>0</v>
      </c>
      <c r="R714" s="19" t="s">
        <v>0</v>
      </c>
      <c r="S714" s="19" t="s">
        <v>0</v>
      </c>
      <c r="T714" s="19" t="s">
        <v>0</v>
      </c>
      <c r="U714" s="19" t="s">
        <v>0</v>
      </c>
      <c r="V714" s="19" t="s">
        <v>0</v>
      </c>
      <c r="W714" s="19" t="s">
        <v>0</v>
      </c>
      <c r="X714" s="19" t="s">
        <v>0</v>
      </c>
      <c r="Y714" s="19" t="s">
        <v>0</v>
      </c>
    </row>
    <row r="715" spans="2:26" ht="60.75" customHeight="1" thickBot="1" x14ac:dyDescent="0.3">
      <c r="B715" s="64" t="s">
        <v>168</v>
      </c>
      <c r="C715" s="63"/>
      <c r="D715" s="63"/>
      <c r="E715" s="61"/>
      <c r="F715" s="16"/>
      <c r="G715" s="16"/>
      <c r="H715" s="16">
        <v>1330115.57</v>
      </c>
      <c r="I715" s="16">
        <v>1227053.3600000001</v>
      </c>
      <c r="J715" s="19" t="s">
        <v>0</v>
      </c>
      <c r="K715" s="19" t="s">
        <v>0</v>
      </c>
      <c r="L715" s="19" t="s">
        <v>0</v>
      </c>
      <c r="M715" s="19" t="s">
        <v>0</v>
      </c>
      <c r="N715" s="19" t="s">
        <v>0</v>
      </c>
      <c r="O715" s="19" t="s">
        <v>0</v>
      </c>
      <c r="P715" s="19" t="s">
        <v>0</v>
      </c>
      <c r="Q715" s="19" t="s">
        <v>0</v>
      </c>
      <c r="R715" s="19" t="s">
        <v>0</v>
      </c>
      <c r="S715" s="19" t="s">
        <v>0</v>
      </c>
      <c r="T715" s="19" t="s">
        <v>0</v>
      </c>
      <c r="U715" s="19" t="s">
        <v>0</v>
      </c>
      <c r="V715" s="19" t="s">
        <v>0</v>
      </c>
      <c r="W715" s="19" t="s">
        <v>0</v>
      </c>
      <c r="X715" s="19" t="s">
        <v>0</v>
      </c>
      <c r="Y715" s="19" t="s">
        <v>0</v>
      </c>
    </row>
    <row r="716" spans="2:26" ht="85.15" customHeight="1" thickBot="1" x14ac:dyDescent="0.3">
      <c r="B716" s="64" t="s">
        <v>169</v>
      </c>
      <c r="C716" s="63"/>
      <c r="D716" s="63"/>
      <c r="E716" s="61"/>
      <c r="F716" s="16">
        <v>282975.71999999997</v>
      </c>
      <c r="G716" s="17"/>
      <c r="H716" s="17"/>
      <c r="I716" s="17"/>
      <c r="J716" s="19" t="s">
        <v>0</v>
      </c>
      <c r="K716" s="19" t="s">
        <v>0</v>
      </c>
      <c r="L716" s="19" t="s">
        <v>0</v>
      </c>
      <c r="M716" s="19" t="s">
        <v>0</v>
      </c>
      <c r="N716" s="19" t="s">
        <v>0</v>
      </c>
      <c r="O716" s="19" t="s">
        <v>0</v>
      </c>
      <c r="P716" s="19" t="s">
        <v>0</v>
      </c>
      <c r="Q716" s="19" t="s">
        <v>0</v>
      </c>
      <c r="R716" s="19" t="s">
        <v>0</v>
      </c>
      <c r="S716" s="19" t="s">
        <v>0</v>
      </c>
      <c r="T716" s="19" t="s">
        <v>0</v>
      </c>
      <c r="U716" s="19" t="s">
        <v>0</v>
      </c>
      <c r="V716" s="19" t="s">
        <v>0</v>
      </c>
      <c r="W716" s="19" t="s">
        <v>0</v>
      </c>
      <c r="X716" s="19" t="s">
        <v>0</v>
      </c>
      <c r="Y716" s="19" t="s">
        <v>0</v>
      </c>
    </row>
    <row r="717" spans="2:26" ht="0" hidden="1" customHeight="1" x14ac:dyDescent="0.25"/>
    <row r="718" spans="2:26" ht="19.149999999999999" customHeight="1" x14ac:dyDescent="0.25"/>
  </sheetData>
  <mergeCells count="36">
    <mergeCell ref="B1:Z1"/>
    <mergeCell ref="B2:H2"/>
    <mergeCell ref="I2:R2"/>
    <mergeCell ref="S2:Z2"/>
    <mergeCell ref="B3:H3"/>
    <mergeCell ref="I3:R3"/>
    <mergeCell ref="S3:Z3"/>
    <mergeCell ref="B4:H4"/>
    <mergeCell ref="I4:R4"/>
    <mergeCell ref="S4:Z4"/>
    <mergeCell ref="B7:Z7"/>
    <mergeCell ref="B10:B11"/>
    <mergeCell ref="C10:Z11"/>
    <mergeCell ref="C238:Z238"/>
    <mergeCell ref="B471:Z471"/>
    <mergeCell ref="C473:Z473"/>
    <mergeCell ref="B703:M703"/>
    <mergeCell ref="N703:O703"/>
    <mergeCell ref="B704:M704"/>
    <mergeCell ref="N704:O704"/>
    <mergeCell ref="B705:M705"/>
    <mergeCell ref="N705:O705"/>
    <mergeCell ref="B706:M706"/>
    <mergeCell ref="N706:O706"/>
    <mergeCell ref="B707:M707"/>
    <mergeCell ref="N707:O707"/>
    <mergeCell ref="B708:M708"/>
    <mergeCell ref="N708:O708"/>
    <mergeCell ref="B709:M709"/>
    <mergeCell ref="N709:O709"/>
    <mergeCell ref="B711:Z711"/>
    <mergeCell ref="B716:E716"/>
    <mergeCell ref="B713:E713"/>
    <mergeCell ref="F713:I713"/>
    <mergeCell ref="B714:E714"/>
    <mergeCell ref="B715:E715"/>
  </mergeCells>
  <pageMargins left="0.78740157480314998" right="0.78740157480314998" top="0.78740157480314998" bottom="0.78740157480314998" header="0.78740157480314998" footer="0.78740157480314998"/>
  <pageSetup paperSize="9"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485"/>
  <sheetViews>
    <sheetView showGridLines="0" topLeftCell="A445" workbookViewId="0">
      <selection activeCell="C458" sqref="C458:I458"/>
    </sheetView>
  </sheetViews>
  <sheetFormatPr defaultRowHeight="15" x14ac:dyDescent="0.25"/>
  <cols>
    <col min="1" max="1" width="5.42578125" customWidth="1"/>
    <col min="2" max="2" width="35.5703125" customWidth="1"/>
    <col min="3" max="26" width="14" customWidth="1"/>
    <col min="27" max="27" width="19.7109375" customWidth="1"/>
  </cols>
  <sheetData>
    <row r="1" spans="2:26" s="91" customFormat="1" ht="33.950000000000003" customHeight="1" x14ac:dyDescent="0.25">
      <c r="B1" s="89" t="s">
        <v>184</v>
      </c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</row>
    <row r="2" spans="2:26" ht="17.100000000000001" customHeight="1" x14ac:dyDescent="0.25">
      <c r="B2" s="81" t="s">
        <v>0</v>
      </c>
      <c r="C2" s="53"/>
      <c r="D2" s="53"/>
      <c r="E2" s="53"/>
      <c r="F2" s="53"/>
      <c r="G2" s="53"/>
      <c r="H2" s="53"/>
      <c r="I2" s="81" t="s">
        <v>96</v>
      </c>
      <c r="J2" s="53"/>
      <c r="K2" s="53"/>
      <c r="L2" s="53"/>
      <c r="M2" s="53"/>
      <c r="N2" s="53"/>
      <c r="O2" s="53"/>
      <c r="P2" s="53"/>
      <c r="Q2" s="53"/>
      <c r="R2" s="53"/>
      <c r="S2" s="81" t="s">
        <v>0</v>
      </c>
      <c r="T2" s="53"/>
      <c r="U2" s="53"/>
      <c r="V2" s="53"/>
      <c r="W2" s="53"/>
      <c r="X2" s="53"/>
      <c r="Y2" s="53"/>
      <c r="Z2" s="53"/>
    </row>
    <row r="3" spans="2:26" ht="17.100000000000001" customHeight="1" x14ac:dyDescent="0.25">
      <c r="B3" s="78" t="s">
        <v>0</v>
      </c>
      <c r="C3" s="53"/>
      <c r="D3" s="53"/>
      <c r="E3" s="53"/>
      <c r="F3" s="53"/>
      <c r="G3" s="53"/>
      <c r="H3" s="53"/>
      <c r="I3" s="78" t="s">
        <v>170</v>
      </c>
      <c r="J3" s="53"/>
      <c r="K3" s="53"/>
      <c r="L3" s="53"/>
      <c r="M3" s="53"/>
      <c r="N3" s="53"/>
      <c r="O3" s="53"/>
      <c r="P3" s="53"/>
      <c r="Q3" s="53"/>
      <c r="R3" s="53"/>
      <c r="S3" s="78" t="s">
        <v>0</v>
      </c>
      <c r="T3" s="53"/>
      <c r="U3" s="53"/>
      <c r="V3" s="53"/>
      <c r="W3" s="53"/>
      <c r="X3" s="53"/>
      <c r="Y3" s="53"/>
      <c r="Z3" s="53"/>
    </row>
    <row r="4" spans="2:26" ht="68.099999999999994" customHeight="1" x14ac:dyDescent="0.25">
      <c r="B4" s="78" t="s">
        <v>0</v>
      </c>
      <c r="C4" s="53"/>
      <c r="D4" s="53"/>
      <c r="E4" s="53"/>
      <c r="F4" s="53"/>
      <c r="G4" s="53"/>
      <c r="H4" s="53"/>
      <c r="I4" s="78" t="s">
        <v>171</v>
      </c>
      <c r="J4" s="53"/>
      <c r="K4" s="53"/>
      <c r="L4" s="53"/>
      <c r="M4" s="53"/>
      <c r="N4" s="53"/>
      <c r="O4" s="53"/>
      <c r="P4" s="53"/>
      <c r="Q4" s="53"/>
      <c r="R4" s="53"/>
      <c r="S4" s="78" t="s">
        <v>0</v>
      </c>
      <c r="T4" s="53"/>
      <c r="U4" s="53"/>
      <c r="V4" s="53"/>
      <c r="W4" s="53"/>
      <c r="X4" s="53"/>
      <c r="Y4" s="53"/>
      <c r="Z4" s="53"/>
    </row>
    <row r="5" spans="2:26" ht="21.2" customHeight="1" x14ac:dyDescent="0.25"/>
    <row r="6" spans="2:26" ht="11.1" customHeight="1" x14ac:dyDescent="0.25"/>
    <row r="7" spans="2:26" ht="17.100000000000001" customHeight="1" x14ac:dyDescent="0.25">
      <c r="B7" s="52" t="s">
        <v>99</v>
      </c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  <c r="X7" s="53"/>
      <c r="Y7" s="53"/>
      <c r="Z7" s="53"/>
    </row>
    <row r="8" spans="2:26" ht="7.9" customHeight="1" x14ac:dyDescent="0.25"/>
    <row r="9" spans="2:26" x14ac:dyDescent="0.25">
      <c r="B9" s="18" t="s">
        <v>0</v>
      </c>
      <c r="C9" s="18" t="s">
        <v>0</v>
      </c>
      <c r="D9" s="18" t="s">
        <v>0</v>
      </c>
      <c r="E9" s="18" t="s">
        <v>0</v>
      </c>
      <c r="F9" s="18" t="s">
        <v>0</v>
      </c>
      <c r="G9" s="18" t="s">
        <v>0</v>
      </c>
      <c r="H9" s="18" t="s">
        <v>0</v>
      </c>
      <c r="I9" s="18" t="s">
        <v>0</v>
      </c>
      <c r="J9" s="18" t="s">
        <v>0</v>
      </c>
      <c r="K9" s="18" t="s">
        <v>0</v>
      </c>
      <c r="L9" s="18" t="s">
        <v>0</v>
      </c>
      <c r="M9" s="18" t="s">
        <v>0</v>
      </c>
      <c r="N9" s="18" t="s">
        <v>0</v>
      </c>
      <c r="O9" s="18" t="s">
        <v>0</v>
      </c>
      <c r="P9" s="18" t="s">
        <v>0</v>
      </c>
      <c r="Q9" s="18" t="s">
        <v>0</v>
      </c>
      <c r="R9" s="18" t="s">
        <v>0</v>
      </c>
      <c r="S9" s="18" t="s">
        <v>0</v>
      </c>
      <c r="T9" s="18" t="s">
        <v>0</v>
      </c>
      <c r="U9" s="18" t="s">
        <v>0</v>
      </c>
      <c r="V9" s="18" t="s">
        <v>0</v>
      </c>
      <c r="W9" s="18" t="s">
        <v>0</v>
      </c>
      <c r="X9" s="18" t="s">
        <v>0</v>
      </c>
      <c r="Y9" s="18" t="s">
        <v>0</v>
      </c>
      <c r="Z9" s="18" t="s">
        <v>0</v>
      </c>
    </row>
    <row r="10" spans="2:26" ht="15.75" thickBot="1" x14ac:dyDescent="0.3">
      <c r="B10" s="18" t="s">
        <v>0</v>
      </c>
      <c r="C10" s="18" t="s">
        <v>0</v>
      </c>
      <c r="D10" s="18" t="s">
        <v>0</v>
      </c>
      <c r="E10" s="18" t="s">
        <v>0</v>
      </c>
      <c r="F10" s="18" t="s">
        <v>0</v>
      </c>
      <c r="G10" s="18" t="s">
        <v>0</v>
      </c>
      <c r="H10" s="18" t="s">
        <v>0</v>
      </c>
      <c r="I10" s="18" t="s">
        <v>0</v>
      </c>
      <c r="J10" s="18" t="s">
        <v>0</v>
      </c>
      <c r="K10" s="18" t="s">
        <v>0</v>
      </c>
      <c r="L10" s="18" t="s">
        <v>0</v>
      </c>
      <c r="M10" s="18" t="s">
        <v>0</v>
      </c>
      <c r="N10" s="18" t="s">
        <v>0</v>
      </c>
      <c r="O10" s="18" t="s">
        <v>0</v>
      </c>
      <c r="P10" s="18" t="s">
        <v>0</v>
      </c>
      <c r="Q10" s="18" t="s">
        <v>0</v>
      </c>
      <c r="R10" s="18" t="s">
        <v>0</v>
      </c>
      <c r="S10" s="18" t="s">
        <v>0</v>
      </c>
      <c r="T10" s="18" t="s">
        <v>0</v>
      </c>
      <c r="U10" s="18" t="s">
        <v>0</v>
      </c>
      <c r="V10" s="18" t="s">
        <v>0</v>
      </c>
      <c r="W10" s="18" t="s">
        <v>0</v>
      </c>
      <c r="X10" s="18" t="s">
        <v>0</v>
      </c>
      <c r="Y10" s="18" t="s">
        <v>0</v>
      </c>
      <c r="Z10" s="18" t="s">
        <v>0</v>
      </c>
    </row>
    <row r="11" spans="2:26" x14ac:dyDescent="0.25">
      <c r="B11" s="71" t="s">
        <v>100</v>
      </c>
      <c r="C11" s="73" t="s">
        <v>157</v>
      </c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5"/>
    </row>
    <row r="12" spans="2:26" x14ac:dyDescent="0.25">
      <c r="B12" s="72"/>
      <c r="C12" s="76"/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53"/>
      <c r="U12" s="53"/>
      <c r="V12" s="53"/>
      <c r="W12" s="53"/>
      <c r="X12" s="53"/>
      <c r="Y12" s="53"/>
      <c r="Z12" s="77"/>
    </row>
    <row r="13" spans="2:26" x14ac:dyDescent="0.25">
      <c r="B13" s="12" t="s">
        <v>0</v>
      </c>
      <c r="C13" s="13" t="s">
        <v>102</v>
      </c>
      <c r="D13" s="13" t="s">
        <v>103</v>
      </c>
      <c r="E13" s="13" t="s">
        <v>104</v>
      </c>
      <c r="F13" s="13" t="s">
        <v>105</v>
      </c>
      <c r="G13" s="13" t="s">
        <v>106</v>
      </c>
      <c r="H13" s="13" t="s">
        <v>107</v>
      </c>
      <c r="I13" s="13" t="s">
        <v>108</v>
      </c>
      <c r="J13" s="13" t="s">
        <v>109</v>
      </c>
      <c r="K13" s="13" t="s">
        <v>110</v>
      </c>
      <c r="L13" s="13" t="s">
        <v>111</v>
      </c>
      <c r="M13" s="13" t="s">
        <v>112</v>
      </c>
      <c r="N13" s="13" t="s">
        <v>113</v>
      </c>
      <c r="O13" s="13" t="s">
        <v>114</v>
      </c>
      <c r="P13" s="13" t="s">
        <v>115</v>
      </c>
      <c r="Q13" s="13" t="s">
        <v>116</v>
      </c>
      <c r="R13" s="13" t="s">
        <v>117</v>
      </c>
      <c r="S13" s="13" t="s">
        <v>118</v>
      </c>
      <c r="T13" s="13" t="s">
        <v>119</v>
      </c>
      <c r="U13" s="13" t="s">
        <v>120</v>
      </c>
      <c r="V13" s="13" t="s">
        <v>121</v>
      </c>
      <c r="W13" s="13" t="s">
        <v>122</v>
      </c>
      <c r="X13" s="13" t="s">
        <v>123</v>
      </c>
      <c r="Y13" s="13" t="s">
        <v>124</v>
      </c>
      <c r="Z13" s="13" t="s">
        <v>125</v>
      </c>
    </row>
    <row r="14" spans="2:26" x14ac:dyDescent="0.25">
      <c r="B14" s="13" t="s">
        <v>126</v>
      </c>
      <c r="C14" s="14">
        <f>C15+C16+C17+C18+C19+C20</f>
        <v>7347.2546629999997</v>
      </c>
      <c r="D14" s="25">
        <f t="shared" ref="D14:Z14" si="0">D15+D16+D17+D18+D19+D20</f>
        <v>7389.4133380000003</v>
      </c>
      <c r="E14" s="25">
        <f t="shared" si="0"/>
        <v>7435.0746340000005</v>
      </c>
      <c r="F14" s="25">
        <f t="shared" si="0"/>
        <v>7422.6962400000002</v>
      </c>
      <c r="G14" s="25">
        <f t="shared" si="0"/>
        <v>7429.6854389999999</v>
      </c>
      <c r="H14" s="25">
        <f t="shared" si="0"/>
        <v>7454.5012500000003</v>
      </c>
      <c r="I14" s="25">
        <f t="shared" si="0"/>
        <v>7466.3212359999998</v>
      </c>
      <c r="J14" s="25">
        <f t="shared" si="0"/>
        <v>7466.9082360000002</v>
      </c>
      <c r="K14" s="25">
        <f t="shared" si="0"/>
        <v>7424.7243010000002</v>
      </c>
      <c r="L14" s="25">
        <f t="shared" si="0"/>
        <v>7415.209398</v>
      </c>
      <c r="M14" s="25">
        <f t="shared" si="0"/>
        <v>7363.8853089999993</v>
      </c>
      <c r="N14" s="25">
        <f t="shared" si="0"/>
        <v>7351.3539440000004</v>
      </c>
      <c r="O14" s="25">
        <f t="shared" si="0"/>
        <v>7374.3651559999998</v>
      </c>
      <c r="P14" s="25">
        <f t="shared" si="0"/>
        <v>7387.4365959999996</v>
      </c>
      <c r="Q14" s="25">
        <f t="shared" si="0"/>
        <v>7413.7149960000006</v>
      </c>
      <c r="R14" s="25">
        <f t="shared" si="0"/>
        <v>7431.6569829999999</v>
      </c>
      <c r="S14" s="25">
        <f t="shared" si="0"/>
        <v>7425.683626</v>
      </c>
      <c r="T14" s="25">
        <f t="shared" si="0"/>
        <v>7367.682519</v>
      </c>
      <c r="U14" s="25">
        <f t="shared" si="0"/>
        <v>7306.1077919999998</v>
      </c>
      <c r="V14" s="25">
        <f t="shared" si="0"/>
        <v>7326.3393070000002</v>
      </c>
      <c r="W14" s="25">
        <f t="shared" si="0"/>
        <v>7349.9604289999997</v>
      </c>
      <c r="X14" s="25">
        <f t="shared" si="0"/>
        <v>7365.0351049999999</v>
      </c>
      <c r="Y14" s="25">
        <f t="shared" si="0"/>
        <v>7389.6829660000003</v>
      </c>
      <c r="Z14" s="25">
        <f t="shared" si="0"/>
        <v>7444.3805300000004</v>
      </c>
    </row>
    <row r="15" spans="2:26" ht="38.25" x14ac:dyDescent="0.25">
      <c r="B15" s="15" t="s">
        <v>15</v>
      </c>
      <c r="C15" s="16">
        <v>1993.1136630000001</v>
      </c>
      <c r="D15" s="16">
        <v>2035.272338</v>
      </c>
      <c r="E15" s="16">
        <v>2080.933634</v>
      </c>
      <c r="F15" s="16">
        <v>2068.5552400000001</v>
      </c>
      <c r="G15" s="16">
        <v>2075.5444389999998</v>
      </c>
      <c r="H15" s="16">
        <v>2100.3602500000002</v>
      </c>
      <c r="I15" s="16">
        <v>2112.1802360000001</v>
      </c>
      <c r="J15" s="16">
        <v>2112.7672360000001</v>
      </c>
      <c r="K15" s="16">
        <v>2070.5833010000001</v>
      </c>
      <c r="L15" s="16">
        <v>2061.0683979999999</v>
      </c>
      <c r="M15" s="16">
        <v>2009.7443089999999</v>
      </c>
      <c r="N15" s="16">
        <v>1997.2129440000001</v>
      </c>
      <c r="O15" s="16">
        <v>2020.224156</v>
      </c>
      <c r="P15" s="16">
        <v>2033.2955959999999</v>
      </c>
      <c r="Q15" s="16">
        <v>2059.5739960000001</v>
      </c>
      <c r="R15" s="16">
        <v>2077.5159829999998</v>
      </c>
      <c r="S15" s="16">
        <v>2071.5426259999999</v>
      </c>
      <c r="T15" s="16">
        <v>2013.5415190000001</v>
      </c>
      <c r="U15" s="16">
        <v>1951.9667919999999</v>
      </c>
      <c r="V15" s="16">
        <v>1972.1983070000001</v>
      </c>
      <c r="W15" s="16">
        <v>1995.8194289999999</v>
      </c>
      <c r="X15" s="16">
        <v>2010.8941050000001</v>
      </c>
      <c r="Y15" s="16">
        <v>2035.541966</v>
      </c>
      <c r="Z15" s="16">
        <v>2090.2395299999998</v>
      </c>
    </row>
    <row r="16" spans="2:26" ht="38.25" x14ac:dyDescent="0.25">
      <c r="B16" s="15" t="s">
        <v>16</v>
      </c>
      <c r="C16" s="16">
        <v>41.61</v>
      </c>
      <c r="D16" s="16">
        <v>41.61</v>
      </c>
      <c r="E16" s="16">
        <v>41.61</v>
      </c>
      <c r="F16" s="16">
        <v>41.61</v>
      </c>
      <c r="G16" s="16">
        <v>41.61</v>
      </c>
      <c r="H16" s="16">
        <v>41.61</v>
      </c>
      <c r="I16" s="16">
        <v>41.61</v>
      </c>
      <c r="J16" s="16">
        <v>41.61</v>
      </c>
      <c r="K16" s="16">
        <v>41.61</v>
      </c>
      <c r="L16" s="16">
        <v>41.61</v>
      </c>
      <c r="M16" s="16">
        <v>41.61</v>
      </c>
      <c r="N16" s="16">
        <v>41.61</v>
      </c>
      <c r="O16" s="16">
        <v>41.61</v>
      </c>
      <c r="P16" s="16">
        <v>41.61</v>
      </c>
      <c r="Q16" s="16">
        <v>41.61</v>
      </c>
      <c r="R16" s="16">
        <v>41.61</v>
      </c>
      <c r="S16" s="16">
        <v>41.61</v>
      </c>
      <c r="T16" s="16">
        <v>41.61</v>
      </c>
      <c r="U16" s="16">
        <v>41.61</v>
      </c>
      <c r="V16" s="16">
        <v>41.61</v>
      </c>
      <c r="W16" s="16">
        <v>41.61</v>
      </c>
      <c r="X16" s="16">
        <v>41.61</v>
      </c>
      <c r="Y16" s="16">
        <v>41.61</v>
      </c>
      <c r="Z16" s="16">
        <v>41.61</v>
      </c>
    </row>
    <row r="17" spans="2:26" x14ac:dyDescent="0.25">
      <c r="B17" s="15" t="s">
        <v>17</v>
      </c>
      <c r="C17" s="16">
        <v>3319.55</v>
      </c>
      <c r="D17" s="16">
        <v>3319.55</v>
      </c>
      <c r="E17" s="16">
        <v>3319.55</v>
      </c>
      <c r="F17" s="16">
        <v>3319.55</v>
      </c>
      <c r="G17" s="16">
        <v>3319.55</v>
      </c>
      <c r="H17" s="16">
        <v>3319.55</v>
      </c>
      <c r="I17" s="16">
        <v>3319.55</v>
      </c>
      <c r="J17" s="16">
        <v>3319.55</v>
      </c>
      <c r="K17" s="16">
        <v>3319.55</v>
      </c>
      <c r="L17" s="16">
        <v>3319.55</v>
      </c>
      <c r="M17" s="16">
        <v>3319.55</v>
      </c>
      <c r="N17" s="16">
        <v>3319.55</v>
      </c>
      <c r="O17" s="16">
        <v>3319.55</v>
      </c>
      <c r="P17" s="16">
        <v>3319.55</v>
      </c>
      <c r="Q17" s="16">
        <v>3319.55</v>
      </c>
      <c r="R17" s="16">
        <v>3319.55</v>
      </c>
      <c r="S17" s="16">
        <v>3319.55</v>
      </c>
      <c r="T17" s="16">
        <v>3319.55</v>
      </c>
      <c r="U17" s="16">
        <v>3319.55</v>
      </c>
      <c r="V17" s="16">
        <v>3319.55</v>
      </c>
      <c r="W17" s="16">
        <v>3319.55</v>
      </c>
      <c r="X17" s="16">
        <v>3319.55</v>
      </c>
      <c r="Y17" s="16">
        <v>3319.55</v>
      </c>
      <c r="Z17" s="16">
        <v>3319.55</v>
      </c>
    </row>
    <row r="18" spans="2:26" x14ac:dyDescent="0.25">
      <c r="B18" s="15" t="s">
        <v>18</v>
      </c>
      <c r="C18" s="16">
        <v>705.17</v>
      </c>
      <c r="D18" s="16">
        <v>705.17</v>
      </c>
      <c r="E18" s="16">
        <v>705.17</v>
      </c>
      <c r="F18" s="16">
        <v>705.17</v>
      </c>
      <c r="G18" s="16">
        <v>705.17</v>
      </c>
      <c r="H18" s="16">
        <v>705.17</v>
      </c>
      <c r="I18" s="16">
        <v>705.17</v>
      </c>
      <c r="J18" s="16">
        <v>705.17</v>
      </c>
      <c r="K18" s="16">
        <v>705.17</v>
      </c>
      <c r="L18" s="16">
        <v>705.17</v>
      </c>
      <c r="M18" s="16">
        <v>705.17</v>
      </c>
      <c r="N18" s="16">
        <v>705.17</v>
      </c>
      <c r="O18" s="16">
        <v>705.17</v>
      </c>
      <c r="P18" s="16">
        <v>705.17</v>
      </c>
      <c r="Q18" s="16">
        <v>705.17</v>
      </c>
      <c r="R18" s="16">
        <v>705.17</v>
      </c>
      <c r="S18" s="16">
        <v>705.17</v>
      </c>
      <c r="T18" s="16">
        <v>705.17</v>
      </c>
      <c r="U18" s="16">
        <v>705.17</v>
      </c>
      <c r="V18" s="16">
        <v>705.17</v>
      </c>
      <c r="W18" s="16">
        <v>705.17</v>
      </c>
      <c r="X18" s="16">
        <v>705.17</v>
      </c>
      <c r="Y18" s="16">
        <v>705.17</v>
      </c>
      <c r="Z18" s="16">
        <v>705.17</v>
      </c>
    </row>
    <row r="19" spans="2:26" ht="15.75" thickBot="1" x14ac:dyDescent="0.3">
      <c r="B19" s="15" t="s">
        <v>19</v>
      </c>
      <c r="C19" s="16">
        <v>4.8109999999999999</v>
      </c>
      <c r="D19" s="16">
        <v>4.8109999999999999</v>
      </c>
      <c r="E19" s="16">
        <v>4.8109999999999999</v>
      </c>
      <c r="F19" s="16">
        <v>4.8109999999999999</v>
      </c>
      <c r="G19" s="16">
        <v>4.8109999999999999</v>
      </c>
      <c r="H19" s="16">
        <v>4.8109999999999999</v>
      </c>
      <c r="I19" s="16">
        <v>4.8109999999999999</v>
      </c>
      <c r="J19" s="16">
        <v>4.8109999999999999</v>
      </c>
      <c r="K19" s="16">
        <v>4.8109999999999999</v>
      </c>
      <c r="L19" s="16">
        <v>4.8109999999999999</v>
      </c>
      <c r="M19" s="16">
        <v>4.8109999999999999</v>
      </c>
      <c r="N19" s="16">
        <v>4.8109999999999999</v>
      </c>
      <c r="O19" s="16">
        <v>4.8109999999999999</v>
      </c>
      <c r="P19" s="16">
        <v>4.8109999999999999</v>
      </c>
      <c r="Q19" s="16">
        <v>4.8109999999999999</v>
      </c>
      <c r="R19" s="16">
        <v>4.8109999999999999</v>
      </c>
      <c r="S19" s="16">
        <v>4.8109999999999999</v>
      </c>
      <c r="T19" s="16">
        <v>4.8109999999999999</v>
      </c>
      <c r="U19" s="16">
        <v>4.8109999999999999</v>
      </c>
      <c r="V19" s="16">
        <v>4.8109999999999999</v>
      </c>
      <c r="W19" s="16">
        <v>4.8109999999999999</v>
      </c>
      <c r="X19" s="16">
        <v>4.8109999999999999</v>
      </c>
      <c r="Y19" s="16">
        <v>4.8109999999999999</v>
      </c>
      <c r="Z19" s="16">
        <v>4.8109999999999999</v>
      </c>
    </row>
    <row r="20" spans="2:26" s="31" customFormat="1" ht="26.25" thickBot="1" x14ac:dyDescent="0.25">
      <c r="B20" s="93" t="s">
        <v>180</v>
      </c>
      <c r="C20" s="33">
        <v>1283</v>
      </c>
      <c r="D20" s="33">
        <v>1283</v>
      </c>
      <c r="E20" s="33">
        <v>1283</v>
      </c>
      <c r="F20" s="33">
        <v>1283</v>
      </c>
      <c r="G20" s="33">
        <v>1283</v>
      </c>
      <c r="H20" s="33">
        <v>1283</v>
      </c>
      <c r="I20" s="33">
        <v>1283</v>
      </c>
      <c r="J20" s="33">
        <v>1283</v>
      </c>
      <c r="K20" s="33">
        <v>1283</v>
      </c>
      <c r="L20" s="33">
        <v>1283</v>
      </c>
      <c r="M20" s="33">
        <v>1283</v>
      </c>
      <c r="N20" s="33">
        <v>1283</v>
      </c>
      <c r="O20" s="33">
        <v>1283</v>
      </c>
      <c r="P20" s="33">
        <v>1283</v>
      </c>
      <c r="Q20" s="33">
        <v>1283</v>
      </c>
      <c r="R20" s="33">
        <v>1283</v>
      </c>
      <c r="S20" s="33">
        <v>1283</v>
      </c>
      <c r="T20" s="33">
        <v>1283</v>
      </c>
      <c r="U20" s="33">
        <v>1283</v>
      </c>
      <c r="V20" s="33">
        <v>1283</v>
      </c>
      <c r="W20" s="33">
        <v>1283</v>
      </c>
      <c r="X20" s="33">
        <v>1283</v>
      </c>
      <c r="Y20" s="33">
        <v>1283</v>
      </c>
      <c r="Z20" s="33">
        <v>1283</v>
      </c>
    </row>
    <row r="21" spans="2:26" ht="15.75" thickBot="1" x14ac:dyDescent="0.3">
      <c r="B21" s="13" t="s">
        <v>127</v>
      </c>
      <c r="C21" s="14">
        <f>C22+C23+C24+C25+C26+C27</f>
        <v>7519.9594890000008</v>
      </c>
      <c r="D21" s="25">
        <f t="shared" ref="D21:Z21" si="1">D22+D23+D24+D25+D26+D27</f>
        <v>7517.2973430000002</v>
      </c>
      <c r="E21" s="25">
        <f t="shared" si="1"/>
        <v>7507.7097659999999</v>
      </c>
      <c r="F21" s="25">
        <f t="shared" si="1"/>
        <v>7535.340706</v>
      </c>
      <c r="G21" s="25">
        <f t="shared" si="1"/>
        <v>7530.8535110000003</v>
      </c>
      <c r="H21" s="25">
        <f t="shared" si="1"/>
        <v>7502.412448</v>
      </c>
      <c r="I21" s="25">
        <f t="shared" si="1"/>
        <v>7440.5675819999997</v>
      </c>
      <c r="J21" s="25">
        <f t="shared" si="1"/>
        <v>7362.9811719999998</v>
      </c>
      <c r="K21" s="25">
        <f t="shared" si="1"/>
        <v>7323.9867639999993</v>
      </c>
      <c r="L21" s="25">
        <f t="shared" si="1"/>
        <v>7309.3270689999999</v>
      </c>
      <c r="M21" s="25">
        <f t="shared" si="1"/>
        <v>7324.3864979999998</v>
      </c>
      <c r="N21" s="25">
        <f t="shared" si="1"/>
        <v>7338.0512469999994</v>
      </c>
      <c r="O21" s="25">
        <f t="shared" si="1"/>
        <v>7352.4604289999997</v>
      </c>
      <c r="P21" s="25">
        <f t="shared" si="1"/>
        <v>7368.8775079999996</v>
      </c>
      <c r="Q21" s="25">
        <f t="shared" si="1"/>
        <v>7383.4114250000002</v>
      </c>
      <c r="R21" s="25">
        <f t="shared" si="1"/>
        <v>7380.8038130000004</v>
      </c>
      <c r="S21" s="25">
        <f t="shared" si="1"/>
        <v>7372.290575</v>
      </c>
      <c r="T21" s="25">
        <f t="shared" si="1"/>
        <v>7325.7952719999994</v>
      </c>
      <c r="U21" s="25">
        <f t="shared" si="1"/>
        <v>7280.9885599999998</v>
      </c>
      <c r="V21" s="25">
        <f t="shared" si="1"/>
        <v>7317.2545919999993</v>
      </c>
      <c r="W21" s="25">
        <f t="shared" si="1"/>
        <v>7349.2218379999995</v>
      </c>
      <c r="X21" s="25">
        <f t="shared" si="1"/>
        <v>7335.9679969999997</v>
      </c>
      <c r="Y21" s="25">
        <f t="shared" si="1"/>
        <v>7336.7709429999995</v>
      </c>
      <c r="Z21" s="25">
        <f t="shared" si="1"/>
        <v>7365.3896679999998</v>
      </c>
    </row>
    <row r="22" spans="2:26" ht="38.25" x14ac:dyDescent="0.25">
      <c r="B22" s="15" t="s">
        <v>15</v>
      </c>
      <c r="C22" s="16">
        <v>2165.8184890000002</v>
      </c>
      <c r="D22" s="16">
        <v>2163.1563430000001</v>
      </c>
      <c r="E22" s="16">
        <v>2153.5687659999999</v>
      </c>
      <c r="F22" s="16">
        <v>2181.1997059999999</v>
      </c>
      <c r="G22" s="16">
        <v>2176.7125110000002</v>
      </c>
      <c r="H22" s="16">
        <v>2148.271448</v>
      </c>
      <c r="I22" s="16">
        <v>2086.4265820000001</v>
      </c>
      <c r="J22" s="16">
        <v>2008.8401719999999</v>
      </c>
      <c r="K22" s="16">
        <v>1969.8457639999999</v>
      </c>
      <c r="L22" s="16">
        <v>1955.1860690000001</v>
      </c>
      <c r="M22" s="16">
        <v>1970.245498</v>
      </c>
      <c r="N22" s="16">
        <v>1983.910247</v>
      </c>
      <c r="O22" s="16">
        <v>1998.3194289999999</v>
      </c>
      <c r="P22" s="16">
        <v>2014.736508</v>
      </c>
      <c r="Q22" s="16">
        <v>2029.2704249999999</v>
      </c>
      <c r="R22" s="16">
        <v>2026.6628129999999</v>
      </c>
      <c r="S22" s="16">
        <v>2018.1495749999999</v>
      </c>
      <c r="T22" s="16">
        <v>1971.654272</v>
      </c>
      <c r="U22" s="16">
        <v>1926.8475599999999</v>
      </c>
      <c r="V22" s="16">
        <v>1963.1135919999999</v>
      </c>
      <c r="W22" s="16">
        <v>1995.0808380000001</v>
      </c>
      <c r="X22" s="16">
        <v>1981.8269969999999</v>
      </c>
      <c r="Y22" s="16">
        <v>1982.6299429999999</v>
      </c>
      <c r="Z22" s="16">
        <v>2011.248668</v>
      </c>
    </row>
    <row r="23" spans="2:26" ht="38.25" x14ac:dyDescent="0.25">
      <c r="B23" s="15" t="s">
        <v>16</v>
      </c>
      <c r="C23" s="16">
        <v>41.61</v>
      </c>
      <c r="D23" s="16">
        <v>41.61</v>
      </c>
      <c r="E23" s="16">
        <v>41.61</v>
      </c>
      <c r="F23" s="16">
        <v>41.61</v>
      </c>
      <c r="G23" s="16">
        <v>41.61</v>
      </c>
      <c r="H23" s="16">
        <v>41.61</v>
      </c>
      <c r="I23" s="16">
        <v>41.61</v>
      </c>
      <c r="J23" s="16">
        <v>41.61</v>
      </c>
      <c r="K23" s="16">
        <v>41.61</v>
      </c>
      <c r="L23" s="16">
        <v>41.61</v>
      </c>
      <c r="M23" s="16">
        <v>41.61</v>
      </c>
      <c r="N23" s="16">
        <v>41.61</v>
      </c>
      <c r="O23" s="16">
        <v>41.61</v>
      </c>
      <c r="P23" s="16">
        <v>41.61</v>
      </c>
      <c r="Q23" s="16">
        <v>41.61</v>
      </c>
      <c r="R23" s="16">
        <v>41.61</v>
      </c>
      <c r="S23" s="16">
        <v>41.61</v>
      </c>
      <c r="T23" s="16">
        <v>41.61</v>
      </c>
      <c r="U23" s="16">
        <v>41.61</v>
      </c>
      <c r="V23" s="16">
        <v>41.61</v>
      </c>
      <c r="W23" s="16">
        <v>41.61</v>
      </c>
      <c r="X23" s="16">
        <v>41.61</v>
      </c>
      <c r="Y23" s="16">
        <v>41.61</v>
      </c>
      <c r="Z23" s="16">
        <v>41.61</v>
      </c>
    </row>
    <row r="24" spans="2:26" x14ac:dyDescent="0.25">
      <c r="B24" s="15" t="s">
        <v>17</v>
      </c>
      <c r="C24" s="16">
        <v>3319.55</v>
      </c>
      <c r="D24" s="16">
        <v>3319.55</v>
      </c>
      <c r="E24" s="16">
        <v>3319.55</v>
      </c>
      <c r="F24" s="16">
        <v>3319.55</v>
      </c>
      <c r="G24" s="16">
        <v>3319.55</v>
      </c>
      <c r="H24" s="16">
        <v>3319.55</v>
      </c>
      <c r="I24" s="16">
        <v>3319.55</v>
      </c>
      <c r="J24" s="16">
        <v>3319.55</v>
      </c>
      <c r="K24" s="16">
        <v>3319.55</v>
      </c>
      <c r="L24" s="16">
        <v>3319.55</v>
      </c>
      <c r="M24" s="16">
        <v>3319.55</v>
      </c>
      <c r="N24" s="16">
        <v>3319.55</v>
      </c>
      <c r="O24" s="16">
        <v>3319.55</v>
      </c>
      <c r="P24" s="16">
        <v>3319.55</v>
      </c>
      <c r="Q24" s="16">
        <v>3319.55</v>
      </c>
      <c r="R24" s="16">
        <v>3319.55</v>
      </c>
      <c r="S24" s="16">
        <v>3319.55</v>
      </c>
      <c r="T24" s="16">
        <v>3319.55</v>
      </c>
      <c r="U24" s="16">
        <v>3319.55</v>
      </c>
      <c r="V24" s="16">
        <v>3319.55</v>
      </c>
      <c r="W24" s="16">
        <v>3319.55</v>
      </c>
      <c r="X24" s="16">
        <v>3319.55</v>
      </c>
      <c r="Y24" s="16">
        <v>3319.55</v>
      </c>
      <c r="Z24" s="16">
        <v>3319.55</v>
      </c>
    </row>
    <row r="25" spans="2:26" x14ac:dyDescent="0.25">
      <c r="B25" s="15" t="s">
        <v>18</v>
      </c>
      <c r="C25" s="16">
        <v>705.17</v>
      </c>
      <c r="D25" s="16">
        <v>705.17</v>
      </c>
      <c r="E25" s="16">
        <v>705.17</v>
      </c>
      <c r="F25" s="16">
        <v>705.17</v>
      </c>
      <c r="G25" s="16">
        <v>705.17</v>
      </c>
      <c r="H25" s="16">
        <v>705.17</v>
      </c>
      <c r="I25" s="16">
        <v>705.17</v>
      </c>
      <c r="J25" s="16">
        <v>705.17</v>
      </c>
      <c r="K25" s="16">
        <v>705.17</v>
      </c>
      <c r="L25" s="16">
        <v>705.17</v>
      </c>
      <c r="M25" s="16">
        <v>705.17</v>
      </c>
      <c r="N25" s="16">
        <v>705.17</v>
      </c>
      <c r="O25" s="16">
        <v>705.17</v>
      </c>
      <c r="P25" s="16">
        <v>705.17</v>
      </c>
      <c r="Q25" s="16">
        <v>705.17</v>
      </c>
      <c r="R25" s="16">
        <v>705.17</v>
      </c>
      <c r="S25" s="16">
        <v>705.17</v>
      </c>
      <c r="T25" s="16">
        <v>705.17</v>
      </c>
      <c r="U25" s="16">
        <v>705.17</v>
      </c>
      <c r="V25" s="16">
        <v>705.17</v>
      </c>
      <c r="W25" s="16">
        <v>705.17</v>
      </c>
      <c r="X25" s="16">
        <v>705.17</v>
      </c>
      <c r="Y25" s="16">
        <v>705.17</v>
      </c>
      <c r="Z25" s="16">
        <v>705.17</v>
      </c>
    </row>
    <row r="26" spans="2:26" ht="15.75" thickBot="1" x14ac:dyDescent="0.3">
      <c r="B26" s="15" t="s">
        <v>19</v>
      </c>
      <c r="C26" s="16">
        <v>4.8109999999999999</v>
      </c>
      <c r="D26" s="16">
        <v>4.8109999999999999</v>
      </c>
      <c r="E26" s="16">
        <v>4.8109999999999999</v>
      </c>
      <c r="F26" s="16">
        <v>4.8109999999999999</v>
      </c>
      <c r="G26" s="16">
        <v>4.8109999999999999</v>
      </c>
      <c r="H26" s="16">
        <v>4.8109999999999999</v>
      </c>
      <c r="I26" s="16">
        <v>4.8109999999999999</v>
      </c>
      <c r="J26" s="16">
        <v>4.8109999999999999</v>
      </c>
      <c r="K26" s="16">
        <v>4.8109999999999999</v>
      </c>
      <c r="L26" s="16">
        <v>4.8109999999999999</v>
      </c>
      <c r="M26" s="16">
        <v>4.8109999999999999</v>
      </c>
      <c r="N26" s="16">
        <v>4.8109999999999999</v>
      </c>
      <c r="O26" s="16">
        <v>4.8109999999999999</v>
      </c>
      <c r="P26" s="16">
        <v>4.8109999999999999</v>
      </c>
      <c r="Q26" s="16">
        <v>4.8109999999999999</v>
      </c>
      <c r="R26" s="16">
        <v>4.8109999999999999</v>
      </c>
      <c r="S26" s="16">
        <v>4.8109999999999999</v>
      </c>
      <c r="T26" s="16">
        <v>4.8109999999999999</v>
      </c>
      <c r="U26" s="16">
        <v>4.8109999999999999</v>
      </c>
      <c r="V26" s="16">
        <v>4.8109999999999999</v>
      </c>
      <c r="W26" s="16">
        <v>4.8109999999999999</v>
      </c>
      <c r="X26" s="16">
        <v>4.8109999999999999</v>
      </c>
      <c r="Y26" s="16">
        <v>4.8109999999999999</v>
      </c>
      <c r="Z26" s="16">
        <v>4.8109999999999999</v>
      </c>
    </row>
    <row r="27" spans="2:26" s="31" customFormat="1" ht="26.25" thickBot="1" x14ac:dyDescent="0.25">
      <c r="B27" s="93" t="s">
        <v>180</v>
      </c>
      <c r="C27" s="33">
        <v>1283</v>
      </c>
      <c r="D27" s="33">
        <v>1283</v>
      </c>
      <c r="E27" s="33">
        <v>1283</v>
      </c>
      <c r="F27" s="33">
        <v>1283</v>
      </c>
      <c r="G27" s="33">
        <v>1283</v>
      </c>
      <c r="H27" s="33">
        <v>1283</v>
      </c>
      <c r="I27" s="33">
        <v>1283</v>
      </c>
      <c r="J27" s="33">
        <v>1283</v>
      </c>
      <c r="K27" s="33">
        <v>1283</v>
      </c>
      <c r="L27" s="33">
        <v>1283</v>
      </c>
      <c r="M27" s="33">
        <v>1283</v>
      </c>
      <c r="N27" s="33">
        <v>1283</v>
      </c>
      <c r="O27" s="33">
        <v>1283</v>
      </c>
      <c r="P27" s="33">
        <v>1283</v>
      </c>
      <c r="Q27" s="33">
        <v>1283</v>
      </c>
      <c r="R27" s="33">
        <v>1283</v>
      </c>
      <c r="S27" s="33">
        <v>1283</v>
      </c>
      <c r="T27" s="33">
        <v>1283</v>
      </c>
      <c r="U27" s="33">
        <v>1283</v>
      </c>
      <c r="V27" s="33">
        <v>1283</v>
      </c>
      <c r="W27" s="33">
        <v>1283</v>
      </c>
      <c r="X27" s="33">
        <v>1283</v>
      </c>
      <c r="Y27" s="33">
        <v>1283</v>
      </c>
      <c r="Z27" s="33">
        <v>1283</v>
      </c>
    </row>
    <row r="28" spans="2:26" ht="15.75" thickBot="1" x14ac:dyDescent="0.3">
      <c r="B28" s="13" t="s">
        <v>128</v>
      </c>
      <c r="C28" s="14">
        <f>C29+C30+C31+C32+C33+C34</f>
        <v>7381.5189169999994</v>
      </c>
      <c r="D28" s="25">
        <f t="shared" ref="D28:Z28" si="2">D29+D30+D31+D32+D33+D34</f>
        <v>7421.1568729999999</v>
      </c>
      <c r="E28" s="25">
        <f t="shared" si="2"/>
        <v>7448.8078299999997</v>
      </c>
      <c r="F28" s="25">
        <f t="shared" si="2"/>
        <v>7477.4147599999997</v>
      </c>
      <c r="G28" s="25">
        <f t="shared" si="2"/>
        <v>7483.4830060000004</v>
      </c>
      <c r="H28" s="25">
        <f t="shared" si="2"/>
        <v>7437.8781319999998</v>
      </c>
      <c r="I28" s="25">
        <f t="shared" si="2"/>
        <v>7385.8959300000006</v>
      </c>
      <c r="J28" s="25">
        <f t="shared" si="2"/>
        <v>7319.1946819999994</v>
      </c>
      <c r="K28" s="25">
        <f t="shared" si="2"/>
        <v>7266.3927969999995</v>
      </c>
      <c r="L28" s="25">
        <f t="shared" si="2"/>
        <v>7273.2666959999997</v>
      </c>
      <c r="M28" s="25">
        <f t="shared" si="2"/>
        <v>7278.7938589999994</v>
      </c>
      <c r="N28" s="25">
        <f t="shared" si="2"/>
        <v>7280.8466580000004</v>
      </c>
      <c r="O28" s="25">
        <f t="shared" si="2"/>
        <v>7311.086988</v>
      </c>
      <c r="P28" s="25">
        <f t="shared" si="2"/>
        <v>7323.9944589999996</v>
      </c>
      <c r="Q28" s="25">
        <f t="shared" si="2"/>
        <v>7345.2914689999998</v>
      </c>
      <c r="R28" s="25">
        <f t="shared" si="2"/>
        <v>7368.7645309999998</v>
      </c>
      <c r="S28" s="25">
        <f t="shared" si="2"/>
        <v>7352.0503580000004</v>
      </c>
      <c r="T28" s="25">
        <f t="shared" si="2"/>
        <v>7308.527247</v>
      </c>
      <c r="U28" s="25">
        <f t="shared" si="2"/>
        <v>7263.8714319999999</v>
      </c>
      <c r="V28" s="25">
        <f t="shared" si="2"/>
        <v>7283.5395659999995</v>
      </c>
      <c r="W28" s="25">
        <f t="shared" si="2"/>
        <v>7304.2991240000001</v>
      </c>
      <c r="X28" s="25">
        <f t="shared" si="2"/>
        <v>7318.561686</v>
      </c>
      <c r="Y28" s="25">
        <f t="shared" si="2"/>
        <v>7329.8598759999995</v>
      </c>
      <c r="Z28" s="25">
        <f t="shared" si="2"/>
        <v>7364.8005869999997</v>
      </c>
    </row>
    <row r="29" spans="2:26" ht="38.25" x14ac:dyDescent="0.25">
      <c r="B29" s="15" t="s">
        <v>15</v>
      </c>
      <c r="C29" s="16">
        <v>2027.377917</v>
      </c>
      <c r="D29" s="16">
        <v>2067.0158729999998</v>
      </c>
      <c r="E29" s="16">
        <v>2094.6668300000001</v>
      </c>
      <c r="F29" s="16">
        <v>2123.27376</v>
      </c>
      <c r="G29" s="16">
        <v>2129.3420059999999</v>
      </c>
      <c r="H29" s="16">
        <v>2083.7371320000002</v>
      </c>
      <c r="I29" s="16">
        <v>2031.7549300000001</v>
      </c>
      <c r="J29" s="16">
        <v>1965.053682</v>
      </c>
      <c r="K29" s="16">
        <v>1912.2517969999999</v>
      </c>
      <c r="L29" s="16">
        <v>1919.1256960000001</v>
      </c>
      <c r="M29" s="16">
        <v>1924.652859</v>
      </c>
      <c r="N29" s="16">
        <v>1926.7056580000001</v>
      </c>
      <c r="O29" s="16">
        <v>1956.9459879999999</v>
      </c>
      <c r="P29" s="16">
        <v>1969.8534589999999</v>
      </c>
      <c r="Q29" s="16">
        <v>1991.1504689999999</v>
      </c>
      <c r="R29" s="16">
        <v>2014.623531</v>
      </c>
      <c r="S29" s="16">
        <v>1997.9093580000001</v>
      </c>
      <c r="T29" s="16">
        <v>1954.3862469999999</v>
      </c>
      <c r="U29" s="16">
        <v>1909.7304320000001</v>
      </c>
      <c r="V29" s="16">
        <v>1929.3985660000001</v>
      </c>
      <c r="W29" s="16">
        <v>1950.158124</v>
      </c>
      <c r="X29" s="16">
        <v>1964.4206859999999</v>
      </c>
      <c r="Y29" s="16">
        <v>1975.7188759999999</v>
      </c>
      <c r="Z29" s="16">
        <v>2010.6595870000001</v>
      </c>
    </row>
    <row r="30" spans="2:26" ht="38.25" x14ac:dyDescent="0.25">
      <c r="B30" s="15" t="s">
        <v>16</v>
      </c>
      <c r="C30" s="16">
        <v>41.61</v>
      </c>
      <c r="D30" s="16">
        <v>41.61</v>
      </c>
      <c r="E30" s="16">
        <v>41.61</v>
      </c>
      <c r="F30" s="16">
        <v>41.61</v>
      </c>
      <c r="G30" s="16">
        <v>41.61</v>
      </c>
      <c r="H30" s="16">
        <v>41.61</v>
      </c>
      <c r="I30" s="16">
        <v>41.61</v>
      </c>
      <c r="J30" s="16">
        <v>41.61</v>
      </c>
      <c r="K30" s="16">
        <v>41.61</v>
      </c>
      <c r="L30" s="16">
        <v>41.61</v>
      </c>
      <c r="M30" s="16">
        <v>41.61</v>
      </c>
      <c r="N30" s="16">
        <v>41.61</v>
      </c>
      <c r="O30" s="16">
        <v>41.61</v>
      </c>
      <c r="P30" s="16">
        <v>41.61</v>
      </c>
      <c r="Q30" s="16">
        <v>41.61</v>
      </c>
      <c r="R30" s="16">
        <v>41.61</v>
      </c>
      <c r="S30" s="16">
        <v>41.61</v>
      </c>
      <c r="T30" s="16">
        <v>41.61</v>
      </c>
      <c r="U30" s="16">
        <v>41.61</v>
      </c>
      <c r="V30" s="16">
        <v>41.61</v>
      </c>
      <c r="W30" s="16">
        <v>41.61</v>
      </c>
      <c r="X30" s="16">
        <v>41.61</v>
      </c>
      <c r="Y30" s="16">
        <v>41.61</v>
      </c>
      <c r="Z30" s="16">
        <v>41.61</v>
      </c>
    </row>
    <row r="31" spans="2:26" x14ac:dyDescent="0.25">
      <c r="B31" s="15" t="s">
        <v>17</v>
      </c>
      <c r="C31" s="16">
        <v>3319.55</v>
      </c>
      <c r="D31" s="16">
        <v>3319.55</v>
      </c>
      <c r="E31" s="16">
        <v>3319.55</v>
      </c>
      <c r="F31" s="16">
        <v>3319.55</v>
      </c>
      <c r="G31" s="16">
        <v>3319.55</v>
      </c>
      <c r="H31" s="16">
        <v>3319.55</v>
      </c>
      <c r="I31" s="16">
        <v>3319.55</v>
      </c>
      <c r="J31" s="16">
        <v>3319.55</v>
      </c>
      <c r="K31" s="16">
        <v>3319.55</v>
      </c>
      <c r="L31" s="16">
        <v>3319.55</v>
      </c>
      <c r="M31" s="16">
        <v>3319.55</v>
      </c>
      <c r="N31" s="16">
        <v>3319.55</v>
      </c>
      <c r="O31" s="16">
        <v>3319.55</v>
      </c>
      <c r="P31" s="16">
        <v>3319.55</v>
      </c>
      <c r="Q31" s="16">
        <v>3319.55</v>
      </c>
      <c r="R31" s="16">
        <v>3319.55</v>
      </c>
      <c r="S31" s="16">
        <v>3319.55</v>
      </c>
      <c r="T31" s="16">
        <v>3319.55</v>
      </c>
      <c r="U31" s="16">
        <v>3319.55</v>
      </c>
      <c r="V31" s="16">
        <v>3319.55</v>
      </c>
      <c r="W31" s="16">
        <v>3319.55</v>
      </c>
      <c r="X31" s="16">
        <v>3319.55</v>
      </c>
      <c r="Y31" s="16">
        <v>3319.55</v>
      </c>
      <c r="Z31" s="16">
        <v>3319.55</v>
      </c>
    </row>
    <row r="32" spans="2:26" x14ac:dyDescent="0.25">
      <c r="B32" s="15" t="s">
        <v>18</v>
      </c>
      <c r="C32" s="16">
        <v>705.17</v>
      </c>
      <c r="D32" s="16">
        <v>705.17</v>
      </c>
      <c r="E32" s="16">
        <v>705.17</v>
      </c>
      <c r="F32" s="16">
        <v>705.17</v>
      </c>
      <c r="G32" s="16">
        <v>705.17</v>
      </c>
      <c r="H32" s="16">
        <v>705.17</v>
      </c>
      <c r="I32" s="16">
        <v>705.17</v>
      </c>
      <c r="J32" s="16">
        <v>705.17</v>
      </c>
      <c r="K32" s="16">
        <v>705.17</v>
      </c>
      <c r="L32" s="16">
        <v>705.17</v>
      </c>
      <c r="M32" s="16">
        <v>705.17</v>
      </c>
      <c r="N32" s="16">
        <v>705.17</v>
      </c>
      <c r="O32" s="16">
        <v>705.17</v>
      </c>
      <c r="P32" s="16">
        <v>705.17</v>
      </c>
      <c r="Q32" s="16">
        <v>705.17</v>
      </c>
      <c r="R32" s="16">
        <v>705.17</v>
      </c>
      <c r="S32" s="16">
        <v>705.17</v>
      </c>
      <c r="T32" s="16">
        <v>705.17</v>
      </c>
      <c r="U32" s="16">
        <v>705.17</v>
      </c>
      <c r="V32" s="16">
        <v>705.17</v>
      </c>
      <c r="W32" s="16">
        <v>705.17</v>
      </c>
      <c r="X32" s="16">
        <v>705.17</v>
      </c>
      <c r="Y32" s="16">
        <v>705.17</v>
      </c>
      <c r="Z32" s="16">
        <v>705.17</v>
      </c>
    </row>
    <row r="33" spans="2:26" ht="15.75" thickBot="1" x14ac:dyDescent="0.3">
      <c r="B33" s="15" t="s">
        <v>19</v>
      </c>
      <c r="C33" s="16">
        <v>4.8109999999999999</v>
      </c>
      <c r="D33" s="16">
        <v>4.8109999999999999</v>
      </c>
      <c r="E33" s="16">
        <v>4.8109999999999999</v>
      </c>
      <c r="F33" s="16">
        <v>4.8109999999999999</v>
      </c>
      <c r="G33" s="16">
        <v>4.8109999999999999</v>
      </c>
      <c r="H33" s="16">
        <v>4.8109999999999999</v>
      </c>
      <c r="I33" s="16">
        <v>4.8109999999999999</v>
      </c>
      <c r="J33" s="16">
        <v>4.8109999999999999</v>
      </c>
      <c r="K33" s="16">
        <v>4.8109999999999999</v>
      </c>
      <c r="L33" s="16">
        <v>4.8109999999999999</v>
      </c>
      <c r="M33" s="16">
        <v>4.8109999999999999</v>
      </c>
      <c r="N33" s="16">
        <v>4.8109999999999999</v>
      </c>
      <c r="O33" s="16">
        <v>4.8109999999999999</v>
      </c>
      <c r="P33" s="16">
        <v>4.8109999999999999</v>
      </c>
      <c r="Q33" s="16">
        <v>4.8109999999999999</v>
      </c>
      <c r="R33" s="16">
        <v>4.8109999999999999</v>
      </c>
      <c r="S33" s="16">
        <v>4.8109999999999999</v>
      </c>
      <c r="T33" s="16">
        <v>4.8109999999999999</v>
      </c>
      <c r="U33" s="16">
        <v>4.8109999999999999</v>
      </c>
      <c r="V33" s="16">
        <v>4.8109999999999999</v>
      </c>
      <c r="W33" s="16">
        <v>4.8109999999999999</v>
      </c>
      <c r="X33" s="16">
        <v>4.8109999999999999</v>
      </c>
      <c r="Y33" s="16">
        <v>4.8109999999999999</v>
      </c>
      <c r="Z33" s="16">
        <v>4.8109999999999999</v>
      </c>
    </row>
    <row r="34" spans="2:26" s="31" customFormat="1" ht="26.25" thickBot="1" x14ac:dyDescent="0.25">
      <c r="B34" s="93" t="s">
        <v>180</v>
      </c>
      <c r="C34" s="33">
        <v>1283</v>
      </c>
      <c r="D34" s="33">
        <v>1283</v>
      </c>
      <c r="E34" s="33">
        <v>1283</v>
      </c>
      <c r="F34" s="33">
        <v>1283</v>
      </c>
      <c r="G34" s="33">
        <v>1283</v>
      </c>
      <c r="H34" s="33">
        <v>1283</v>
      </c>
      <c r="I34" s="33">
        <v>1283</v>
      </c>
      <c r="J34" s="33">
        <v>1283</v>
      </c>
      <c r="K34" s="33">
        <v>1283</v>
      </c>
      <c r="L34" s="33">
        <v>1283</v>
      </c>
      <c r="M34" s="33">
        <v>1283</v>
      </c>
      <c r="N34" s="33">
        <v>1283</v>
      </c>
      <c r="O34" s="33">
        <v>1283</v>
      </c>
      <c r="P34" s="33">
        <v>1283</v>
      </c>
      <c r="Q34" s="33">
        <v>1283</v>
      </c>
      <c r="R34" s="33">
        <v>1283</v>
      </c>
      <c r="S34" s="33">
        <v>1283</v>
      </c>
      <c r="T34" s="33">
        <v>1283</v>
      </c>
      <c r="U34" s="33">
        <v>1283</v>
      </c>
      <c r="V34" s="33">
        <v>1283</v>
      </c>
      <c r="W34" s="33">
        <v>1283</v>
      </c>
      <c r="X34" s="33">
        <v>1283</v>
      </c>
      <c r="Y34" s="33">
        <v>1283</v>
      </c>
      <c r="Z34" s="33">
        <v>1283</v>
      </c>
    </row>
    <row r="35" spans="2:26" ht="15.75" thickBot="1" x14ac:dyDescent="0.3">
      <c r="B35" s="13" t="s">
        <v>129</v>
      </c>
      <c r="C35" s="14">
        <f>C36+C37+C38+C39+C40+C41</f>
        <v>7396.9640989999998</v>
      </c>
      <c r="D35" s="25">
        <f t="shared" ref="D35:Z35" si="3">D36+D37+D38+D39+D40+D41</f>
        <v>7458.8849330000003</v>
      </c>
      <c r="E35" s="25">
        <f t="shared" si="3"/>
        <v>7482.0975570000001</v>
      </c>
      <c r="F35" s="25">
        <f t="shared" si="3"/>
        <v>7496.3335719999995</v>
      </c>
      <c r="G35" s="25">
        <f t="shared" si="3"/>
        <v>7491.0276269999995</v>
      </c>
      <c r="H35" s="25">
        <f t="shared" si="3"/>
        <v>7477.080226</v>
      </c>
      <c r="I35" s="25">
        <f t="shared" si="3"/>
        <v>7448.4938500000007</v>
      </c>
      <c r="J35" s="25">
        <f t="shared" si="3"/>
        <v>7347.4040449999993</v>
      </c>
      <c r="K35" s="25">
        <f t="shared" si="3"/>
        <v>7297.4941479999998</v>
      </c>
      <c r="L35" s="25">
        <f t="shared" si="3"/>
        <v>7276.2397099999998</v>
      </c>
      <c r="M35" s="25">
        <f t="shared" si="3"/>
        <v>7209.3328309999997</v>
      </c>
      <c r="N35" s="25">
        <f t="shared" si="3"/>
        <v>7198.2650450000001</v>
      </c>
      <c r="O35" s="25">
        <f t="shared" si="3"/>
        <v>7230.5818499999996</v>
      </c>
      <c r="P35" s="25">
        <f t="shared" si="3"/>
        <v>7237.1515300000001</v>
      </c>
      <c r="Q35" s="25">
        <f t="shared" si="3"/>
        <v>7250.3862950000002</v>
      </c>
      <c r="R35" s="25">
        <f t="shared" si="3"/>
        <v>7259.3554599999998</v>
      </c>
      <c r="S35" s="25">
        <f t="shared" si="3"/>
        <v>7251.5099419999997</v>
      </c>
      <c r="T35" s="25">
        <f t="shared" si="3"/>
        <v>7205.7781909999994</v>
      </c>
      <c r="U35" s="25">
        <f t="shared" si="3"/>
        <v>7159.9609819999996</v>
      </c>
      <c r="V35" s="25">
        <f t="shared" si="3"/>
        <v>7163.1091759999999</v>
      </c>
      <c r="W35" s="25">
        <f t="shared" si="3"/>
        <v>7200.7474419999999</v>
      </c>
      <c r="X35" s="25">
        <f t="shared" si="3"/>
        <v>7220.4809519999999</v>
      </c>
      <c r="Y35" s="25">
        <f t="shared" si="3"/>
        <v>7254.1248369999994</v>
      </c>
      <c r="Z35" s="25">
        <f t="shared" si="3"/>
        <v>7290.7334119999996</v>
      </c>
    </row>
    <row r="36" spans="2:26" ht="38.25" x14ac:dyDescent="0.25">
      <c r="B36" s="15" t="s">
        <v>15</v>
      </c>
      <c r="C36" s="16">
        <v>2042.823099</v>
      </c>
      <c r="D36" s="16">
        <v>2104.7439330000002</v>
      </c>
      <c r="E36" s="16">
        <v>2127.956557</v>
      </c>
      <c r="F36" s="16">
        <v>2142.1925719999999</v>
      </c>
      <c r="G36" s="16">
        <v>2136.8866269999999</v>
      </c>
      <c r="H36" s="16">
        <v>2122.939226</v>
      </c>
      <c r="I36" s="16">
        <v>2094.3528500000002</v>
      </c>
      <c r="J36" s="16">
        <v>1993.2630449999999</v>
      </c>
      <c r="K36" s="16">
        <v>1943.3531479999999</v>
      </c>
      <c r="L36" s="16">
        <v>1922.09871</v>
      </c>
      <c r="M36" s="16">
        <v>1855.1918310000001</v>
      </c>
      <c r="N36" s="16">
        <v>1844.124045</v>
      </c>
      <c r="O36" s="16">
        <v>1876.44085</v>
      </c>
      <c r="P36" s="16">
        <v>1883.01053</v>
      </c>
      <c r="Q36" s="16">
        <v>1896.2452949999999</v>
      </c>
      <c r="R36" s="16">
        <v>1905.2144599999999</v>
      </c>
      <c r="S36" s="16">
        <v>1897.3689420000001</v>
      </c>
      <c r="T36" s="16">
        <v>1851.637191</v>
      </c>
      <c r="U36" s="16">
        <v>1805.819982</v>
      </c>
      <c r="V36" s="16">
        <v>1808.9681760000001</v>
      </c>
      <c r="W36" s="16">
        <v>1846.606442</v>
      </c>
      <c r="X36" s="16">
        <v>1866.339952</v>
      </c>
      <c r="Y36" s="16">
        <v>1899.983837</v>
      </c>
      <c r="Z36" s="16">
        <v>1936.592412</v>
      </c>
    </row>
    <row r="37" spans="2:26" ht="38.25" x14ac:dyDescent="0.25">
      <c r="B37" s="15" t="s">
        <v>16</v>
      </c>
      <c r="C37" s="16">
        <v>41.61</v>
      </c>
      <c r="D37" s="16">
        <v>41.61</v>
      </c>
      <c r="E37" s="16">
        <v>41.61</v>
      </c>
      <c r="F37" s="16">
        <v>41.61</v>
      </c>
      <c r="G37" s="16">
        <v>41.61</v>
      </c>
      <c r="H37" s="16">
        <v>41.61</v>
      </c>
      <c r="I37" s="16">
        <v>41.61</v>
      </c>
      <c r="J37" s="16">
        <v>41.61</v>
      </c>
      <c r="K37" s="16">
        <v>41.61</v>
      </c>
      <c r="L37" s="16">
        <v>41.61</v>
      </c>
      <c r="M37" s="16">
        <v>41.61</v>
      </c>
      <c r="N37" s="16">
        <v>41.61</v>
      </c>
      <c r="O37" s="16">
        <v>41.61</v>
      </c>
      <c r="P37" s="16">
        <v>41.61</v>
      </c>
      <c r="Q37" s="16">
        <v>41.61</v>
      </c>
      <c r="R37" s="16">
        <v>41.61</v>
      </c>
      <c r="S37" s="16">
        <v>41.61</v>
      </c>
      <c r="T37" s="16">
        <v>41.61</v>
      </c>
      <c r="U37" s="16">
        <v>41.61</v>
      </c>
      <c r="V37" s="16">
        <v>41.61</v>
      </c>
      <c r="W37" s="16">
        <v>41.61</v>
      </c>
      <c r="X37" s="16">
        <v>41.61</v>
      </c>
      <c r="Y37" s="16">
        <v>41.61</v>
      </c>
      <c r="Z37" s="16">
        <v>41.61</v>
      </c>
    </row>
    <row r="38" spans="2:26" x14ac:dyDescent="0.25">
      <c r="B38" s="15" t="s">
        <v>17</v>
      </c>
      <c r="C38" s="16">
        <v>3319.55</v>
      </c>
      <c r="D38" s="16">
        <v>3319.55</v>
      </c>
      <c r="E38" s="16">
        <v>3319.55</v>
      </c>
      <c r="F38" s="16">
        <v>3319.55</v>
      </c>
      <c r="G38" s="16">
        <v>3319.55</v>
      </c>
      <c r="H38" s="16">
        <v>3319.55</v>
      </c>
      <c r="I38" s="16">
        <v>3319.55</v>
      </c>
      <c r="J38" s="16">
        <v>3319.55</v>
      </c>
      <c r="K38" s="16">
        <v>3319.55</v>
      </c>
      <c r="L38" s="16">
        <v>3319.55</v>
      </c>
      <c r="M38" s="16">
        <v>3319.55</v>
      </c>
      <c r="N38" s="16">
        <v>3319.55</v>
      </c>
      <c r="O38" s="16">
        <v>3319.55</v>
      </c>
      <c r="P38" s="16">
        <v>3319.55</v>
      </c>
      <c r="Q38" s="16">
        <v>3319.55</v>
      </c>
      <c r="R38" s="16">
        <v>3319.55</v>
      </c>
      <c r="S38" s="16">
        <v>3319.55</v>
      </c>
      <c r="T38" s="16">
        <v>3319.55</v>
      </c>
      <c r="U38" s="16">
        <v>3319.55</v>
      </c>
      <c r="V38" s="16">
        <v>3319.55</v>
      </c>
      <c r="W38" s="16">
        <v>3319.55</v>
      </c>
      <c r="X38" s="16">
        <v>3319.55</v>
      </c>
      <c r="Y38" s="16">
        <v>3319.55</v>
      </c>
      <c r="Z38" s="16">
        <v>3319.55</v>
      </c>
    </row>
    <row r="39" spans="2:26" x14ac:dyDescent="0.25">
      <c r="B39" s="15" t="s">
        <v>18</v>
      </c>
      <c r="C39" s="16">
        <v>705.17</v>
      </c>
      <c r="D39" s="16">
        <v>705.17</v>
      </c>
      <c r="E39" s="16">
        <v>705.17</v>
      </c>
      <c r="F39" s="16">
        <v>705.17</v>
      </c>
      <c r="G39" s="16">
        <v>705.17</v>
      </c>
      <c r="H39" s="16">
        <v>705.17</v>
      </c>
      <c r="I39" s="16">
        <v>705.17</v>
      </c>
      <c r="J39" s="16">
        <v>705.17</v>
      </c>
      <c r="K39" s="16">
        <v>705.17</v>
      </c>
      <c r="L39" s="16">
        <v>705.17</v>
      </c>
      <c r="M39" s="16">
        <v>705.17</v>
      </c>
      <c r="N39" s="16">
        <v>705.17</v>
      </c>
      <c r="O39" s="16">
        <v>705.17</v>
      </c>
      <c r="P39" s="16">
        <v>705.17</v>
      </c>
      <c r="Q39" s="16">
        <v>705.17</v>
      </c>
      <c r="R39" s="16">
        <v>705.17</v>
      </c>
      <c r="S39" s="16">
        <v>705.17</v>
      </c>
      <c r="T39" s="16">
        <v>705.17</v>
      </c>
      <c r="U39" s="16">
        <v>705.17</v>
      </c>
      <c r="V39" s="16">
        <v>705.17</v>
      </c>
      <c r="W39" s="16">
        <v>705.17</v>
      </c>
      <c r="X39" s="16">
        <v>705.17</v>
      </c>
      <c r="Y39" s="16">
        <v>705.17</v>
      </c>
      <c r="Z39" s="16">
        <v>705.17</v>
      </c>
    </row>
    <row r="40" spans="2:26" ht="15.75" thickBot="1" x14ac:dyDescent="0.3">
      <c r="B40" s="15" t="s">
        <v>19</v>
      </c>
      <c r="C40" s="16">
        <v>4.8109999999999999</v>
      </c>
      <c r="D40" s="16">
        <v>4.8109999999999999</v>
      </c>
      <c r="E40" s="16">
        <v>4.8109999999999999</v>
      </c>
      <c r="F40" s="16">
        <v>4.8109999999999999</v>
      </c>
      <c r="G40" s="16">
        <v>4.8109999999999999</v>
      </c>
      <c r="H40" s="16">
        <v>4.8109999999999999</v>
      </c>
      <c r="I40" s="16">
        <v>4.8109999999999999</v>
      </c>
      <c r="J40" s="16">
        <v>4.8109999999999999</v>
      </c>
      <c r="K40" s="16">
        <v>4.8109999999999999</v>
      </c>
      <c r="L40" s="16">
        <v>4.8109999999999999</v>
      </c>
      <c r="M40" s="16">
        <v>4.8109999999999999</v>
      </c>
      <c r="N40" s="16">
        <v>4.8109999999999999</v>
      </c>
      <c r="O40" s="16">
        <v>4.8109999999999999</v>
      </c>
      <c r="P40" s="16">
        <v>4.8109999999999999</v>
      </c>
      <c r="Q40" s="16">
        <v>4.8109999999999999</v>
      </c>
      <c r="R40" s="16">
        <v>4.8109999999999999</v>
      </c>
      <c r="S40" s="16">
        <v>4.8109999999999999</v>
      </c>
      <c r="T40" s="16">
        <v>4.8109999999999999</v>
      </c>
      <c r="U40" s="16">
        <v>4.8109999999999999</v>
      </c>
      <c r="V40" s="16">
        <v>4.8109999999999999</v>
      </c>
      <c r="W40" s="16">
        <v>4.8109999999999999</v>
      </c>
      <c r="X40" s="16">
        <v>4.8109999999999999</v>
      </c>
      <c r="Y40" s="16">
        <v>4.8109999999999999</v>
      </c>
      <c r="Z40" s="16">
        <v>4.8109999999999999</v>
      </c>
    </row>
    <row r="41" spans="2:26" s="31" customFormat="1" ht="26.25" thickBot="1" x14ac:dyDescent="0.25">
      <c r="B41" s="93" t="s">
        <v>180</v>
      </c>
      <c r="C41" s="33">
        <v>1283</v>
      </c>
      <c r="D41" s="33">
        <v>1283</v>
      </c>
      <c r="E41" s="33">
        <v>1283</v>
      </c>
      <c r="F41" s="33">
        <v>1283</v>
      </c>
      <c r="G41" s="33">
        <v>1283</v>
      </c>
      <c r="H41" s="33">
        <v>1283</v>
      </c>
      <c r="I41" s="33">
        <v>1283</v>
      </c>
      <c r="J41" s="33">
        <v>1283</v>
      </c>
      <c r="K41" s="33">
        <v>1283</v>
      </c>
      <c r="L41" s="33">
        <v>1283</v>
      </c>
      <c r="M41" s="33">
        <v>1283</v>
      </c>
      <c r="N41" s="33">
        <v>1283</v>
      </c>
      <c r="O41" s="33">
        <v>1283</v>
      </c>
      <c r="P41" s="33">
        <v>1283</v>
      </c>
      <c r="Q41" s="33">
        <v>1283</v>
      </c>
      <c r="R41" s="33">
        <v>1283</v>
      </c>
      <c r="S41" s="33">
        <v>1283</v>
      </c>
      <c r="T41" s="33">
        <v>1283</v>
      </c>
      <c r="U41" s="33">
        <v>1283</v>
      </c>
      <c r="V41" s="33">
        <v>1283</v>
      </c>
      <c r="W41" s="33">
        <v>1283</v>
      </c>
      <c r="X41" s="33">
        <v>1283</v>
      </c>
      <c r="Y41" s="33">
        <v>1283</v>
      </c>
      <c r="Z41" s="33">
        <v>1283</v>
      </c>
    </row>
    <row r="42" spans="2:26" ht="15.75" thickBot="1" x14ac:dyDescent="0.3">
      <c r="B42" s="13" t="s">
        <v>130</v>
      </c>
      <c r="C42" s="14">
        <f>C43+C44+C45+C46+C47+C48</f>
        <v>7299.5505739999999</v>
      </c>
      <c r="D42" s="25">
        <f t="shared" ref="D42:Z42" si="4">D43+D44+D45+D46+D47+D48</f>
        <v>7349.1679519999998</v>
      </c>
      <c r="E42" s="25">
        <f t="shared" si="4"/>
        <v>7360.7464399999999</v>
      </c>
      <c r="F42" s="25">
        <f t="shared" si="4"/>
        <v>7372.7405600000002</v>
      </c>
      <c r="G42" s="25">
        <f t="shared" si="4"/>
        <v>7367.1036829999994</v>
      </c>
      <c r="H42" s="25">
        <f t="shared" si="4"/>
        <v>7343.7908179999995</v>
      </c>
      <c r="I42" s="25">
        <f t="shared" si="4"/>
        <v>7271.9808290000001</v>
      </c>
      <c r="J42" s="25">
        <f t="shared" si="4"/>
        <v>7195.5792169999995</v>
      </c>
      <c r="K42" s="25">
        <f t="shared" si="4"/>
        <v>7155.3352830000003</v>
      </c>
      <c r="L42" s="25">
        <f t="shared" si="4"/>
        <v>7127.0991519999998</v>
      </c>
      <c r="M42" s="25">
        <f t="shared" si="4"/>
        <v>7117.6830570000002</v>
      </c>
      <c r="N42" s="25">
        <f t="shared" si="4"/>
        <v>7140.7910670000001</v>
      </c>
      <c r="O42" s="25">
        <f t="shared" si="4"/>
        <v>7150.7574359999999</v>
      </c>
      <c r="P42" s="25">
        <f t="shared" si="4"/>
        <v>7157.5708510000004</v>
      </c>
      <c r="Q42" s="25">
        <f t="shared" si="4"/>
        <v>7172.1312939999998</v>
      </c>
      <c r="R42" s="25">
        <f t="shared" si="4"/>
        <v>7193.7452319999993</v>
      </c>
      <c r="S42" s="25">
        <f t="shared" si="4"/>
        <v>7196.3164269999997</v>
      </c>
      <c r="T42" s="25">
        <f t="shared" si="4"/>
        <v>7144.7115219999996</v>
      </c>
      <c r="U42" s="25">
        <f t="shared" si="4"/>
        <v>7094.6339099999996</v>
      </c>
      <c r="V42" s="25">
        <f t="shared" si="4"/>
        <v>7094.9307149999995</v>
      </c>
      <c r="W42" s="25">
        <f t="shared" si="4"/>
        <v>7128.6682019999998</v>
      </c>
      <c r="X42" s="25">
        <f t="shared" si="4"/>
        <v>7138.3931899999998</v>
      </c>
      <c r="Y42" s="25">
        <f t="shared" si="4"/>
        <v>7157.7320010000003</v>
      </c>
      <c r="Z42" s="25">
        <f t="shared" si="4"/>
        <v>7162.804067</v>
      </c>
    </row>
    <row r="43" spans="2:26" ht="38.25" x14ac:dyDescent="0.25">
      <c r="B43" s="15" t="s">
        <v>15</v>
      </c>
      <c r="C43" s="16">
        <v>1945.409574</v>
      </c>
      <c r="D43" s="16">
        <v>1995.0269519999999</v>
      </c>
      <c r="E43" s="16">
        <v>2006.60544</v>
      </c>
      <c r="F43" s="16">
        <v>2018.5995600000001</v>
      </c>
      <c r="G43" s="16">
        <v>2012.962683</v>
      </c>
      <c r="H43" s="16">
        <v>1989.6498180000001</v>
      </c>
      <c r="I43" s="16">
        <v>1917.839829</v>
      </c>
      <c r="J43" s="16">
        <v>1841.4382169999999</v>
      </c>
      <c r="K43" s="16">
        <v>1801.194283</v>
      </c>
      <c r="L43" s="16">
        <v>1772.9581519999999</v>
      </c>
      <c r="M43" s="16">
        <v>1763.5420570000001</v>
      </c>
      <c r="N43" s="16">
        <v>1786.650067</v>
      </c>
      <c r="O43" s="16">
        <v>1796.616436</v>
      </c>
      <c r="P43" s="16">
        <v>1803.4298510000001</v>
      </c>
      <c r="Q43" s="16">
        <v>1817.9902939999999</v>
      </c>
      <c r="R43" s="16">
        <v>1839.6042319999999</v>
      </c>
      <c r="S43" s="16">
        <v>1842.1754269999999</v>
      </c>
      <c r="T43" s="16">
        <v>1790.570522</v>
      </c>
      <c r="U43" s="16">
        <v>1740.4929099999999</v>
      </c>
      <c r="V43" s="16">
        <v>1740.7897149999999</v>
      </c>
      <c r="W43" s="16">
        <v>1774.527202</v>
      </c>
      <c r="X43" s="16">
        <v>1784.2521899999999</v>
      </c>
      <c r="Y43" s="16">
        <v>1803.591001</v>
      </c>
      <c r="Z43" s="16">
        <v>1808.663067</v>
      </c>
    </row>
    <row r="44" spans="2:26" ht="38.25" x14ac:dyDescent="0.25">
      <c r="B44" s="15" t="s">
        <v>16</v>
      </c>
      <c r="C44" s="16">
        <v>41.61</v>
      </c>
      <c r="D44" s="16">
        <v>41.61</v>
      </c>
      <c r="E44" s="16">
        <v>41.61</v>
      </c>
      <c r="F44" s="16">
        <v>41.61</v>
      </c>
      <c r="G44" s="16">
        <v>41.61</v>
      </c>
      <c r="H44" s="16">
        <v>41.61</v>
      </c>
      <c r="I44" s="16">
        <v>41.61</v>
      </c>
      <c r="J44" s="16">
        <v>41.61</v>
      </c>
      <c r="K44" s="16">
        <v>41.61</v>
      </c>
      <c r="L44" s="16">
        <v>41.61</v>
      </c>
      <c r="M44" s="16">
        <v>41.61</v>
      </c>
      <c r="N44" s="16">
        <v>41.61</v>
      </c>
      <c r="O44" s="16">
        <v>41.61</v>
      </c>
      <c r="P44" s="16">
        <v>41.61</v>
      </c>
      <c r="Q44" s="16">
        <v>41.61</v>
      </c>
      <c r="R44" s="16">
        <v>41.61</v>
      </c>
      <c r="S44" s="16">
        <v>41.61</v>
      </c>
      <c r="T44" s="16">
        <v>41.61</v>
      </c>
      <c r="U44" s="16">
        <v>41.61</v>
      </c>
      <c r="V44" s="16">
        <v>41.61</v>
      </c>
      <c r="W44" s="16">
        <v>41.61</v>
      </c>
      <c r="X44" s="16">
        <v>41.61</v>
      </c>
      <c r="Y44" s="16">
        <v>41.61</v>
      </c>
      <c r="Z44" s="16">
        <v>41.61</v>
      </c>
    </row>
    <row r="45" spans="2:26" x14ac:dyDescent="0.25">
      <c r="B45" s="15" t="s">
        <v>17</v>
      </c>
      <c r="C45" s="16">
        <v>3319.55</v>
      </c>
      <c r="D45" s="16">
        <v>3319.55</v>
      </c>
      <c r="E45" s="16">
        <v>3319.55</v>
      </c>
      <c r="F45" s="16">
        <v>3319.55</v>
      </c>
      <c r="G45" s="16">
        <v>3319.55</v>
      </c>
      <c r="H45" s="16">
        <v>3319.55</v>
      </c>
      <c r="I45" s="16">
        <v>3319.55</v>
      </c>
      <c r="J45" s="16">
        <v>3319.55</v>
      </c>
      <c r="K45" s="16">
        <v>3319.55</v>
      </c>
      <c r="L45" s="16">
        <v>3319.55</v>
      </c>
      <c r="M45" s="16">
        <v>3319.55</v>
      </c>
      <c r="N45" s="16">
        <v>3319.55</v>
      </c>
      <c r="O45" s="16">
        <v>3319.55</v>
      </c>
      <c r="P45" s="16">
        <v>3319.55</v>
      </c>
      <c r="Q45" s="16">
        <v>3319.55</v>
      </c>
      <c r="R45" s="16">
        <v>3319.55</v>
      </c>
      <c r="S45" s="16">
        <v>3319.55</v>
      </c>
      <c r="T45" s="16">
        <v>3319.55</v>
      </c>
      <c r="U45" s="16">
        <v>3319.55</v>
      </c>
      <c r="V45" s="16">
        <v>3319.55</v>
      </c>
      <c r="W45" s="16">
        <v>3319.55</v>
      </c>
      <c r="X45" s="16">
        <v>3319.55</v>
      </c>
      <c r="Y45" s="16">
        <v>3319.55</v>
      </c>
      <c r="Z45" s="16">
        <v>3319.55</v>
      </c>
    </row>
    <row r="46" spans="2:26" x14ac:dyDescent="0.25">
      <c r="B46" s="15" t="s">
        <v>18</v>
      </c>
      <c r="C46" s="16">
        <v>705.17</v>
      </c>
      <c r="D46" s="16">
        <v>705.17</v>
      </c>
      <c r="E46" s="16">
        <v>705.17</v>
      </c>
      <c r="F46" s="16">
        <v>705.17</v>
      </c>
      <c r="G46" s="16">
        <v>705.17</v>
      </c>
      <c r="H46" s="16">
        <v>705.17</v>
      </c>
      <c r="I46" s="16">
        <v>705.17</v>
      </c>
      <c r="J46" s="16">
        <v>705.17</v>
      </c>
      <c r="K46" s="16">
        <v>705.17</v>
      </c>
      <c r="L46" s="16">
        <v>705.17</v>
      </c>
      <c r="M46" s="16">
        <v>705.17</v>
      </c>
      <c r="N46" s="16">
        <v>705.17</v>
      </c>
      <c r="O46" s="16">
        <v>705.17</v>
      </c>
      <c r="P46" s="16">
        <v>705.17</v>
      </c>
      <c r="Q46" s="16">
        <v>705.17</v>
      </c>
      <c r="R46" s="16">
        <v>705.17</v>
      </c>
      <c r="S46" s="16">
        <v>705.17</v>
      </c>
      <c r="T46" s="16">
        <v>705.17</v>
      </c>
      <c r="U46" s="16">
        <v>705.17</v>
      </c>
      <c r="V46" s="16">
        <v>705.17</v>
      </c>
      <c r="W46" s="16">
        <v>705.17</v>
      </c>
      <c r="X46" s="16">
        <v>705.17</v>
      </c>
      <c r="Y46" s="16">
        <v>705.17</v>
      </c>
      <c r="Z46" s="16">
        <v>705.17</v>
      </c>
    </row>
    <row r="47" spans="2:26" ht="15.75" thickBot="1" x14ac:dyDescent="0.3">
      <c r="B47" s="15" t="s">
        <v>19</v>
      </c>
      <c r="C47" s="16">
        <v>4.8109999999999999</v>
      </c>
      <c r="D47" s="16">
        <v>4.8109999999999999</v>
      </c>
      <c r="E47" s="16">
        <v>4.8109999999999999</v>
      </c>
      <c r="F47" s="16">
        <v>4.8109999999999999</v>
      </c>
      <c r="G47" s="16">
        <v>4.8109999999999999</v>
      </c>
      <c r="H47" s="16">
        <v>4.8109999999999999</v>
      </c>
      <c r="I47" s="16">
        <v>4.8109999999999999</v>
      </c>
      <c r="J47" s="16">
        <v>4.8109999999999999</v>
      </c>
      <c r="K47" s="16">
        <v>4.8109999999999999</v>
      </c>
      <c r="L47" s="16">
        <v>4.8109999999999999</v>
      </c>
      <c r="M47" s="16">
        <v>4.8109999999999999</v>
      </c>
      <c r="N47" s="16">
        <v>4.8109999999999999</v>
      </c>
      <c r="O47" s="16">
        <v>4.8109999999999999</v>
      </c>
      <c r="P47" s="16">
        <v>4.8109999999999999</v>
      </c>
      <c r="Q47" s="16">
        <v>4.8109999999999999</v>
      </c>
      <c r="R47" s="16">
        <v>4.8109999999999999</v>
      </c>
      <c r="S47" s="16">
        <v>4.8109999999999999</v>
      </c>
      <c r="T47" s="16">
        <v>4.8109999999999999</v>
      </c>
      <c r="U47" s="16">
        <v>4.8109999999999999</v>
      </c>
      <c r="V47" s="16">
        <v>4.8109999999999999</v>
      </c>
      <c r="W47" s="16">
        <v>4.8109999999999999</v>
      </c>
      <c r="X47" s="16">
        <v>4.8109999999999999</v>
      </c>
      <c r="Y47" s="16">
        <v>4.8109999999999999</v>
      </c>
      <c r="Z47" s="16">
        <v>4.8109999999999999</v>
      </c>
    </row>
    <row r="48" spans="2:26" s="31" customFormat="1" ht="26.25" thickBot="1" x14ac:dyDescent="0.25">
      <c r="B48" s="93" t="s">
        <v>180</v>
      </c>
      <c r="C48" s="33">
        <v>1283</v>
      </c>
      <c r="D48" s="33">
        <v>1283</v>
      </c>
      <c r="E48" s="33">
        <v>1283</v>
      </c>
      <c r="F48" s="33">
        <v>1283</v>
      </c>
      <c r="G48" s="33">
        <v>1283</v>
      </c>
      <c r="H48" s="33">
        <v>1283</v>
      </c>
      <c r="I48" s="33">
        <v>1283</v>
      </c>
      <c r="J48" s="33">
        <v>1283</v>
      </c>
      <c r="K48" s="33">
        <v>1283</v>
      </c>
      <c r="L48" s="33">
        <v>1283</v>
      </c>
      <c r="M48" s="33">
        <v>1283</v>
      </c>
      <c r="N48" s="33">
        <v>1283</v>
      </c>
      <c r="O48" s="33">
        <v>1283</v>
      </c>
      <c r="P48" s="33">
        <v>1283</v>
      </c>
      <c r="Q48" s="33">
        <v>1283</v>
      </c>
      <c r="R48" s="33">
        <v>1283</v>
      </c>
      <c r="S48" s="33">
        <v>1283</v>
      </c>
      <c r="T48" s="33">
        <v>1283</v>
      </c>
      <c r="U48" s="33">
        <v>1283</v>
      </c>
      <c r="V48" s="33">
        <v>1283</v>
      </c>
      <c r="W48" s="33">
        <v>1283</v>
      </c>
      <c r="X48" s="33">
        <v>1283</v>
      </c>
      <c r="Y48" s="33">
        <v>1283</v>
      </c>
      <c r="Z48" s="33">
        <v>1283</v>
      </c>
    </row>
    <row r="49" spans="2:26" ht="15.75" thickBot="1" x14ac:dyDescent="0.3">
      <c r="B49" s="13" t="s">
        <v>131</v>
      </c>
      <c r="C49" s="14">
        <f>C50+C51+C52+C53+C54+C55</f>
        <v>7261.6870509999999</v>
      </c>
      <c r="D49" s="25">
        <f t="shared" ref="D49:Z49" si="5">D50+D51+D52+D53+D54+D55</f>
        <v>7329.0358859999997</v>
      </c>
      <c r="E49" s="25">
        <f t="shared" si="5"/>
        <v>7353.6445160000003</v>
      </c>
      <c r="F49" s="25">
        <f t="shared" si="5"/>
        <v>7365.1449620000003</v>
      </c>
      <c r="G49" s="25">
        <f t="shared" si="5"/>
        <v>7363.2577089999995</v>
      </c>
      <c r="H49" s="25">
        <f t="shared" si="5"/>
        <v>7345.3789550000001</v>
      </c>
      <c r="I49" s="25">
        <f t="shared" si="5"/>
        <v>7268.6518290000004</v>
      </c>
      <c r="J49" s="25">
        <f t="shared" si="5"/>
        <v>7203.3414659999999</v>
      </c>
      <c r="K49" s="25">
        <f t="shared" si="5"/>
        <v>7146.1775500000003</v>
      </c>
      <c r="L49" s="25">
        <f t="shared" si="5"/>
        <v>7116.1432480000003</v>
      </c>
      <c r="M49" s="25">
        <f t="shared" si="5"/>
        <v>7118.9812569999995</v>
      </c>
      <c r="N49" s="25">
        <f t="shared" si="5"/>
        <v>7132.9748679999993</v>
      </c>
      <c r="O49" s="25">
        <f t="shared" si="5"/>
        <v>7141.3402619999997</v>
      </c>
      <c r="P49" s="25">
        <f t="shared" si="5"/>
        <v>7146.2227389999998</v>
      </c>
      <c r="Q49" s="25">
        <f t="shared" si="5"/>
        <v>7166.0903049999997</v>
      </c>
      <c r="R49" s="25">
        <f t="shared" si="5"/>
        <v>7176.4249069999996</v>
      </c>
      <c r="S49" s="25">
        <f t="shared" si="5"/>
        <v>7169.65103</v>
      </c>
      <c r="T49" s="25">
        <f t="shared" si="5"/>
        <v>7149.7026690000002</v>
      </c>
      <c r="U49" s="25">
        <f t="shared" si="5"/>
        <v>7100.5273239999997</v>
      </c>
      <c r="V49" s="25">
        <f t="shared" si="5"/>
        <v>7087.2197079999996</v>
      </c>
      <c r="W49" s="25">
        <f t="shared" si="5"/>
        <v>7128.0834770000001</v>
      </c>
      <c r="X49" s="25">
        <f t="shared" si="5"/>
        <v>7130.100907</v>
      </c>
      <c r="Y49" s="25">
        <f t="shared" si="5"/>
        <v>7136.2486650000001</v>
      </c>
      <c r="Z49" s="25">
        <f t="shared" si="5"/>
        <v>7163.3131119999998</v>
      </c>
    </row>
    <row r="50" spans="2:26" ht="38.25" x14ac:dyDescent="0.25">
      <c r="B50" s="15" t="s">
        <v>15</v>
      </c>
      <c r="C50" s="16">
        <v>1907.546051</v>
      </c>
      <c r="D50" s="16">
        <v>1974.894886</v>
      </c>
      <c r="E50" s="16">
        <v>1999.503516</v>
      </c>
      <c r="F50" s="16">
        <v>2011.003962</v>
      </c>
      <c r="G50" s="16">
        <v>2009.1167089999999</v>
      </c>
      <c r="H50" s="16">
        <v>1991.2379550000001</v>
      </c>
      <c r="I50" s="16">
        <v>1914.5108290000001</v>
      </c>
      <c r="J50" s="16">
        <v>1849.200466</v>
      </c>
      <c r="K50" s="16">
        <v>1792.03655</v>
      </c>
      <c r="L50" s="16">
        <v>1762.002248</v>
      </c>
      <c r="M50" s="16">
        <v>1764.8402570000001</v>
      </c>
      <c r="N50" s="16">
        <v>1778.8338679999999</v>
      </c>
      <c r="O50" s="16">
        <v>1787.1992620000001</v>
      </c>
      <c r="P50" s="16">
        <v>1792.081739</v>
      </c>
      <c r="Q50" s="16">
        <v>1811.9493050000001</v>
      </c>
      <c r="R50" s="16">
        <v>1822.283907</v>
      </c>
      <c r="S50" s="16">
        <v>1815.5100299999999</v>
      </c>
      <c r="T50" s="16">
        <v>1795.5616689999999</v>
      </c>
      <c r="U50" s="16">
        <v>1746.3863240000001</v>
      </c>
      <c r="V50" s="16">
        <v>1733.078708</v>
      </c>
      <c r="W50" s="16">
        <v>1773.9424770000001</v>
      </c>
      <c r="X50" s="16">
        <v>1775.9599069999999</v>
      </c>
      <c r="Y50" s="16">
        <v>1782.107665</v>
      </c>
      <c r="Z50" s="16">
        <v>1809.172112</v>
      </c>
    </row>
    <row r="51" spans="2:26" ht="38.25" x14ac:dyDescent="0.25">
      <c r="B51" s="15" t="s">
        <v>16</v>
      </c>
      <c r="C51" s="16">
        <v>41.61</v>
      </c>
      <c r="D51" s="16">
        <v>41.61</v>
      </c>
      <c r="E51" s="16">
        <v>41.61</v>
      </c>
      <c r="F51" s="16">
        <v>41.61</v>
      </c>
      <c r="G51" s="16">
        <v>41.61</v>
      </c>
      <c r="H51" s="16">
        <v>41.61</v>
      </c>
      <c r="I51" s="16">
        <v>41.61</v>
      </c>
      <c r="J51" s="16">
        <v>41.61</v>
      </c>
      <c r="K51" s="16">
        <v>41.61</v>
      </c>
      <c r="L51" s="16">
        <v>41.61</v>
      </c>
      <c r="M51" s="16">
        <v>41.61</v>
      </c>
      <c r="N51" s="16">
        <v>41.61</v>
      </c>
      <c r="O51" s="16">
        <v>41.61</v>
      </c>
      <c r="P51" s="16">
        <v>41.61</v>
      </c>
      <c r="Q51" s="16">
        <v>41.61</v>
      </c>
      <c r="R51" s="16">
        <v>41.61</v>
      </c>
      <c r="S51" s="16">
        <v>41.61</v>
      </c>
      <c r="T51" s="16">
        <v>41.61</v>
      </c>
      <c r="U51" s="16">
        <v>41.61</v>
      </c>
      <c r="V51" s="16">
        <v>41.61</v>
      </c>
      <c r="W51" s="16">
        <v>41.61</v>
      </c>
      <c r="X51" s="16">
        <v>41.61</v>
      </c>
      <c r="Y51" s="16">
        <v>41.61</v>
      </c>
      <c r="Z51" s="16">
        <v>41.61</v>
      </c>
    </row>
    <row r="52" spans="2:26" x14ac:dyDescent="0.25">
      <c r="B52" s="15" t="s">
        <v>17</v>
      </c>
      <c r="C52" s="16">
        <v>3319.55</v>
      </c>
      <c r="D52" s="16">
        <v>3319.55</v>
      </c>
      <c r="E52" s="16">
        <v>3319.55</v>
      </c>
      <c r="F52" s="16">
        <v>3319.55</v>
      </c>
      <c r="G52" s="16">
        <v>3319.55</v>
      </c>
      <c r="H52" s="16">
        <v>3319.55</v>
      </c>
      <c r="I52" s="16">
        <v>3319.55</v>
      </c>
      <c r="J52" s="16">
        <v>3319.55</v>
      </c>
      <c r="K52" s="16">
        <v>3319.55</v>
      </c>
      <c r="L52" s="16">
        <v>3319.55</v>
      </c>
      <c r="M52" s="16">
        <v>3319.55</v>
      </c>
      <c r="N52" s="16">
        <v>3319.55</v>
      </c>
      <c r="O52" s="16">
        <v>3319.55</v>
      </c>
      <c r="P52" s="16">
        <v>3319.55</v>
      </c>
      <c r="Q52" s="16">
        <v>3319.55</v>
      </c>
      <c r="R52" s="16">
        <v>3319.55</v>
      </c>
      <c r="S52" s="16">
        <v>3319.55</v>
      </c>
      <c r="T52" s="16">
        <v>3319.55</v>
      </c>
      <c r="U52" s="16">
        <v>3319.55</v>
      </c>
      <c r="V52" s="16">
        <v>3319.55</v>
      </c>
      <c r="W52" s="16">
        <v>3319.55</v>
      </c>
      <c r="X52" s="16">
        <v>3319.55</v>
      </c>
      <c r="Y52" s="16">
        <v>3319.55</v>
      </c>
      <c r="Z52" s="16">
        <v>3319.55</v>
      </c>
    </row>
    <row r="53" spans="2:26" x14ac:dyDescent="0.25">
      <c r="B53" s="15" t="s">
        <v>18</v>
      </c>
      <c r="C53" s="16">
        <v>705.17</v>
      </c>
      <c r="D53" s="16">
        <v>705.17</v>
      </c>
      <c r="E53" s="16">
        <v>705.17</v>
      </c>
      <c r="F53" s="16">
        <v>705.17</v>
      </c>
      <c r="G53" s="16">
        <v>705.17</v>
      </c>
      <c r="H53" s="16">
        <v>705.17</v>
      </c>
      <c r="I53" s="16">
        <v>705.17</v>
      </c>
      <c r="J53" s="16">
        <v>705.17</v>
      </c>
      <c r="K53" s="16">
        <v>705.17</v>
      </c>
      <c r="L53" s="16">
        <v>705.17</v>
      </c>
      <c r="M53" s="16">
        <v>705.17</v>
      </c>
      <c r="N53" s="16">
        <v>705.17</v>
      </c>
      <c r="O53" s="16">
        <v>705.17</v>
      </c>
      <c r="P53" s="16">
        <v>705.17</v>
      </c>
      <c r="Q53" s="16">
        <v>705.17</v>
      </c>
      <c r="R53" s="16">
        <v>705.17</v>
      </c>
      <c r="S53" s="16">
        <v>705.17</v>
      </c>
      <c r="T53" s="16">
        <v>705.17</v>
      </c>
      <c r="U53" s="16">
        <v>705.17</v>
      </c>
      <c r="V53" s="16">
        <v>705.17</v>
      </c>
      <c r="W53" s="16">
        <v>705.17</v>
      </c>
      <c r="X53" s="16">
        <v>705.17</v>
      </c>
      <c r="Y53" s="16">
        <v>705.17</v>
      </c>
      <c r="Z53" s="16">
        <v>705.17</v>
      </c>
    </row>
    <row r="54" spans="2:26" ht="15.75" thickBot="1" x14ac:dyDescent="0.3">
      <c r="B54" s="15" t="s">
        <v>19</v>
      </c>
      <c r="C54" s="16">
        <v>4.8109999999999999</v>
      </c>
      <c r="D54" s="16">
        <v>4.8109999999999999</v>
      </c>
      <c r="E54" s="16">
        <v>4.8109999999999999</v>
      </c>
      <c r="F54" s="16">
        <v>4.8109999999999999</v>
      </c>
      <c r="G54" s="16">
        <v>4.8109999999999999</v>
      </c>
      <c r="H54" s="16">
        <v>4.8109999999999999</v>
      </c>
      <c r="I54" s="16">
        <v>4.8109999999999999</v>
      </c>
      <c r="J54" s="16">
        <v>4.8109999999999999</v>
      </c>
      <c r="K54" s="16">
        <v>4.8109999999999999</v>
      </c>
      <c r="L54" s="16">
        <v>4.8109999999999999</v>
      </c>
      <c r="M54" s="16">
        <v>4.8109999999999999</v>
      </c>
      <c r="N54" s="16">
        <v>4.8109999999999999</v>
      </c>
      <c r="O54" s="16">
        <v>4.8109999999999999</v>
      </c>
      <c r="P54" s="16">
        <v>4.8109999999999999</v>
      </c>
      <c r="Q54" s="16">
        <v>4.8109999999999999</v>
      </c>
      <c r="R54" s="16">
        <v>4.8109999999999999</v>
      </c>
      <c r="S54" s="16">
        <v>4.8109999999999999</v>
      </c>
      <c r="T54" s="16">
        <v>4.8109999999999999</v>
      </c>
      <c r="U54" s="16">
        <v>4.8109999999999999</v>
      </c>
      <c r="V54" s="16">
        <v>4.8109999999999999</v>
      </c>
      <c r="W54" s="16">
        <v>4.8109999999999999</v>
      </c>
      <c r="X54" s="16">
        <v>4.8109999999999999</v>
      </c>
      <c r="Y54" s="16">
        <v>4.8109999999999999</v>
      </c>
      <c r="Z54" s="16">
        <v>4.8109999999999999</v>
      </c>
    </row>
    <row r="55" spans="2:26" s="31" customFormat="1" ht="26.25" thickBot="1" x14ac:dyDescent="0.25">
      <c r="B55" s="93" t="s">
        <v>180</v>
      </c>
      <c r="C55" s="33">
        <v>1283</v>
      </c>
      <c r="D55" s="33">
        <v>1283</v>
      </c>
      <c r="E55" s="33">
        <v>1283</v>
      </c>
      <c r="F55" s="33">
        <v>1283</v>
      </c>
      <c r="G55" s="33">
        <v>1283</v>
      </c>
      <c r="H55" s="33">
        <v>1283</v>
      </c>
      <c r="I55" s="33">
        <v>1283</v>
      </c>
      <c r="J55" s="33">
        <v>1283</v>
      </c>
      <c r="K55" s="33">
        <v>1283</v>
      </c>
      <c r="L55" s="33">
        <v>1283</v>
      </c>
      <c r="M55" s="33">
        <v>1283</v>
      </c>
      <c r="N55" s="33">
        <v>1283</v>
      </c>
      <c r="O55" s="33">
        <v>1283</v>
      </c>
      <c r="P55" s="33">
        <v>1283</v>
      </c>
      <c r="Q55" s="33">
        <v>1283</v>
      </c>
      <c r="R55" s="33">
        <v>1283</v>
      </c>
      <c r="S55" s="33">
        <v>1283</v>
      </c>
      <c r="T55" s="33">
        <v>1283</v>
      </c>
      <c r="U55" s="33">
        <v>1283</v>
      </c>
      <c r="V55" s="33">
        <v>1283</v>
      </c>
      <c r="W55" s="33">
        <v>1283</v>
      </c>
      <c r="X55" s="33">
        <v>1283</v>
      </c>
      <c r="Y55" s="33">
        <v>1283</v>
      </c>
      <c r="Z55" s="33">
        <v>1283</v>
      </c>
    </row>
    <row r="56" spans="2:26" ht="15.75" thickBot="1" x14ac:dyDescent="0.3">
      <c r="B56" s="13" t="s">
        <v>132</v>
      </c>
      <c r="C56" s="14">
        <f>C57+C58+C59+C60+C61+C62</f>
        <v>7240.7061119999998</v>
      </c>
      <c r="D56" s="25">
        <f t="shared" ref="D56:Z56" si="6">D57+D58+D59+D60+D61+D62</f>
        <v>7214.8421969999999</v>
      </c>
      <c r="E56" s="25">
        <f t="shared" si="6"/>
        <v>7243.5903559999997</v>
      </c>
      <c r="F56" s="25">
        <f t="shared" si="6"/>
        <v>7266.5572730000004</v>
      </c>
      <c r="G56" s="25">
        <f t="shared" si="6"/>
        <v>7263.9041820000002</v>
      </c>
      <c r="H56" s="25">
        <f t="shared" si="6"/>
        <v>7247.3948419999997</v>
      </c>
      <c r="I56" s="25">
        <f t="shared" si="6"/>
        <v>7225.9742189999997</v>
      </c>
      <c r="J56" s="25">
        <f t="shared" si="6"/>
        <v>7225.977946</v>
      </c>
      <c r="K56" s="25">
        <f t="shared" si="6"/>
        <v>7167.9466089999996</v>
      </c>
      <c r="L56" s="25">
        <f t="shared" si="6"/>
        <v>7085.9093809999995</v>
      </c>
      <c r="M56" s="25">
        <f t="shared" si="6"/>
        <v>7057.7323310000002</v>
      </c>
      <c r="N56" s="25">
        <f t="shared" si="6"/>
        <v>7059.4390039999998</v>
      </c>
      <c r="O56" s="25">
        <f t="shared" si="6"/>
        <v>7078.8325420000001</v>
      </c>
      <c r="P56" s="25">
        <f t="shared" si="6"/>
        <v>7083.1777729999994</v>
      </c>
      <c r="Q56" s="25">
        <f t="shared" si="6"/>
        <v>7098.0759179999995</v>
      </c>
      <c r="R56" s="25">
        <f t="shared" si="6"/>
        <v>7096.3116309999996</v>
      </c>
      <c r="S56" s="25">
        <f t="shared" si="6"/>
        <v>7099.9456419999997</v>
      </c>
      <c r="T56" s="25">
        <f t="shared" si="6"/>
        <v>7072.365511</v>
      </c>
      <c r="U56" s="25">
        <f t="shared" si="6"/>
        <v>7034.7034469999999</v>
      </c>
      <c r="V56" s="25">
        <f t="shared" si="6"/>
        <v>7055.6217230000002</v>
      </c>
      <c r="W56" s="25">
        <f t="shared" si="6"/>
        <v>7071.8809959999999</v>
      </c>
      <c r="X56" s="25">
        <f t="shared" si="6"/>
        <v>7088.020837</v>
      </c>
      <c r="Y56" s="25">
        <f t="shared" si="6"/>
        <v>7126.358698</v>
      </c>
      <c r="Z56" s="25">
        <f t="shared" si="6"/>
        <v>7179.9624349999995</v>
      </c>
    </row>
    <row r="57" spans="2:26" ht="38.25" x14ac:dyDescent="0.25">
      <c r="B57" s="15" t="s">
        <v>15</v>
      </c>
      <c r="C57" s="16">
        <v>1886.565112</v>
      </c>
      <c r="D57" s="16">
        <v>1860.7011970000001</v>
      </c>
      <c r="E57" s="16">
        <v>1889.4493560000001</v>
      </c>
      <c r="F57" s="16">
        <v>1912.416273</v>
      </c>
      <c r="G57" s="16">
        <v>1909.7631819999999</v>
      </c>
      <c r="H57" s="16">
        <v>1893.2538420000001</v>
      </c>
      <c r="I57" s="16">
        <v>1871.8332190000001</v>
      </c>
      <c r="J57" s="16">
        <v>1871.8369459999999</v>
      </c>
      <c r="K57" s="16">
        <v>1813.805609</v>
      </c>
      <c r="L57" s="16">
        <v>1731.7683810000001</v>
      </c>
      <c r="M57" s="16">
        <v>1703.5913310000001</v>
      </c>
      <c r="N57" s="16">
        <v>1705.298004</v>
      </c>
      <c r="O57" s="16">
        <v>1724.691542</v>
      </c>
      <c r="P57" s="16">
        <v>1729.036773</v>
      </c>
      <c r="Q57" s="16">
        <v>1743.9349179999999</v>
      </c>
      <c r="R57" s="16">
        <v>1742.170631</v>
      </c>
      <c r="S57" s="16">
        <v>1745.8046420000001</v>
      </c>
      <c r="T57" s="16">
        <v>1718.2245109999999</v>
      </c>
      <c r="U57" s="16">
        <v>1680.562447</v>
      </c>
      <c r="V57" s="16">
        <v>1701.4807229999999</v>
      </c>
      <c r="W57" s="16">
        <v>1717.739996</v>
      </c>
      <c r="X57" s="16">
        <v>1733.879837</v>
      </c>
      <c r="Y57" s="16">
        <v>1772.2176979999999</v>
      </c>
      <c r="Z57" s="16">
        <v>1825.8214350000001</v>
      </c>
    </row>
    <row r="58" spans="2:26" ht="38.25" x14ac:dyDescent="0.25">
      <c r="B58" s="15" t="s">
        <v>16</v>
      </c>
      <c r="C58" s="16">
        <v>41.61</v>
      </c>
      <c r="D58" s="16">
        <v>41.61</v>
      </c>
      <c r="E58" s="16">
        <v>41.61</v>
      </c>
      <c r="F58" s="16">
        <v>41.61</v>
      </c>
      <c r="G58" s="16">
        <v>41.61</v>
      </c>
      <c r="H58" s="16">
        <v>41.61</v>
      </c>
      <c r="I58" s="16">
        <v>41.61</v>
      </c>
      <c r="J58" s="16">
        <v>41.61</v>
      </c>
      <c r="K58" s="16">
        <v>41.61</v>
      </c>
      <c r="L58" s="16">
        <v>41.61</v>
      </c>
      <c r="M58" s="16">
        <v>41.61</v>
      </c>
      <c r="N58" s="16">
        <v>41.61</v>
      </c>
      <c r="O58" s="16">
        <v>41.61</v>
      </c>
      <c r="P58" s="16">
        <v>41.61</v>
      </c>
      <c r="Q58" s="16">
        <v>41.61</v>
      </c>
      <c r="R58" s="16">
        <v>41.61</v>
      </c>
      <c r="S58" s="16">
        <v>41.61</v>
      </c>
      <c r="T58" s="16">
        <v>41.61</v>
      </c>
      <c r="U58" s="16">
        <v>41.61</v>
      </c>
      <c r="V58" s="16">
        <v>41.61</v>
      </c>
      <c r="W58" s="16">
        <v>41.61</v>
      </c>
      <c r="X58" s="16">
        <v>41.61</v>
      </c>
      <c r="Y58" s="16">
        <v>41.61</v>
      </c>
      <c r="Z58" s="16">
        <v>41.61</v>
      </c>
    </row>
    <row r="59" spans="2:26" x14ac:dyDescent="0.25">
      <c r="B59" s="15" t="s">
        <v>17</v>
      </c>
      <c r="C59" s="16">
        <v>3319.55</v>
      </c>
      <c r="D59" s="16">
        <v>3319.55</v>
      </c>
      <c r="E59" s="16">
        <v>3319.55</v>
      </c>
      <c r="F59" s="16">
        <v>3319.55</v>
      </c>
      <c r="G59" s="16">
        <v>3319.55</v>
      </c>
      <c r="H59" s="16">
        <v>3319.55</v>
      </c>
      <c r="I59" s="16">
        <v>3319.55</v>
      </c>
      <c r="J59" s="16">
        <v>3319.55</v>
      </c>
      <c r="K59" s="16">
        <v>3319.55</v>
      </c>
      <c r="L59" s="16">
        <v>3319.55</v>
      </c>
      <c r="M59" s="16">
        <v>3319.55</v>
      </c>
      <c r="N59" s="16">
        <v>3319.55</v>
      </c>
      <c r="O59" s="16">
        <v>3319.55</v>
      </c>
      <c r="P59" s="16">
        <v>3319.55</v>
      </c>
      <c r="Q59" s="16">
        <v>3319.55</v>
      </c>
      <c r="R59" s="16">
        <v>3319.55</v>
      </c>
      <c r="S59" s="16">
        <v>3319.55</v>
      </c>
      <c r="T59" s="16">
        <v>3319.55</v>
      </c>
      <c r="U59" s="16">
        <v>3319.55</v>
      </c>
      <c r="V59" s="16">
        <v>3319.55</v>
      </c>
      <c r="W59" s="16">
        <v>3319.55</v>
      </c>
      <c r="X59" s="16">
        <v>3319.55</v>
      </c>
      <c r="Y59" s="16">
        <v>3319.55</v>
      </c>
      <c r="Z59" s="16">
        <v>3319.55</v>
      </c>
    </row>
    <row r="60" spans="2:26" x14ac:dyDescent="0.25">
      <c r="B60" s="15" t="s">
        <v>18</v>
      </c>
      <c r="C60" s="16">
        <v>705.17</v>
      </c>
      <c r="D60" s="16">
        <v>705.17</v>
      </c>
      <c r="E60" s="16">
        <v>705.17</v>
      </c>
      <c r="F60" s="16">
        <v>705.17</v>
      </c>
      <c r="G60" s="16">
        <v>705.17</v>
      </c>
      <c r="H60" s="16">
        <v>705.17</v>
      </c>
      <c r="I60" s="16">
        <v>705.17</v>
      </c>
      <c r="J60" s="16">
        <v>705.17</v>
      </c>
      <c r="K60" s="16">
        <v>705.17</v>
      </c>
      <c r="L60" s="16">
        <v>705.17</v>
      </c>
      <c r="M60" s="16">
        <v>705.17</v>
      </c>
      <c r="N60" s="16">
        <v>705.17</v>
      </c>
      <c r="O60" s="16">
        <v>705.17</v>
      </c>
      <c r="P60" s="16">
        <v>705.17</v>
      </c>
      <c r="Q60" s="16">
        <v>705.17</v>
      </c>
      <c r="R60" s="16">
        <v>705.17</v>
      </c>
      <c r="S60" s="16">
        <v>705.17</v>
      </c>
      <c r="T60" s="16">
        <v>705.17</v>
      </c>
      <c r="U60" s="16">
        <v>705.17</v>
      </c>
      <c r="V60" s="16">
        <v>705.17</v>
      </c>
      <c r="W60" s="16">
        <v>705.17</v>
      </c>
      <c r="X60" s="16">
        <v>705.17</v>
      </c>
      <c r="Y60" s="16">
        <v>705.17</v>
      </c>
      <c r="Z60" s="16">
        <v>705.17</v>
      </c>
    </row>
    <row r="61" spans="2:26" ht="15.75" thickBot="1" x14ac:dyDescent="0.3">
      <c r="B61" s="15" t="s">
        <v>19</v>
      </c>
      <c r="C61" s="16">
        <v>4.8109999999999999</v>
      </c>
      <c r="D61" s="16">
        <v>4.8109999999999999</v>
      </c>
      <c r="E61" s="16">
        <v>4.8109999999999999</v>
      </c>
      <c r="F61" s="16">
        <v>4.8109999999999999</v>
      </c>
      <c r="G61" s="16">
        <v>4.8109999999999999</v>
      </c>
      <c r="H61" s="16">
        <v>4.8109999999999999</v>
      </c>
      <c r="I61" s="16">
        <v>4.8109999999999999</v>
      </c>
      <c r="J61" s="16">
        <v>4.8109999999999999</v>
      </c>
      <c r="K61" s="16">
        <v>4.8109999999999999</v>
      </c>
      <c r="L61" s="16">
        <v>4.8109999999999999</v>
      </c>
      <c r="M61" s="16">
        <v>4.8109999999999999</v>
      </c>
      <c r="N61" s="16">
        <v>4.8109999999999999</v>
      </c>
      <c r="O61" s="16">
        <v>4.8109999999999999</v>
      </c>
      <c r="P61" s="16">
        <v>4.8109999999999999</v>
      </c>
      <c r="Q61" s="16">
        <v>4.8109999999999999</v>
      </c>
      <c r="R61" s="16">
        <v>4.8109999999999999</v>
      </c>
      <c r="S61" s="16">
        <v>4.8109999999999999</v>
      </c>
      <c r="T61" s="16">
        <v>4.8109999999999999</v>
      </c>
      <c r="U61" s="16">
        <v>4.8109999999999999</v>
      </c>
      <c r="V61" s="16">
        <v>4.8109999999999999</v>
      </c>
      <c r="W61" s="16">
        <v>4.8109999999999999</v>
      </c>
      <c r="X61" s="16">
        <v>4.8109999999999999</v>
      </c>
      <c r="Y61" s="16">
        <v>4.8109999999999999</v>
      </c>
      <c r="Z61" s="16">
        <v>4.8109999999999999</v>
      </c>
    </row>
    <row r="62" spans="2:26" s="31" customFormat="1" ht="26.25" thickBot="1" x14ac:dyDescent="0.25">
      <c r="B62" s="93" t="s">
        <v>180</v>
      </c>
      <c r="C62" s="33">
        <v>1283</v>
      </c>
      <c r="D62" s="33">
        <v>1283</v>
      </c>
      <c r="E62" s="33">
        <v>1283</v>
      </c>
      <c r="F62" s="33">
        <v>1283</v>
      </c>
      <c r="G62" s="33">
        <v>1283</v>
      </c>
      <c r="H62" s="33">
        <v>1283</v>
      </c>
      <c r="I62" s="33">
        <v>1283</v>
      </c>
      <c r="J62" s="33">
        <v>1283</v>
      </c>
      <c r="K62" s="33">
        <v>1283</v>
      </c>
      <c r="L62" s="33">
        <v>1283</v>
      </c>
      <c r="M62" s="33">
        <v>1283</v>
      </c>
      <c r="N62" s="33">
        <v>1283</v>
      </c>
      <c r="O62" s="33">
        <v>1283</v>
      </c>
      <c r="P62" s="33">
        <v>1283</v>
      </c>
      <c r="Q62" s="33">
        <v>1283</v>
      </c>
      <c r="R62" s="33">
        <v>1283</v>
      </c>
      <c r="S62" s="33">
        <v>1283</v>
      </c>
      <c r="T62" s="33">
        <v>1283</v>
      </c>
      <c r="U62" s="33">
        <v>1283</v>
      </c>
      <c r="V62" s="33">
        <v>1283</v>
      </c>
      <c r="W62" s="33">
        <v>1283</v>
      </c>
      <c r="X62" s="33">
        <v>1283</v>
      </c>
      <c r="Y62" s="33">
        <v>1283</v>
      </c>
      <c r="Z62" s="33">
        <v>1283</v>
      </c>
    </row>
    <row r="63" spans="2:26" ht="15.75" thickBot="1" x14ac:dyDescent="0.3">
      <c r="B63" s="13" t="s">
        <v>133</v>
      </c>
      <c r="C63" s="14">
        <f>C64+C65+C66+C67+C68+C69</f>
        <v>7172.5850869999995</v>
      </c>
      <c r="D63" s="25">
        <f t="shared" ref="D63:Z63" si="7">D64+D65+D66+D67+D68+D69</f>
        <v>7203.5684000000001</v>
      </c>
      <c r="E63" s="25">
        <f t="shared" si="7"/>
        <v>7233.5454659999996</v>
      </c>
      <c r="F63" s="25">
        <f t="shared" si="7"/>
        <v>7261.9313169999996</v>
      </c>
      <c r="G63" s="25">
        <f t="shared" si="7"/>
        <v>7274.1157519999997</v>
      </c>
      <c r="H63" s="25">
        <f t="shared" si="7"/>
        <v>7251.9118920000001</v>
      </c>
      <c r="I63" s="25">
        <f t="shared" si="7"/>
        <v>7267.9027260000003</v>
      </c>
      <c r="J63" s="25">
        <f t="shared" si="7"/>
        <v>7257.2149389999995</v>
      </c>
      <c r="K63" s="25">
        <f t="shared" si="7"/>
        <v>7202.3317980000002</v>
      </c>
      <c r="L63" s="25">
        <f t="shared" si="7"/>
        <v>7131.6317509999999</v>
      </c>
      <c r="M63" s="25">
        <f t="shared" si="7"/>
        <v>7085.2969190000003</v>
      </c>
      <c r="N63" s="25">
        <f t="shared" si="7"/>
        <v>7084.5477069999997</v>
      </c>
      <c r="O63" s="25">
        <f t="shared" si="7"/>
        <v>7108.541123</v>
      </c>
      <c r="P63" s="25">
        <f t="shared" si="7"/>
        <v>7120.2496949999995</v>
      </c>
      <c r="Q63" s="25">
        <f t="shared" si="7"/>
        <v>7130.2970320000004</v>
      </c>
      <c r="R63" s="25">
        <f t="shared" si="7"/>
        <v>7137.5506999999998</v>
      </c>
      <c r="S63" s="25">
        <f t="shared" si="7"/>
        <v>7131.5424110000004</v>
      </c>
      <c r="T63" s="25">
        <f t="shared" si="7"/>
        <v>7072.7784099999999</v>
      </c>
      <c r="U63" s="25">
        <f t="shared" si="7"/>
        <v>7001.0383689999999</v>
      </c>
      <c r="V63" s="25">
        <f t="shared" si="7"/>
        <v>7009.6409549999998</v>
      </c>
      <c r="W63" s="25">
        <f t="shared" si="7"/>
        <v>7037.2148649999999</v>
      </c>
      <c r="X63" s="25">
        <f t="shared" si="7"/>
        <v>7064.2272659999999</v>
      </c>
      <c r="Y63" s="25">
        <f t="shared" si="7"/>
        <v>7080.0239000000001</v>
      </c>
      <c r="Z63" s="25">
        <f t="shared" si="7"/>
        <v>7080.9929670000001</v>
      </c>
    </row>
    <row r="64" spans="2:26" ht="38.25" x14ac:dyDescent="0.25">
      <c r="B64" s="15" t="s">
        <v>15</v>
      </c>
      <c r="C64" s="16">
        <v>1818.4440870000001</v>
      </c>
      <c r="D64" s="16">
        <v>1849.4274</v>
      </c>
      <c r="E64" s="16">
        <v>1879.404466</v>
      </c>
      <c r="F64" s="16">
        <v>1907.790317</v>
      </c>
      <c r="G64" s="16">
        <v>1919.9747520000001</v>
      </c>
      <c r="H64" s="16">
        <v>1897.770892</v>
      </c>
      <c r="I64" s="16">
        <v>1913.761726</v>
      </c>
      <c r="J64" s="16">
        <v>1903.0739390000001</v>
      </c>
      <c r="K64" s="16">
        <v>1848.1907980000001</v>
      </c>
      <c r="L64" s="16">
        <v>1777.490751</v>
      </c>
      <c r="M64" s="16">
        <v>1731.155919</v>
      </c>
      <c r="N64" s="16">
        <v>1730.4067070000001</v>
      </c>
      <c r="O64" s="16">
        <v>1754.4001229999999</v>
      </c>
      <c r="P64" s="16">
        <v>1766.1086949999999</v>
      </c>
      <c r="Q64" s="16">
        <v>1776.1560320000001</v>
      </c>
      <c r="R64" s="16">
        <v>1783.4096999999999</v>
      </c>
      <c r="S64" s="16">
        <v>1777.4014110000001</v>
      </c>
      <c r="T64" s="16">
        <v>1718.63741</v>
      </c>
      <c r="U64" s="16">
        <v>1646.897369</v>
      </c>
      <c r="V64" s="16">
        <v>1655.499955</v>
      </c>
      <c r="W64" s="16">
        <v>1683.0738650000001</v>
      </c>
      <c r="X64" s="16">
        <v>1710.086266</v>
      </c>
      <c r="Y64" s="16">
        <v>1725.8829000000001</v>
      </c>
      <c r="Z64" s="16">
        <v>1726.8519670000001</v>
      </c>
    </row>
    <row r="65" spans="2:26" ht="38.25" x14ac:dyDescent="0.25">
      <c r="B65" s="15" t="s">
        <v>16</v>
      </c>
      <c r="C65" s="16">
        <v>41.61</v>
      </c>
      <c r="D65" s="16">
        <v>41.61</v>
      </c>
      <c r="E65" s="16">
        <v>41.61</v>
      </c>
      <c r="F65" s="16">
        <v>41.61</v>
      </c>
      <c r="G65" s="16">
        <v>41.61</v>
      </c>
      <c r="H65" s="16">
        <v>41.61</v>
      </c>
      <c r="I65" s="16">
        <v>41.61</v>
      </c>
      <c r="J65" s="16">
        <v>41.61</v>
      </c>
      <c r="K65" s="16">
        <v>41.61</v>
      </c>
      <c r="L65" s="16">
        <v>41.61</v>
      </c>
      <c r="M65" s="16">
        <v>41.61</v>
      </c>
      <c r="N65" s="16">
        <v>41.61</v>
      </c>
      <c r="O65" s="16">
        <v>41.61</v>
      </c>
      <c r="P65" s="16">
        <v>41.61</v>
      </c>
      <c r="Q65" s="16">
        <v>41.61</v>
      </c>
      <c r="R65" s="16">
        <v>41.61</v>
      </c>
      <c r="S65" s="16">
        <v>41.61</v>
      </c>
      <c r="T65" s="16">
        <v>41.61</v>
      </c>
      <c r="U65" s="16">
        <v>41.61</v>
      </c>
      <c r="V65" s="16">
        <v>41.61</v>
      </c>
      <c r="W65" s="16">
        <v>41.61</v>
      </c>
      <c r="X65" s="16">
        <v>41.61</v>
      </c>
      <c r="Y65" s="16">
        <v>41.61</v>
      </c>
      <c r="Z65" s="16">
        <v>41.61</v>
      </c>
    </row>
    <row r="66" spans="2:26" x14ac:dyDescent="0.25">
      <c r="B66" s="15" t="s">
        <v>17</v>
      </c>
      <c r="C66" s="16">
        <v>3319.55</v>
      </c>
      <c r="D66" s="16">
        <v>3319.55</v>
      </c>
      <c r="E66" s="16">
        <v>3319.55</v>
      </c>
      <c r="F66" s="16">
        <v>3319.55</v>
      </c>
      <c r="G66" s="16">
        <v>3319.55</v>
      </c>
      <c r="H66" s="16">
        <v>3319.55</v>
      </c>
      <c r="I66" s="16">
        <v>3319.55</v>
      </c>
      <c r="J66" s="16">
        <v>3319.55</v>
      </c>
      <c r="K66" s="16">
        <v>3319.55</v>
      </c>
      <c r="L66" s="16">
        <v>3319.55</v>
      </c>
      <c r="M66" s="16">
        <v>3319.55</v>
      </c>
      <c r="N66" s="16">
        <v>3319.55</v>
      </c>
      <c r="O66" s="16">
        <v>3319.55</v>
      </c>
      <c r="P66" s="16">
        <v>3319.55</v>
      </c>
      <c r="Q66" s="16">
        <v>3319.55</v>
      </c>
      <c r="R66" s="16">
        <v>3319.55</v>
      </c>
      <c r="S66" s="16">
        <v>3319.55</v>
      </c>
      <c r="T66" s="16">
        <v>3319.55</v>
      </c>
      <c r="U66" s="16">
        <v>3319.55</v>
      </c>
      <c r="V66" s="16">
        <v>3319.55</v>
      </c>
      <c r="W66" s="16">
        <v>3319.55</v>
      </c>
      <c r="X66" s="16">
        <v>3319.55</v>
      </c>
      <c r="Y66" s="16">
        <v>3319.55</v>
      </c>
      <c r="Z66" s="16">
        <v>3319.55</v>
      </c>
    </row>
    <row r="67" spans="2:26" x14ac:dyDescent="0.25">
      <c r="B67" s="15" t="s">
        <v>18</v>
      </c>
      <c r="C67" s="16">
        <v>705.17</v>
      </c>
      <c r="D67" s="16">
        <v>705.17</v>
      </c>
      <c r="E67" s="16">
        <v>705.17</v>
      </c>
      <c r="F67" s="16">
        <v>705.17</v>
      </c>
      <c r="G67" s="16">
        <v>705.17</v>
      </c>
      <c r="H67" s="16">
        <v>705.17</v>
      </c>
      <c r="I67" s="16">
        <v>705.17</v>
      </c>
      <c r="J67" s="16">
        <v>705.17</v>
      </c>
      <c r="K67" s="16">
        <v>705.17</v>
      </c>
      <c r="L67" s="16">
        <v>705.17</v>
      </c>
      <c r="M67" s="16">
        <v>705.17</v>
      </c>
      <c r="N67" s="16">
        <v>705.17</v>
      </c>
      <c r="O67" s="16">
        <v>705.17</v>
      </c>
      <c r="P67" s="16">
        <v>705.17</v>
      </c>
      <c r="Q67" s="16">
        <v>705.17</v>
      </c>
      <c r="R67" s="16">
        <v>705.17</v>
      </c>
      <c r="S67" s="16">
        <v>705.17</v>
      </c>
      <c r="T67" s="16">
        <v>705.17</v>
      </c>
      <c r="U67" s="16">
        <v>705.17</v>
      </c>
      <c r="V67" s="16">
        <v>705.17</v>
      </c>
      <c r="W67" s="16">
        <v>705.17</v>
      </c>
      <c r="X67" s="16">
        <v>705.17</v>
      </c>
      <c r="Y67" s="16">
        <v>705.17</v>
      </c>
      <c r="Z67" s="16">
        <v>705.17</v>
      </c>
    </row>
    <row r="68" spans="2:26" ht="15.75" thickBot="1" x14ac:dyDescent="0.3">
      <c r="B68" s="15" t="s">
        <v>19</v>
      </c>
      <c r="C68" s="16">
        <v>4.8109999999999999</v>
      </c>
      <c r="D68" s="16">
        <v>4.8109999999999999</v>
      </c>
      <c r="E68" s="16">
        <v>4.8109999999999999</v>
      </c>
      <c r="F68" s="16">
        <v>4.8109999999999999</v>
      </c>
      <c r="G68" s="16">
        <v>4.8109999999999999</v>
      </c>
      <c r="H68" s="16">
        <v>4.8109999999999999</v>
      </c>
      <c r="I68" s="16">
        <v>4.8109999999999999</v>
      </c>
      <c r="J68" s="16">
        <v>4.8109999999999999</v>
      </c>
      <c r="K68" s="16">
        <v>4.8109999999999999</v>
      </c>
      <c r="L68" s="16">
        <v>4.8109999999999999</v>
      </c>
      <c r="M68" s="16">
        <v>4.8109999999999999</v>
      </c>
      <c r="N68" s="16">
        <v>4.8109999999999999</v>
      </c>
      <c r="O68" s="16">
        <v>4.8109999999999999</v>
      </c>
      <c r="P68" s="16">
        <v>4.8109999999999999</v>
      </c>
      <c r="Q68" s="16">
        <v>4.8109999999999999</v>
      </c>
      <c r="R68" s="16">
        <v>4.8109999999999999</v>
      </c>
      <c r="S68" s="16">
        <v>4.8109999999999999</v>
      </c>
      <c r="T68" s="16">
        <v>4.8109999999999999</v>
      </c>
      <c r="U68" s="16">
        <v>4.8109999999999999</v>
      </c>
      <c r="V68" s="16">
        <v>4.8109999999999999</v>
      </c>
      <c r="W68" s="16">
        <v>4.8109999999999999</v>
      </c>
      <c r="X68" s="16">
        <v>4.8109999999999999</v>
      </c>
      <c r="Y68" s="16">
        <v>4.8109999999999999</v>
      </c>
      <c r="Z68" s="16">
        <v>4.8109999999999999</v>
      </c>
    </row>
    <row r="69" spans="2:26" s="31" customFormat="1" ht="26.25" thickBot="1" x14ac:dyDescent="0.25">
      <c r="B69" s="93" t="s">
        <v>180</v>
      </c>
      <c r="C69" s="33">
        <v>1283</v>
      </c>
      <c r="D69" s="33">
        <v>1283</v>
      </c>
      <c r="E69" s="33">
        <v>1283</v>
      </c>
      <c r="F69" s="33">
        <v>1283</v>
      </c>
      <c r="G69" s="33">
        <v>1283</v>
      </c>
      <c r="H69" s="33">
        <v>1283</v>
      </c>
      <c r="I69" s="33">
        <v>1283</v>
      </c>
      <c r="J69" s="33">
        <v>1283</v>
      </c>
      <c r="K69" s="33">
        <v>1283</v>
      </c>
      <c r="L69" s="33">
        <v>1283</v>
      </c>
      <c r="M69" s="33">
        <v>1283</v>
      </c>
      <c r="N69" s="33">
        <v>1283</v>
      </c>
      <c r="O69" s="33">
        <v>1283</v>
      </c>
      <c r="P69" s="33">
        <v>1283</v>
      </c>
      <c r="Q69" s="33">
        <v>1283</v>
      </c>
      <c r="R69" s="33">
        <v>1283</v>
      </c>
      <c r="S69" s="33">
        <v>1283</v>
      </c>
      <c r="T69" s="33">
        <v>1283</v>
      </c>
      <c r="U69" s="33">
        <v>1283</v>
      </c>
      <c r="V69" s="33">
        <v>1283</v>
      </c>
      <c r="W69" s="33">
        <v>1283</v>
      </c>
      <c r="X69" s="33">
        <v>1283</v>
      </c>
      <c r="Y69" s="33">
        <v>1283</v>
      </c>
      <c r="Z69" s="33">
        <v>1283</v>
      </c>
    </row>
    <row r="70" spans="2:26" ht="15.75" thickBot="1" x14ac:dyDescent="0.3">
      <c r="B70" s="13" t="s">
        <v>134</v>
      </c>
      <c r="C70" s="14">
        <f>C71+C72+C73+C74+C75+C76</f>
        <v>7154.3964939999996</v>
      </c>
      <c r="D70" s="25">
        <f t="shared" ref="D70:Z70" si="8">D71+D72+D73+D74+D75+D76</f>
        <v>7176.3135670000001</v>
      </c>
      <c r="E70" s="25">
        <f t="shared" si="8"/>
        <v>7217.7739619999993</v>
      </c>
      <c r="F70" s="25">
        <f t="shared" si="8"/>
        <v>7238.0800689999996</v>
      </c>
      <c r="G70" s="25">
        <f t="shared" si="8"/>
        <v>7238.7906999999996</v>
      </c>
      <c r="H70" s="25">
        <f t="shared" si="8"/>
        <v>7202.9812929999998</v>
      </c>
      <c r="I70" s="25">
        <f t="shared" si="8"/>
        <v>7124.9898299999995</v>
      </c>
      <c r="J70" s="25">
        <f t="shared" si="8"/>
        <v>7058.6758979999995</v>
      </c>
      <c r="K70" s="25">
        <f t="shared" si="8"/>
        <v>7075.6564099999996</v>
      </c>
      <c r="L70" s="25">
        <f t="shared" si="8"/>
        <v>7060.2909600000003</v>
      </c>
      <c r="M70" s="25">
        <f t="shared" si="8"/>
        <v>7054.1508679999997</v>
      </c>
      <c r="N70" s="25">
        <f t="shared" si="8"/>
        <v>7074.96522</v>
      </c>
      <c r="O70" s="25">
        <f t="shared" si="8"/>
        <v>7067.6989720000001</v>
      </c>
      <c r="P70" s="25">
        <f t="shared" si="8"/>
        <v>7077.7145529999998</v>
      </c>
      <c r="Q70" s="25">
        <f t="shared" si="8"/>
        <v>7084.2618759999996</v>
      </c>
      <c r="R70" s="25">
        <f t="shared" si="8"/>
        <v>7087.6407259999996</v>
      </c>
      <c r="S70" s="25">
        <f t="shared" si="8"/>
        <v>7073.281266</v>
      </c>
      <c r="T70" s="25">
        <f t="shared" si="8"/>
        <v>7040.2880559999994</v>
      </c>
      <c r="U70" s="25">
        <f t="shared" si="8"/>
        <v>7017.2653689999997</v>
      </c>
      <c r="V70" s="25">
        <f t="shared" si="8"/>
        <v>7023.1647460000004</v>
      </c>
      <c r="W70" s="25">
        <f t="shared" si="8"/>
        <v>7048.7034430000003</v>
      </c>
      <c r="X70" s="25">
        <f t="shared" si="8"/>
        <v>7064.4141319999999</v>
      </c>
      <c r="Y70" s="25">
        <f t="shared" si="8"/>
        <v>7069.2581220000002</v>
      </c>
      <c r="Z70" s="25">
        <f t="shared" si="8"/>
        <v>7062.480896</v>
      </c>
    </row>
    <row r="71" spans="2:26" ht="38.25" x14ac:dyDescent="0.25">
      <c r="B71" s="15" t="s">
        <v>15</v>
      </c>
      <c r="C71" s="16">
        <v>1800.255494</v>
      </c>
      <c r="D71" s="16">
        <v>1822.1725670000001</v>
      </c>
      <c r="E71" s="16">
        <v>1863.6329619999999</v>
      </c>
      <c r="F71" s="16">
        <v>1883.939069</v>
      </c>
      <c r="G71" s="16">
        <v>1884.6496999999999</v>
      </c>
      <c r="H71" s="16">
        <v>1848.840293</v>
      </c>
      <c r="I71" s="16">
        <v>1770.8488299999999</v>
      </c>
      <c r="J71" s="16">
        <v>1704.5348980000001</v>
      </c>
      <c r="K71" s="16">
        <v>1721.51541</v>
      </c>
      <c r="L71" s="16">
        <v>1706.14996</v>
      </c>
      <c r="M71" s="16">
        <v>1700.0098680000001</v>
      </c>
      <c r="N71" s="16">
        <v>1720.82422</v>
      </c>
      <c r="O71" s="16">
        <v>1713.5579720000001</v>
      </c>
      <c r="P71" s="16">
        <v>1723.5735529999999</v>
      </c>
      <c r="Q71" s="16">
        <v>1730.120876</v>
      </c>
      <c r="R71" s="16">
        <v>1733.499726</v>
      </c>
      <c r="S71" s="16">
        <v>1719.1402660000001</v>
      </c>
      <c r="T71" s="16">
        <v>1686.147056</v>
      </c>
      <c r="U71" s="16">
        <v>1663.1243689999999</v>
      </c>
      <c r="V71" s="16">
        <v>1669.0237460000001</v>
      </c>
      <c r="W71" s="16">
        <v>1694.562443</v>
      </c>
      <c r="X71" s="16">
        <v>1710.273132</v>
      </c>
      <c r="Y71" s="16">
        <v>1715.1171220000001</v>
      </c>
      <c r="Z71" s="16">
        <v>1708.339896</v>
      </c>
    </row>
    <row r="72" spans="2:26" ht="38.25" x14ac:dyDescent="0.25">
      <c r="B72" s="15" t="s">
        <v>16</v>
      </c>
      <c r="C72" s="16">
        <v>41.61</v>
      </c>
      <c r="D72" s="16">
        <v>41.61</v>
      </c>
      <c r="E72" s="16">
        <v>41.61</v>
      </c>
      <c r="F72" s="16">
        <v>41.61</v>
      </c>
      <c r="G72" s="16">
        <v>41.61</v>
      </c>
      <c r="H72" s="16">
        <v>41.61</v>
      </c>
      <c r="I72" s="16">
        <v>41.61</v>
      </c>
      <c r="J72" s="16">
        <v>41.61</v>
      </c>
      <c r="K72" s="16">
        <v>41.61</v>
      </c>
      <c r="L72" s="16">
        <v>41.61</v>
      </c>
      <c r="M72" s="16">
        <v>41.61</v>
      </c>
      <c r="N72" s="16">
        <v>41.61</v>
      </c>
      <c r="O72" s="16">
        <v>41.61</v>
      </c>
      <c r="P72" s="16">
        <v>41.61</v>
      </c>
      <c r="Q72" s="16">
        <v>41.61</v>
      </c>
      <c r="R72" s="16">
        <v>41.61</v>
      </c>
      <c r="S72" s="16">
        <v>41.61</v>
      </c>
      <c r="T72" s="16">
        <v>41.61</v>
      </c>
      <c r="U72" s="16">
        <v>41.61</v>
      </c>
      <c r="V72" s="16">
        <v>41.61</v>
      </c>
      <c r="W72" s="16">
        <v>41.61</v>
      </c>
      <c r="X72" s="16">
        <v>41.61</v>
      </c>
      <c r="Y72" s="16">
        <v>41.61</v>
      </c>
      <c r="Z72" s="16">
        <v>41.61</v>
      </c>
    </row>
    <row r="73" spans="2:26" x14ac:dyDescent="0.25">
      <c r="B73" s="15" t="s">
        <v>17</v>
      </c>
      <c r="C73" s="16">
        <v>3319.55</v>
      </c>
      <c r="D73" s="16">
        <v>3319.55</v>
      </c>
      <c r="E73" s="16">
        <v>3319.55</v>
      </c>
      <c r="F73" s="16">
        <v>3319.55</v>
      </c>
      <c r="G73" s="16">
        <v>3319.55</v>
      </c>
      <c r="H73" s="16">
        <v>3319.55</v>
      </c>
      <c r="I73" s="16">
        <v>3319.55</v>
      </c>
      <c r="J73" s="16">
        <v>3319.55</v>
      </c>
      <c r="K73" s="16">
        <v>3319.55</v>
      </c>
      <c r="L73" s="16">
        <v>3319.55</v>
      </c>
      <c r="M73" s="16">
        <v>3319.55</v>
      </c>
      <c r="N73" s="16">
        <v>3319.55</v>
      </c>
      <c r="O73" s="16">
        <v>3319.55</v>
      </c>
      <c r="P73" s="16">
        <v>3319.55</v>
      </c>
      <c r="Q73" s="16">
        <v>3319.55</v>
      </c>
      <c r="R73" s="16">
        <v>3319.55</v>
      </c>
      <c r="S73" s="16">
        <v>3319.55</v>
      </c>
      <c r="T73" s="16">
        <v>3319.55</v>
      </c>
      <c r="U73" s="16">
        <v>3319.55</v>
      </c>
      <c r="V73" s="16">
        <v>3319.55</v>
      </c>
      <c r="W73" s="16">
        <v>3319.55</v>
      </c>
      <c r="X73" s="16">
        <v>3319.55</v>
      </c>
      <c r="Y73" s="16">
        <v>3319.55</v>
      </c>
      <c r="Z73" s="16">
        <v>3319.55</v>
      </c>
    </row>
    <row r="74" spans="2:26" x14ac:dyDescent="0.25">
      <c r="B74" s="15" t="s">
        <v>18</v>
      </c>
      <c r="C74" s="16">
        <v>705.17</v>
      </c>
      <c r="D74" s="16">
        <v>705.17</v>
      </c>
      <c r="E74" s="16">
        <v>705.17</v>
      </c>
      <c r="F74" s="16">
        <v>705.17</v>
      </c>
      <c r="G74" s="16">
        <v>705.17</v>
      </c>
      <c r="H74" s="16">
        <v>705.17</v>
      </c>
      <c r="I74" s="16">
        <v>705.17</v>
      </c>
      <c r="J74" s="16">
        <v>705.17</v>
      </c>
      <c r="K74" s="16">
        <v>705.17</v>
      </c>
      <c r="L74" s="16">
        <v>705.17</v>
      </c>
      <c r="M74" s="16">
        <v>705.17</v>
      </c>
      <c r="N74" s="16">
        <v>705.17</v>
      </c>
      <c r="O74" s="16">
        <v>705.17</v>
      </c>
      <c r="P74" s="16">
        <v>705.17</v>
      </c>
      <c r="Q74" s="16">
        <v>705.17</v>
      </c>
      <c r="R74" s="16">
        <v>705.17</v>
      </c>
      <c r="S74" s="16">
        <v>705.17</v>
      </c>
      <c r="T74" s="16">
        <v>705.17</v>
      </c>
      <c r="U74" s="16">
        <v>705.17</v>
      </c>
      <c r="V74" s="16">
        <v>705.17</v>
      </c>
      <c r="W74" s="16">
        <v>705.17</v>
      </c>
      <c r="X74" s="16">
        <v>705.17</v>
      </c>
      <c r="Y74" s="16">
        <v>705.17</v>
      </c>
      <c r="Z74" s="16">
        <v>705.17</v>
      </c>
    </row>
    <row r="75" spans="2:26" ht="15.75" thickBot="1" x14ac:dyDescent="0.3">
      <c r="B75" s="15" t="s">
        <v>19</v>
      </c>
      <c r="C75" s="16">
        <v>4.8109999999999999</v>
      </c>
      <c r="D75" s="16">
        <v>4.8109999999999999</v>
      </c>
      <c r="E75" s="16">
        <v>4.8109999999999999</v>
      </c>
      <c r="F75" s="16">
        <v>4.8109999999999999</v>
      </c>
      <c r="G75" s="16">
        <v>4.8109999999999999</v>
      </c>
      <c r="H75" s="16">
        <v>4.8109999999999999</v>
      </c>
      <c r="I75" s="16">
        <v>4.8109999999999999</v>
      </c>
      <c r="J75" s="16">
        <v>4.8109999999999999</v>
      </c>
      <c r="K75" s="16">
        <v>4.8109999999999999</v>
      </c>
      <c r="L75" s="16">
        <v>4.8109999999999999</v>
      </c>
      <c r="M75" s="16">
        <v>4.8109999999999999</v>
      </c>
      <c r="N75" s="16">
        <v>4.8109999999999999</v>
      </c>
      <c r="O75" s="16">
        <v>4.8109999999999999</v>
      </c>
      <c r="P75" s="16">
        <v>4.8109999999999999</v>
      </c>
      <c r="Q75" s="16">
        <v>4.8109999999999999</v>
      </c>
      <c r="R75" s="16">
        <v>4.8109999999999999</v>
      </c>
      <c r="S75" s="16">
        <v>4.8109999999999999</v>
      </c>
      <c r="T75" s="16">
        <v>4.8109999999999999</v>
      </c>
      <c r="U75" s="16">
        <v>4.8109999999999999</v>
      </c>
      <c r="V75" s="16">
        <v>4.8109999999999999</v>
      </c>
      <c r="W75" s="16">
        <v>4.8109999999999999</v>
      </c>
      <c r="X75" s="16">
        <v>4.8109999999999999</v>
      </c>
      <c r="Y75" s="16">
        <v>4.8109999999999999</v>
      </c>
      <c r="Z75" s="16">
        <v>4.8109999999999999</v>
      </c>
    </row>
    <row r="76" spans="2:26" s="31" customFormat="1" ht="26.25" thickBot="1" x14ac:dyDescent="0.25">
      <c r="B76" s="93" t="s">
        <v>180</v>
      </c>
      <c r="C76" s="33">
        <v>1283</v>
      </c>
      <c r="D76" s="33">
        <v>1283</v>
      </c>
      <c r="E76" s="33">
        <v>1283</v>
      </c>
      <c r="F76" s="33">
        <v>1283</v>
      </c>
      <c r="G76" s="33">
        <v>1283</v>
      </c>
      <c r="H76" s="33">
        <v>1283</v>
      </c>
      <c r="I76" s="33">
        <v>1283</v>
      </c>
      <c r="J76" s="33">
        <v>1283</v>
      </c>
      <c r="K76" s="33">
        <v>1283</v>
      </c>
      <c r="L76" s="33">
        <v>1283</v>
      </c>
      <c r="M76" s="33">
        <v>1283</v>
      </c>
      <c r="N76" s="33">
        <v>1283</v>
      </c>
      <c r="O76" s="33">
        <v>1283</v>
      </c>
      <c r="P76" s="33">
        <v>1283</v>
      </c>
      <c r="Q76" s="33">
        <v>1283</v>
      </c>
      <c r="R76" s="33">
        <v>1283</v>
      </c>
      <c r="S76" s="33">
        <v>1283</v>
      </c>
      <c r="T76" s="33">
        <v>1283</v>
      </c>
      <c r="U76" s="33">
        <v>1283</v>
      </c>
      <c r="V76" s="33">
        <v>1283</v>
      </c>
      <c r="W76" s="33">
        <v>1283</v>
      </c>
      <c r="X76" s="33">
        <v>1283</v>
      </c>
      <c r="Y76" s="33">
        <v>1283</v>
      </c>
      <c r="Z76" s="33">
        <v>1283</v>
      </c>
    </row>
    <row r="77" spans="2:26" ht="15.75" thickBot="1" x14ac:dyDescent="0.3">
      <c r="B77" s="13" t="s">
        <v>135</v>
      </c>
      <c r="C77" s="14">
        <f>C78+C79+C80+C81+C82+C83</f>
        <v>7181.2332960000003</v>
      </c>
      <c r="D77" s="25">
        <f t="shared" ref="D77:Z77" si="9">D78+D79+D80+D81+D82+D83</f>
        <v>7235.5313740000001</v>
      </c>
      <c r="E77" s="25">
        <f t="shared" si="9"/>
        <v>7250.3127989999994</v>
      </c>
      <c r="F77" s="25">
        <f t="shared" si="9"/>
        <v>7267.7670440000002</v>
      </c>
      <c r="G77" s="25">
        <f t="shared" si="9"/>
        <v>7269.6291769999998</v>
      </c>
      <c r="H77" s="25">
        <f t="shared" si="9"/>
        <v>7241.917042</v>
      </c>
      <c r="I77" s="25">
        <f t="shared" si="9"/>
        <v>7171.361868</v>
      </c>
      <c r="J77" s="25">
        <f t="shared" si="9"/>
        <v>7100.1066149999997</v>
      </c>
      <c r="K77" s="25">
        <f t="shared" si="9"/>
        <v>7048.7193779999998</v>
      </c>
      <c r="L77" s="25">
        <f t="shared" si="9"/>
        <v>7024.5879359999999</v>
      </c>
      <c r="M77" s="25">
        <f t="shared" si="9"/>
        <v>7035.3510349999997</v>
      </c>
      <c r="N77" s="25">
        <f t="shared" si="9"/>
        <v>7044.2760250000001</v>
      </c>
      <c r="O77" s="25">
        <f t="shared" si="9"/>
        <v>7042.8273239999999</v>
      </c>
      <c r="P77" s="25">
        <f t="shared" si="9"/>
        <v>7042.8335299999999</v>
      </c>
      <c r="Q77" s="25">
        <f t="shared" si="9"/>
        <v>7075.1158729999997</v>
      </c>
      <c r="R77" s="25">
        <f t="shared" si="9"/>
        <v>7088.6912789999997</v>
      </c>
      <c r="S77" s="25">
        <f t="shared" si="9"/>
        <v>7066.9316319999998</v>
      </c>
      <c r="T77" s="25">
        <f t="shared" si="9"/>
        <v>7031.1703559999996</v>
      </c>
      <c r="U77" s="25">
        <f t="shared" si="9"/>
        <v>7010.9459619999998</v>
      </c>
      <c r="V77" s="25">
        <f t="shared" si="9"/>
        <v>7025.8927059999996</v>
      </c>
      <c r="W77" s="25">
        <f t="shared" si="9"/>
        <v>7038.2961799999994</v>
      </c>
      <c r="X77" s="25">
        <f t="shared" si="9"/>
        <v>7065.1364709999998</v>
      </c>
      <c r="Y77" s="25">
        <f t="shared" si="9"/>
        <v>7067.9848810000003</v>
      </c>
      <c r="Z77" s="25">
        <f t="shared" si="9"/>
        <v>7106.9189109999998</v>
      </c>
    </row>
    <row r="78" spans="2:26" ht="38.25" x14ac:dyDescent="0.25">
      <c r="B78" s="15" t="s">
        <v>15</v>
      </c>
      <c r="C78" s="16">
        <v>1827.092296</v>
      </c>
      <c r="D78" s="16">
        <v>1881.3903740000001</v>
      </c>
      <c r="E78" s="16">
        <v>1896.171799</v>
      </c>
      <c r="F78" s="16">
        <v>1913.6260440000001</v>
      </c>
      <c r="G78" s="16">
        <v>1915.488177</v>
      </c>
      <c r="H78" s="16">
        <v>1887.776042</v>
      </c>
      <c r="I78" s="16">
        <v>1817.2208680000001</v>
      </c>
      <c r="J78" s="16">
        <v>1745.9656150000001</v>
      </c>
      <c r="K78" s="16">
        <v>1694.5783779999999</v>
      </c>
      <c r="L78" s="16">
        <v>1670.4469360000001</v>
      </c>
      <c r="M78" s="16">
        <v>1681.2100350000001</v>
      </c>
      <c r="N78" s="16">
        <v>1690.135025</v>
      </c>
      <c r="O78" s="16">
        <v>1688.686324</v>
      </c>
      <c r="P78" s="16">
        <v>1688.69253</v>
      </c>
      <c r="Q78" s="16">
        <v>1720.9748729999999</v>
      </c>
      <c r="R78" s="16">
        <v>1734.550279</v>
      </c>
      <c r="S78" s="16">
        <v>1712.790632</v>
      </c>
      <c r="T78" s="16">
        <v>1677.029356</v>
      </c>
      <c r="U78" s="16">
        <v>1656.8049619999999</v>
      </c>
      <c r="V78" s="16">
        <v>1671.751706</v>
      </c>
      <c r="W78" s="16">
        <v>1684.15518</v>
      </c>
      <c r="X78" s="16">
        <v>1710.995471</v>
      </c>
      <c r="Y78" s="16">
        <v>1713.843881</v>
      </c>
      <c r="Z78" s="16">
        <v>1752.7779109999999</v>
      </c>
    </row>
    <row r="79" spans="2:26" ht="38.25" x14ac:dyDescent="0.25">
      <c r="B79" s="15" t="s">
        <v>16</v>
      </c>
      <c r="C79" s="16">
        <v>41.61</v>
      </c>
      <c r="D79" s="16">
        <v>41.61</v>
      </c>
      <c r="E79" s="16">
        <v>41.61</v>
      </c>
      <c r="F79" s="16">
        <v>41.61</v>
      </c>
      <c r="G79" s="16">
        <v>41.61</v>
      </c>
      <c r="H79" s="16">
        <v>41.61</v>
      </c>
      <c r="I79" s="16">
        <v>41.61</v>
      </c>
      <c r="J79" s="16">
        <v>41.61</v>
      </c>
      <c r="K79" s="16">
        <v>41.61</v>
      </c>
      <c r="L79" s="16">
        <v>41.61</v>
      </c>
      <c r="M79" s="16">
        <v>41.61</v>
      </c>
      <c r="N79" s="16">
        <v>41.61</v>
      </c>
      <c r="O79" s="16">
        <v>41.61</v>
      </c>
      <c r="P79" s="16">
        <v>41.61</v>
      </c>
      <c r="Q79" s="16">
        <v>41.61</v>
      </c>
      <c r="R79" s="16">
        <v>41.61</v>
      </c>
      <c r="S79" s="16">
        <v>41.61</v>
      </c>
      <c r="T79" s="16">
        <v>41.61</v>
      </c>
      <c r="U79" s="16">
        <v>41.61</v>
      </c>
      <c r="V79" s="16">
        <v>41.61</v>
      </c>
      <c r="W79" s="16">
        <v>41.61</v>
      </c>
      <c r="X79" s="16">
        <v>41.61</v>
      </c>
      <c r="Y79" s="16">
        <v>41.61</v>
      </c>
      <c r="Z79" s="16">
        <v>41.61</v>
      </c>
    </row>
    <row r="80" spans="2:26" x14ac:dyDescent="0.25">
      <c r="B80" s="15" t="s">
        <v>17</v>
      </c>
      <c r="C80" s="16">
        <v>3319.55</v>
      </c>
      <c r="D80" s="16">
        <v>3319.55</v>
      </c>
      <c r="E80" s="16">
        <v>3319.55</v>
      </c>
      <c r="F80" s="16">
        <v>3319.55</v>
      </c>
      <c r="G80" s="16">
        <v>3319.55</v>
      </c>
      <c r="H80" s="16">
        <v>3319.55</v>
      </c>
      <c r="I80" s="16">
        <v>3319.55</v>
      </c>
      <c r="J80" s="16">
        <v>3319.55</v>
      </c>
      <c r="K80" s="16">
        <v>3319.55</v>
      </c>
      <c r="L80" s="16">
        <v>3319.55</v>
      </c>
      <c r="M80" s="16">
        <v>3319.55</v>
      </c>
      <c r="N80" s="16">
        <v>3319.55</v>
      </c>
      <c r="O80" s="16">
        <v>3319.55</v>
      </c>
      <c r="P80" s="16">
        <v>3319.55</v>
      </c>
      <c r="Q80" s="16">
        <v>3319.55</v>
      </c>
      <c r="R80" s="16">
        <v>3319.55</v>
      </c>
      <c r="S80" s="16">
        <v>3319.55</v>
      </c>
      <c r="T80" s="16">
        <v>3319.55</v>
      </c>
      <c r="U80" s="16">
        <v>3319.55</v>
      </c>
      <c r="V80" s="16">
        <v>3319.55</v>
      </c>
      <c r="W80" s="16">
        <v>3319.55</v>
      </c>
      <c r="X80" s="16">
        <v>3319.55</v>
      </c>
      <c r="Y80" s="16">
        <v>3319.55</v>
      </c>
      <c r="Z80" s="16">
        <v>3319.55</v>
      </c>
    </row>
    <row r="81" spans="2:26" x14ac:dyDescent="0.25">
      <c r="B81" s="15" t="s">
        <v>18</v>
      </c>
      <c r="C81" s="16">
        <v>705.17</v>
      </c>
      <c r="D81" s="16">
        <v>705.17</v>
      </c>
      <c r="E81" s="16">
        <v>705.17</v>
      </c>
      <c r="F81" s="16">
        <v>705.17</v>
      </c>
      <c r="G81" s="16">
        <v>705.17</v>
      </c>
      <c r="H81" s="16">
        <v>705.17</v>
      </c>
      <c r="I81" s="16">
        <v>705.17</v>
      </c>
      <c r="J81" s="16">
        <v>705.17</v>
      </c>
      <c r="K81" s="16">
        <v>705.17</v>
      </c>
      <c r="L81" s="16">
        <v>705.17</v>
      </c>
      <c r="M81" s="16">
        <v>705.17</v>
      </c>
      <c r="N81" s="16">
        <v>705.17</v>
      </c>
      <c r="O81" s="16">
        <v>705.17</v>
      </c>
      <c r="P81" s="16">
        <v>705.17</v>
      </c>
      <c r="Q81" s="16">
        <v>705.17</v>
      </c>
      <c r="R81" s="16">
        <v>705.17</v>
      </c>
      <c r="S81" s="16">
        <v>705.17</v>
      </c>
      <c r="T81" s="16">
        <v>705.17</v>
      </c>
      <c r="U81" s="16">
        <v>705.17</v>
      </c>
      <c r="V81" s="16">
        <v>705.17</v>
      </c>
      <c r="W81" s="16">
        <v>705.17</v>
      </c>
      <c r="X81" s="16">
        <v>705.17</v>
      </c>
      <c r="Y81" s="16">
        <v>705.17</v>
      </c>
      <c r="Z81" s="16">
        <v>705.17</v>
      </c>
    </row>
    <row r="82" spans="2:26" ht="15.75" thickBot="1" x14ac:dyDescent="0.3">
      <c r="B82" s="15" t="s">
        <v>19</v>
      </c>
      <c r="C82" s="16">
        <v>4.8109999999999999</v>
      </c>
      <c r="D82" s="16">
        <v>4.8109999999999999</v>
      </c>
      <c r="E82" s="16">
        <v>4.8109999999999999</v>
      </c>
      <c r="F82" s="16">
        <v>4.8109999999999999</v>
      </c>
      <c r="G82" s="16">
        <v>4.8109999999999999</v>
      </c>
      <c r="H82" s="16">
        <v>4.8109999999999999</v>
      </c>
      <c r="I82" s="16">
        <v>4.8109999999999999</v>
      </c>
      <c r="J82" s="16">
        <v>4.8109999999999999</v>
      </c>
      <c r="K82" s="16">
        <v>4.8109999999999999</v>
      </c>
      <c r="L82" s="16">
        <v>4.8109999999999999</v>
      </c>
      <c r="M82" s="16">
        <v>4.8109999999999999</v>
      </c>
      <c r="N82" s="16">
        <v>4.8109999999999999</v>
      </c>
      <c r="O82" s="16">
        <v>4.8109999999999999</v>
      </c>
      <c r="P82" s="16">
        <v>4.8109999999999999</v>
      </c>
      <c r="Q82" s="16">
        <v>4.8109999999999999</v>
      </c>
      <c r="R82" s="16">
        <v>4.8109999999999999</v>
      </c>
      <c r="S82" s="16">
        <v>4.8109999999999999</v>
      </c>
      <c r="T82" s="16">
        <v>4.8109999999999999</v>
      </c>
      <c r="U82" s="16">
        <v>4.8109999999999999</v>
      </c>
      <c r="V82" s="16">
        <v>4.8109999999999999</v>
      </c>
      <c r="W82" s="16">
        <v>4.8109999999999999</v>
      </c>
      <c r="X82" s="16">
        <v>4.8109999999999999</v>
      </c>
      <c r="Y82" s="16">
        <v>4.8109999999999999</v>
      </c>
      <c r="Z82" s="16">
        <v>4.8109999999999999</v>
      </c>
    </row>
    <row r="83" spans="2:26" s="31" customFormat="1" ht="26.25" thickBot="1" x14ac:dyDescent="0.25">
      <c r="B83" s="93" t="s">
        <v>180</v>
      </c>
      <c r="C83" s="33">
        <v>1283</v>
      </c>
      <c r="D83" s="33">
        <v>1283</v>
      </c>
      <c r="E83" s="33">
        <v>1283</v>
      </c>
      <c r="F83" s="33">
        <v>1283</v>
      </c>
      <c r="G83" s="33">
        <v>1283</v>
      </c>
      <c r="H83" s="33">
        <v>1283</v>
      </c>
      <c r="I83" s="33">
        <v>1283</v>
      </c>
      <c r="J83" s="33">
        <v>1283</v>
      </c>
      <c r="K83" s="33">
        <v>1283</v>
      </c>
      <c r="L83" s="33">
        <v>1283</v>
      </c>
      <c r="M83" s="33">
        <v>1283</v>
      </c>
      <c r="N83" s="33">
        <v>1283</v>
      </c>
      <c r="O83" s="33">
        <v>1283</v>
      </c>
      <c r="P83" s="33">
        <v>1283</v>
      </c>
      <c r="Q83" s="33">
        <v>1283</v>
      </c>
      <c r="R83" s="33">
        <v>1283</v>
      </c>
      <c r="S83" s="33">
        <v>1283</v>
      </c>
      <c r="T83" s="33">
        <v>1283</v>
      </c>
      <c r="U83" s="33">
        <v>1283</v>
      </c>
      <c r="V83" s="33">
        <v>1283</v>
      </c>
      <c r="W83" s="33">
        <v>1283</v>
      </c>
      <c r="X83" s="33">
        <v>1283</v>
      </c>
      <c r="Y83" s="33">
        <v>1283</v>
      </c>
      <c r="Z83" s="33">
        <v>1283</v>
      </c>
    </row>
    <row r="84" spans="2:26" ht="15.75" thickBot="1" x14ac:dyDescent="0.3">
      <c r="B84" s="13" t="s">
        <v>136</v>
      </c>
      <c r="C84" s="14">
        <f>C85+C86+C87+C88+C89+C90</f>
        <v>7102.6623170000003</v>
      </c>
      <c r="D84" s="25">
        <f t="shared" ref="D84:Z84" si="10">D85+D86+D87+D88+D89+D90</f>
        <v>7197.9421400000001</v>
      </c>
      <c r="E84" s="25">
        <f t="shared" si="10"/>
        <v>7239.1782540000004</v>
      </c>
      <c r="F84" s="25">
        <f t="shared" si="10"/>
        <v>7250.3998069999998</v>
      </c>
      <c r="G84" s="25">
        <f t="shared" si="10"/>
        <v>7261.9846989999996</v>
      </c>
      <c r="H84" s="25">
        <f t="shared" si="10"/>
        <v>7233.3539659999997</v>
      </c>
      <c r="I84" s="25">
        <f t="shared" si="10"/>
        <v>7186.6392509999996</v>
      </c>
      <c r="J84" s="25">
        <f t="shared" si="10"/>
        <v>7122.1436299999996</v>
      </c>
      <c r="K84" s="25">
        <f t="shared" si="10"/>
        <v>7081.5638650000001</v>
      </c>
      <c r="L84" s="25">
        <f t="shared" si="10"/>
        <v>7071.8369869999997</v>
      </c>
      <c r="M84" s="25">
        <f t="shared" si="10"/>
        <v>7096.4742820000001</v>
      </c>
      <c r="N84" s="25">
        <f t="shared" si="10"/>
        <v>7153.9381089999997</v>
      </c>
      <c r="O84" s="25">
        <f t="shared" si="10"/>
        <v>7168.2051510000001</v>
      </c>
      <c r="P84" s="25">
        <f t="shared" si="10"/>
        <v>7189.5341019999996</v>
      </c>
      <c r="Q84" s="25">
        <f t="shared" si="10"/>
        <v>7201.0151289999994</v>
      </c>
      <c r="R84" s="25">
        <f t="shared" si="10"/>
        <v>7216.9863070000001</v>
      </c>
      <c r="S84" s="25">
        <f t="shared" si="10"/>
        <v>7201.3668680000001</v>
      </c>
      <c r="T84" s="25">
        <f t="shared" si="10"/>
        <v>7164.5523379999995</v>
      </c>
      <c r="U84" s="25">
        <f t="shared" si="10"/>
        <v>7137.3866600000001</v>
      </c>
      <c r="V84" s="25">
        <f t="shared" si="10"/>
        <v>7143.0711109999993</v>
      </c>
      <c r="W84" s="25">
        <f t="shared" si="10"/>
        <v>7126.9874440000003</v>
      </c>
      <c r="X84" s="25">
        <f t="shared" si="10"/>
        <v>7112.059835</v>
      </c>
      <c r="Y84" s="25">
        <f t="shared" si="10"/>
        <v>7125.7060619999993</v>
      </c>
      <c r="Z84" s="25">
        <f t="shared" si="10"/>
        <v>7171.0777309999994</v>
      </c>
    </row>
    <row r="85" spans="2:26" ht="38.25" x14ac:dyDescent="0.25">
      <c r="B85" s="15" t="s">
        <v>15</v>
      </c>
      <c r="C85" s="16">
        <v>1748.521317</v>
      </c>
      <c r="D85" s="16">
        <v>1843.80114</v>
      </c>
      <c r="E85" s="16">
        <v>1885.0372540000001</v>
      </c>
      <c r="F85" s="16">
        <v>1896.2588069999999</v>
      </c>
      <c r="G85" s="16">
        <v>1907.843699</v>
      </c>
      <c r="H85" s="16">
        <v>1879.2129660000001</v>
      </c>
      <c r="I85" s="16">
        <v>1832.498251</v>
      </c>
      <c r="J85" s="16">
        <v>1768.00263</v>
      </c>
      <c r="K85" s="16">
        <v>1727.422865</v>
      </c>
      <c r="L85" s="16">
        <v>1717.6959870000001</v>
      </c>
      <c r="M85" s="16">
        <v>1742.3332820000001</v>
      </c>
      <c r="N85" s="16">
        <v>1799.7971090000001</v>
      </c>
      <c r="O85" s="16">
        <v>1814.064151</v>
      </c>
      <c r="P85" s="16">
        <v>1835.393102</v>
      </c>
      <c r="Q85" s="16">
        <v>1846.874129</v>
      </c>
      <c r="R85" s="16">
        <v>1862.845307</v>
      </c>
      <c r="S85" s="16">
        <v>1847.225868</v>
      </c>
      <c r="T85" s="16">
        <v>1810.4113379999999</v>
      </c>
      <c r="U85" s="16">
        <v>1783.24566</v>
      </c>
      <c r="V85" s="16">
        <v>1788.9301109999999</v>
      </c>
      <c r="W85" s="16">
        <v>1772.846444</v>
      </c>
      <c r="X85" s="16">
        <v>1757.9188349999999</v>
      </c>
      <c r="Y85" s="16">
        <v>1771.5650619999999</v>
      </c>
      <c r="Z85" s="16">
        <v>1816.936731</v>
      </c>
    </row>
    <row r="86" spans="2:26" ht="38.25" x14ac:dyDescent="0.25">
      <c r="B86" s="15" t="s">
        <v>16</v>
      </c>
      <c r="C86" s="16">
        <v>41.61</v>
      </c>
      <c r="D86" s="16">
        <v>41.61</v>
      </c>
      <c r="E86" s="16">
        <v>41.61</v>
      </c>
      <c r="F86" s="16">
        <v>41.61</v>
      </c>
      <c r="G86" s="16">
        <v>41.61</v>
      </c>
      <c r="H86" s="16">
        <v>41.61</v>
      </c>
      <c r="I86" s="16">
        <v>41.61</v>
      </c>
      <c r="J86" s="16">
        <v>41.61</v>
      </c>
      <c r="K86" s="16">
        <v>41.61</v>
      </c>
      <c r="L86" s="16">
        <v>41.61</v>
      </c>
      <c r="M86" s="16">
        <v>41.61</v>
      </c>
      <c r="N86" s="16">
        <v>41.61</v>
      </c>
      <c r="O86" s="16">
        <v>41.61</v>
      </c>
      <c r="P86" s="16">
        <v>41.61</v>
      </c>
      <c r="Q86" s="16">
        <v>41.61</v>
      </c>
      <c r="R86" s="16">
        <v>41.61</v>
      </c>
      <c r="S86" s="16">
        <v>41.61</v>
      </c>
      <c r="T86" s="16">
        <v>41.61</v>
      </c>
      <c r="U86" s="16">
        <v>41.61</v>
      </c>
      <c r="V86" s="16">
        <v>41.61</v>
      </c>
      <c r="W86" s="16">
        <v>41.61</v>
      </c>
      <c r="X86" s="16">
        <v>41.61</v>
      </c>
      <c r="Y86" s="16">
        <v>41.61</v>
      </c>
      <c r="Z86" s="16">
        <v>41.61</v>
      </c>
    </row>
    <row r="87" spans="2:26" x14ac:dyDescent="0.25">
      <c r="B87" s="15" t="s">
        <v>17</v>
      </c>
      <c r="C87" s="16">
        <v>3319.55</v>
      </c>
      <c r="D87" s="16">
        <v>3319.55</v>
      </c>
      <c r="E87" s="16">
        <v>3319.55</v>
      </c>
      <c r="F87" s="16">
        <v>3319.55</v>
      </c>
      <c r="G87" s="16">
        <v>3319.55</v>
      </c>
      <c r="H87" s="16">
        <v>3319.55</v>
      </c>
      <c r="I87" s="16">
        <v>3319.55</v>
      </c>
      <c r="J87" s="16">
        <v>3319.55</v>
      </c>
      <c r="K87" s="16">
        <v>3319.55</v>
      </c>
      <c r="L87" s="16">
        <v>3319.55</v>
      </c>
      <c r="M87" s="16">
        <v>3319.55</v>
      </c>
      <c r="N87" s="16">
        <v>3319.55</v>
      </c>
      <c r="O87" s="16">
        <v>3319.55</v>
      </c>
      <c r="P87" s="16">
        <v>3319.55</v>
      </c>
      <c r="Q87" s="16">
        <v>3319.55</v>
      </c>
      <c r="R87" s="16">
        <v>3319.55</v>
      </c>
      <c r="S87" s="16">
        <v>3319.55</v>
      </c>
      <c r="T87" s="16">
        <v>3319.55</v>
      </c>
      <c r="U87" s="16">
        <v>3319.55</v>
      </c>
      <c r="V87" s="16">
        <v>3319.55</v>
      </c>
      <c r="W87" s="16">
        <v>3319.55</v>
      </c>
      <c r="X87" s="16">
        <v>3319.55</v>
      </c>
      <c r="Y87" s="16">
        <v>3319.55</v>
      </c>
      <c r="Z87" s="16">
        <v>3319.55</v>
      </c>
    </row>
    <row r="88" spans="2:26" x14ac:dyDescent="0.25">
      <c r="B88" s="15" t="s">
        <v>18</v>
      </c>
      <c r="C88" s="16">
        <v>705.17</v>
      </c>
      <c r="D88" s="16">
        <v>705.17</v>
      </c>
      <c r="E88" s="16">
        <v>705.17</v>
      </c>
      <c r="F88" s="16">
        <v>705.17</v>
      </c>
      <c r="G88" s="16">
        <v>705.17</v>
      </c>
      <c r="H88" s="16">
        <v>705.17</v>
      </c>
      <c r="I88" s="16">
        <v>705.17</v>
      </c>
      <c r="J88" s="16">
        <v>705.17</v>
      </c>
      <c r="K88" s="16">
        <v>705.17</v>
      </c>
      <c r="L88" s="16">
        <v>705.17</v>
      </c>
      <c r="M88" s="16">
        <v>705.17</v>
      </c>
      <c r="N88" s="16">
        <v>705.17</v>
      </c>
      <c r="O88" s="16">
        <v>705.17</v>
      </c>
      <c r="P88" s="16">
        <v>705.17</v>
      </c>
      <c r="Q88" s="16">
        <v>705.17</v>
      </c>
      <c r="R88" s="16">
        <v>705.17</v>
      </c>
      <c r="S88" s="16">
        <v>705.17</v>
      </c>
      <c r="T88" s="16">
        <v>705.17</v>
      </c>
      <c r="U88" s="16">
        <v>705.17</v>
      </c>
      <c r="V88" s="16">
        <v>705.17</v>
      </c>
      <c r="W88" s="16">
        <v>705.17</v>
      </c>
      <c r="X88" s="16">
        <v>705.17</v>
      </c>
      <c r="Y88" s="16">
        <v>705.17</v>
      </c>
      <c r="Z88" s="16">
        <v>705.17</v>
      </c>
    </row>
    <row r="89" spans="2:26" ht="15.75" thickBot="1" x14ac:dyDescent="0.3">
      <c r="B89" s="15" t="s">
        <v>19</v>
      </c>
      <c r="C89" s="16">
        <v>4.8109999999999999</v>
      </c>
      <c r="D89" s="16">
        <v>4.8109999999999999</v>
      </c>
      <c r="E89" s="16">
        <v>4.8109999999999999</v>
      </c>
      <c r="F89" s="16">
        <v>4.8109999999999999</v>
      </c>
      <c r="G89" s="16">
        <v>4.8109999999999999</v>
      </c>
      <c r="H89" s="16">
        <v>4.8109999999999999</v>
      </c>
      <c r="I89" s="16">
        <v>4.8109999999999999</v>
      </c>
      <c r="J89" s="16">
        <v>4.8109999999999999</v>
      </c>
      <c r="K89" s="16">
        <v>4.8109999999999999</v>
      </c>
      <c r="L89" s="16">
        <v>4.8109999999999999</v>
      </c>
      <c r="M89" s="16">
        <v>4.8109999999999999</v>
      </c>
      <c r="N89" s="16">
        <v>4.8109999999999999</v>
      </c>
      <c r="O89" s="16">
        <v>4.8109999999999999</v>
      </c>
      <c r="P89" s="16">
        <v>4.8109999999999999</v>
      </c>
      <c r="Q89" s="16">
        <v>4.8109999999999999</v>
      </c>
      <c r="R89" s="16">
        <v>4.8109999999999999</v>
      </c>
      <c r="S89" s="16">
        <v>4.8109999999999999</v>
      </c>
      <c r="T89" s="16">
        <v>4.8109999999999999</v>
      </c>
      <c r="U89" s="16">
        <v>4.8109999999999999</v>
      </c>
      <c r="V89" s="16">
        <v>4.8109999999999999</v>
      </c>
      <c r="W89" s="16">
        <v>4.8109999999999999</v>
      </c>
      <c r="X89" s="16">
        <v>4.8109999999999999</v>
      </c>
      <c r="Y89" s="16">
        <v>4.8109999999999999</v>
      </c>
      <c r="Z89" s="16">
        <v>4.8109999999999999</v>
      </c>
    </row>
    <row r="90" spans="2:26" s="31" customFormat="1" ht="26.25" thickBot="1" x14ac:dyDescent="0.25">
      <c r="B90" s="93" t="s">
        <v>180</v>
      </c>
      <c r="C90" s="33">
        <v>1283</v>
      </c>
      <c r="D90" s="33">
        <v>1283</v>
      </c>
      <c r="E90" s="33">
        <v>1283</v>
      </c>
      <c r="F90" s="33">
        <v>1283</v>
      </c>
      <c r="G90" s="33">
        <v>1283</v>
      </c>
      <c r="H90" s="33">
        <v>1283</v>
      </c>
      <c r="I90" s="33">
        <v>1283</v>
      </c>
      <c r="J90" s="33">
        <v>1283</v>
      </c>
      <c r="K90" s="33">
        <v>1283</v>
      </c>
      <c r="L90" s="33">
        <v>1283</v>
      </c>
      <c r="M90" s="33">
        <v>1283</v>
      </c>
      <c r="N90" s="33">
        <v>1283</v>
      </c>
      <c r="O90" s="33">
        <v>1283</v>
      </c>
      <c r="P90" s="33">
        <v>1283</v>
      </c>
      <c r="Q90" s="33">
        <v>1283</v>
      </c>
      <c r="R90" s="33">
        <v>1283</v>
      </c>
      <c r="S90" s="33">
        <v>1283</v>
      </c>
      <c r="T90" s="33">
        <v>1283</v>
      </c>
      <c r="U90" s="33">
        <v>1283</v>
      </c>
      <c r="V90" s="33">
        <v>1283</v>
      </c>
      <c r="W90" s="33">
        <v>1283</v>
      </c>
      <c r="X90" s="33">
        <v>1283</v>
      </c>
      <c r="Y90" s="33">
        <v>1283</v>
      </c>
      <c r="Z90" s="33">
        <v>1283</v>
      </c>
    </row>
    <row r="91" spans="2:26" ht="15.75" thickBot="1" x14ac:dyDescent="0.3">
      <c r="B91" s="13" t="s">
        <v>137</v>
      </c>
      <c r="C91" s="14">
        <f>C92+C93+C94+C95+C96+C97</f>
        <v>7213.5128029999996</v>
      </c>
      <c r="D91" s="25">
        <f t="shared" ref="D91:Z91" si="11">D92+D93+D94+D95+D96+D97</f>
        <v>7259.7368999999999</v>
      </c>
      <c r="E91" s="25">
        <f t="shared" si="11"/>
        <v>7269.5676999999996</v>
      </c>
      <c r="F91" s="25">
        <f t="shared" si="11"/>
        <v>7269.0782600000002</v>
      </c>
      <c r="G91" s="25">
        <f t="shared" si="11"/>
        <v>7277.5428030000003</v>
      </c>
      <c r="H91" s="25">
        <f t="shared" si="11"/>
        <v>7270.4655949999997</v>
      </c>
      <c r="I91" s="25">
        <f t="shared" si="11"/>
        <v>7231.0131380000003</v>
      </c>
      <c r="J91" s="25">
        <f t="shared" si="11"/>
        <v>7167.9513349999997</v>
      </c>
      <c r="K91" s="25">
        <f t="shared" si="11"/>
        <v>7124.8603480000002</v>
      </c>
      <c r="L91" s="25">
        <f t="shared" si="11"/>
        <v>7109.2580980000002</v>
      </c>
      <c r="M91" s="25">
        <f t="shared" si="11"/>
        <v>7097.9253289999997</v>
      </c>
      <c r="N91" s="25">
        <f t="shared" si="11"/>
        <v>7111.7048290000002</v>
      </c>
      <c r="O91" s="25">
        <f t="shared" si="11"/>
        <v>7114.540532</v>
      </c>
      <c r="P91" s="25">
        <f t="shared" si="11"/>
        <v>7144.2410120000004</v>
      </c>
      <c r="Q91" s="25">
        <f t="shared" si="11"/>
        <v>7140.0930950000002</v>
      </c>
      <c r="R91" s="25">
        <f t="shared" si="11"/>
        <v>7153.7261149999995</v>
      </c>
      <c r="S91" s="25">
        <f t="shared" si="11"/>
        <v>7139.7275570000002</v>
      </c>
      <c r="T91" s="25">
        <f t="shared" si="11"/>
        <v>7098.2532449999999</v>
      </c>
      <c r="U91" s="25">
        <f t="shared" si="11"/>
        <v>7093.179067</v>
      </c>
      <c r="V91" s="25">
        <f t="shared" si="11"/>
        <v>7108.7871169999999</v>
      </c>
      <c r="W91" s="25">
        <f t="shared" si="11"/>
        <v>7120.7888359999997</v>
      </c>
      <c r="X91" s="25">
        <f t="shared" si="11"/>
        <v>7147.6220530000001</v>
      </c>
      <c r="Y91" s="25">
        <f t="shared" si="11"/>
        <v>7170.3282479999998</v>
      </c>
      <c r="Z91" s="25">
        <f t="shared" si="11"/>
        <v>7213.1508049999993</v>
      </c>
    </row>
    <row r="92" spans="2:26" ht="38.25" x14ac:dyDescent="0.25">
      <c r="B92" s="15" t="s">
        <v>15</v>
      </c>
      <c r="C92" s="16">
        <v>1859.371803</v>
      </c>
      <c r="D92" s="16">
        <v>1905.5959</v>
      </c>
      <c r="E92" s="16">
        <v>1915.4267</v>
      </c>
      <c r="F92" s="16">
        <v>1914.9372599999999</v>
      </c>
      <c r="G92" s="16">
        <v>1923.401803</v>
      </c>
      <c r="H92" s="16">
        <v>1916.324595</v>
      </c>
      <c r="I92" s="16">
        <v>1876.8721379999999</v>
      </c>
      <c r="J92" s="16">
        <v>1813.8103349999999</v>
      </c>
      <c r="K92" s="16">
        <v>1770.7193480000001</v>
      </c>
      <c r="L92" s="16">
        <v>1755.1170979999999</v>
      </c>
      <c r="M92" s="16">
        <v>1743.7843290000001</v>
      </c>
      <c r="N92" s="16">
        <v>1757.5638289999999</v>
      </c>
      <c r="O92" s="16">
        <v>1760.3995319999999</v>
      </c>
      <c r="P92" s="16">
        <v>1790.1000120000001</v>
      </c>
      <c r="Q92" s="16">
        <v>1785.9520950000001</v>
      </c>
      <c r="R92" s="16">
        <v>1799.5851150000001</v>
      </c>
      <c r="S92" s="16">
        <v>1785.5865570000001</v>
      </c>
      <c r="T92" s="16">
        <v>1744.112245</v>
      </c>
      <c r="U92" s="16">
        <v>1739.038067</v>
      </c>
      <c r="V92" s="16">
        <v>1754.646117</v>
      </c>
      <c r="W92" s="16">
        <v>1766.6478360000001</v>
      </c>
      <c r="X92" s="16">
        <v>1793.481053</v>
      </c>
      <c r="Y92" s="16">
        <v>1816.187248</v>
      </c>
      <c r="Z92" s="16">
        <v>1859.0098049999999</v>
      </c>
    </row>
    <row r="93" spans="2:26" ht="38.25" x14ac:dyDescent="0.25">
      <c r="B93" s="15" t="s">
        <v>16</v>
      </c>
      <c r="C93" s="16">
        <v>41.61</v>
      </c>
      <c r="D93" s="16">
        <v>41.61</v>
      </c>
      <c r="E93" s="16">
        <v>41.61</v>
      </c>
      <c r="F93" s="16">
        <v>41.61</v>
      </c>
      <c r="G93" s="16">
        <v>41.61</v>
      </c>
      <c r="H93" s="16">
        <v>41.61</v>
      </c>
      <c r="I93" s="16">
        <v>41.61</v>
      </c>
      <c r="J93" s="16">
        <v>41.61</v>
      </c>
      <c r="K93" s="16">
        <v>41.61</v>
      </c>
      <c r="L93" s="16">
        <v>41.61</v>
      </c>
      <c r="M93" s="16">
        <v>41.61</v>
      </c>
      <c r="N93" s="16">
        <v>41.61</v>
      </c>
      <c r="O93" s="16">
        <v>41.61</v>
      </c>
      <c r="P93" s="16">
        <v>41.61</v>
      </c>
      <c r="Q93" s="16">
        <v>41.61</v>
      </c>
      <c r="R93" s="16">
        <v>41.61</v>
      </c>
      <c r="S93" s="16">
        <v>41.61</v>
      </c>
      <c r="T93" s="16">
        <v>41.61</v>
      </c>
      <c r="U93" s="16">
        <v>41.61</v>
      </c>
      <c r="V93" s="16">
        <v>41.61</v>
      </c>
      <c r="W93" s="16">
        <v>41.61</v>
      </c>
      <c r="X93" s="16">
        <v>41.61</v>
      </c>
      <c r="Y93" s="16">
        <v>41.61</v>
      </c>
      <c r="Z93" s="16">
        <v>41.61</v>
      </c>
    </row>
    <row r="94" spans="2:26" x14ac:dyDescent="0.25">
      <c r="B94" s="15" t="s">
        <v>17</v>
      </c>
      <c r="C94" s="16">
        <v>3319.55</v>
      </c>
      <c r="D94" s="16">
        <v>3319.55</v>
      </c>
      <c r="E94" s="16">
        <v>3319.55</v>
      </c>
      <c r="F94" s="16">
        <v>3319.55</v>
      </c>
      <c r="G94" s="16">
        <v>3319.55</v>
      </c>
      <c r="H94" s="16">
        <v>3319.55</v>
      </c>
      <c r="I94" s="16">
        <v>3319.55</v>
      </c>
      <c r="J94" s="16">
        <v>3319.55</v>
      </c>
      <c r="K94" s="16">
        <v>3319.55</v>
      </c>
      <c r="L94" s="16">
        <v>3319.55</v>
      </c>
      <c r="M94" s="16">
        <v>3319.55</v>
      </c>
      <c r="N94" s="16">
        <v>3319.55</v>
      </c>
      <c r="O94" s="16">
        <v>3319.55</v>
      </c>
      <c r="P94" s="16">
        <v>3319.55</v>
      </c>
      <c r="Q94" s="16">
        <v>3319.55</v>
      </c>
      <c r="R94" s="16">
        <v>3319.55</v>
      </c>
      <c r="S94" s="16">
        <v>3319.55</v>
      </c>
      <c r="T94" s="16">
        <v>3319.55</v>
      </c>
      <c r="U94" s="16">
        <v>3319.55</v>
      </c>
      <c r="V94" s="16">
        <v>3319.55</v>
      </c>
      <c r="W94" s="16">
        <v>3319.55</v>
      </c>
      <c r="X94" s="16">
        <v>3319.55</v>
      </c>
      <c r="Y94" s="16">
        <v>3319.55</v>
      </c>
      <c r="Z94" s="16">
        <v>3319.55</v>
      </c>
    </row>
    <row r="95" spans="2:26" x14ac:dyDescent="0.25">
      <c r="B95" s="15" t="s">
        <v>18</v>
      </c>
      <c r="C95" s="16">
        <v>705.17</v>
      </c>
      <c r="D95" s="16">
        <v>705.17</v>
      </c>
      <c r="E95" s="16">
        <v>705.17</v>
      </c>
      <c r="F95" s="16">
        <v>705.17</v>
      </c>
      <c r="G95" s="16">
        <v>705.17</v>
      </c>
      <c r="H95" s="16">
        <v>705.17</v>
      </c>
      <c r="I95" s="16">
        <v>705.17</v>
      </c>
      <c r="J95" s="16">
        <v>705.17</v>
      </c>
      <c r="K95" s="16">
        <v>705.17</v>
      </c>
      <c r="L95" s="16">
        <v>705.17</v>
      </c>
      <c r="M95" s="16">
        <v>705.17</v>
      </c>
      <c r="N95" s="16">
        <v>705.17</v>
      </c>
      <c r="O95" s="16">
        <v>705.17</v>
      </c>
      <c r="P95" s="16">
        <v>705.17</v>
      </c>
      <c r="Q95" s="16">
        <v>705.17</v>
      </c>
      <c r="R95" s="16">
        <v>705.17</v>
      </c>
      <c r="S95" s="16">
        <v>705.17</v>
      </c>
      <c r="T95" s="16">
        <v>705.17</v>
      </c>
      <c r="U95" s="16">
        <v>705.17</v>
      </c>
      <c r="V95" s="16">
        <v>705.17</v>
      </c>
      <c r="W95" s="16">
        <v>705.17</v>
      </c>
      <c r="X95" s="16">
        <v>705.17</v>
      </c>
      <c r="Y95" s="16">
        <v>705.17</v>
      </c>
      <c r="Z95" s="16">
        <v>705.17</v>
      </c>
    </row>
    <row r="96" spans="2:26" ht="15.75" thickBot="1" x14ac:dyDescent="0.3">
      <c r="B96" s="15" t="s">
        <v>19</v>
      </c>
      <c r="C96" s="16">
        <v>4.8109999999999999</v>
      </c>
      <c r="D96" s="16">
        <v>4.8109999999999999</v>
      </c>
      <c r="E96" s="16">
        <v>4.8109999999999999</v>
      </c>
      <c r="F96" s="16">
        <v>4.8109999999999999</v>
      </c>
      <c r="G96" s="16">
        <v>4.8109999999999999</v>
      </c>
      <c r="H96" s="16">
        <v>4.8109999999999999</v>
      </c>
      <c r="I96" s="16">
        <v>4.8109999999999999</v>
      </c>
      <c r="J96" s="16">
        <v>4.8109999999999999</v>
      </c>
      <c r="K96" s="16">
        <v>4.8109999999999999</v>
      </c>
      <c r="L96" s="16">
        <v>4.8109999999999999</v>
      </c>
      <c r="M96" s="16">
        <v>4.8109999999999999</v>
      </c>
      <c r="N96" s="16">
        <v>4.8109999999999999</v>
      </c>
      <c r="O96" s="16">
        <v>4.8109999999999999</v>
      </c>
      <c r="P96" s="16">
        <v>4.8109999999999999</v>
      </c>
      <c r="Q96" s="16">
        <v>4.8109999999999999</v>
      </c>
      <c r="R96" s="16">
        <v>4.8109999999999999</v>
      </c>
      <c r="S96" s="16">
        <v>4.8109999999999999</v>
      </c>
      <c r="T96" s="16">
        <v>4.8109999999999999</v>
      </c>
      <c r="U96" s="16">
        <v>4.8109999999999999</v>
      </c>
      <c r="V96" s="16">
        <v>4.8109999999999999</v>
      </c>
      <c r="W96" s="16">
        <v>4.8109999999999999</v>
      </c>
      <c r="X96" s="16">
        <v>4.8109999999999999</v>
      </c>
      <c r="Y96" s="16">
        <v>4.8109999999999999</v>
      </c>
      <c r="Z96" s="16">
        <v>4.8109999999999999</v>
      </c>
    </row>
    <row r="97" spans="2:26" s="31" customFormat="1" ht="26.25" thickBot="1" x14ac:dyDescent="0.25">
      <c r="B97" s="93" t="s">
        <v>180</v>
      </c>
      <c r="C97" s="33">
        <v>1283</v>
      </c>
      <c r="D97" s="33">
        <v>1283</v>
      </c>
      <c r="E97" s="33">
        <v>1283</v>
      </c>
      <c r="F97" s="33">
        <v>1283</v>
      </c>
      <c r="G97" s="33">
        <v>1283</v>
      </c>
      <c r="H97" s="33">
        <v>1283</v>
      </c>
      <c r="I97" s="33">
        <v>1283</v>
      </c>
      <c r="J97" s="33">
        <v>1283</v>
      </c>
      <c r="K97" s="33">
        <v>1283</v>
      </c>
      <c r="L97" s="33">
        <v>1283</v>
      </c>
      <c r="M97" s="33">
        <v>1283</v>
      </c>
      <c r="N97" s="33">
        <v>1283</v>
      </c>
      <c r="O97" s="33">
        <v>1283</v>
      </c>
      <c r="P97" s="33">
        <v>1283</v>
      </c>
      <c r="Q97" s="33">
        <v>1283</v>
      </c>
      <c r="R97" s="33">
        <v>1283</v>
      </c>
      <c r="S97" s="33">
        <v>1283</v>
      </c>
      <c r="T97" s="33">
        <v>1283</v>
      </c>
      <c r="U97" s="33">
        <v>1283</v>
      </c>
      <c r="V97" s="33">
        <v>1283</v>
      </c>
      <c r="W97" s="33">
        <v>1283</v>
      </c>
      <c r="X97" s="33">
        <v>1283</v>
      </c>
      <c r="Y97" s="33">
        <v>1283</v>
      </c>
      <c r="Z97" s="33">
        <v>1283</v>
      </c>
    </row>
    <row r="98" spans="2:26" ht="15.75" thickBot="1" x14ac:dyDescent="0.3">
      <c r="B98" s="13" t="s">
        <v>138</v>
      </c>
      <c r="C98" s="14">
        <f>C99+C100+C101+C102+C103+C104</f>
        <v>7263.0550729999995</v>
      </c>
      <c r="D98" s="25">
        <f t="shared" ref="D98:Z98" si="12">D99+D100+D101+D102+D103+D104</f>
        <v>7311.6154909999996</v>
      </c>
      <c r="E98" s="25">
        <f t="shared" si="12"/>
        <v>7343.6260650000004</v>
      </c>
      <c r="F98" s="25">
        <f t="shared" si="12"/>
        <v>7337.6152110000003</v>
      </c>
      <c r="G98" s="25">
        <f t="shared" si="12"/>
        <v>7322.676676</v>
      </c>
      <c r="H98" s="25">
        <f t="shared" si="12"/>
        <v>7290.6987049999998</v>
      </c>
      <c r="I98" s="25">
        <f t="shared" si="12"/>
        <v>7223.6036509999994</v>
      </c>
      <c r="J98" s="25">
        <f t="shared" si="12"/>
        <v>7156.372351</v>
      </c>
      <c r="K98" s="25">
        <f t="shared" si="12"/>
        <v>7110.2441929999995</v>
      </c>
      <c r="L98" s="25">
        <f t="shared" si="12"/>
        <v>7093.4220850000002</v>
      </c>
      <c r="M98" s="25">
        <f t="shared" si="12"/>
        <v>7084.535312</v>
      </c>
      <c r="N98" s="25">
        <f t="shared" si="12"/>
        <v>7101.7779350000001</v>
      </c>
      <c r="O98" s="25">
        <f t="shared" si="12"/>
        <v>7092.5007930000002</v>
      </c>
      <c r="P98" s="25">
        <f t="shared" si="12"/>
        <v>7103.2200429999994</v>
      </c>
      <c r="Q98" s="25">
        <f t="shared" si="12"/>
        <v>7113.7583940000004</v>
      </c>
      <c r="R98" s="25">
        <f t="shared" si="12"/>
        <v>7115.8315050000001</v>
      </c>
      <c r="S98" s="25">
        <f t="shared" si="12"/>
        <v>7100.1180160000004</v>
      </c>
      <c r="T98" s="25">
        <f t="shared" si="12"/>
        <v>7081.1681719999997</v>
      </c>
      <c r="U98" s="25">
        <f t="shared" si="12"/>
        <v>7070.2652199999993</v>
      </c>
      <c r="V98" s="25">
        <f t="shared" si="12"/>
        <v>7081.3871259999996</v>
      </c>
      <c r="W98" s="25">
        <f t="shared" si="12"/>
        <v>7097.1998029999995</v>
      </c>
      <c r="X98" s="25">
        <f t="shared" si="12"/>
        <v>7111.616156</v>
      </c>
      <c r="Y98" s="25">
        <f t="shared" si="12"/>
        <v>7146.5802960000001</v>
      </c>
      <c r="Z98" s="25">
        <f t="shared" si="12"/>
        <v>7173.6876759999996</v>
      </c>
    </row>
    <row r="99" spans="2:26" ht="38.25" x14ac:dyDescent="0.25">
      <c r="B99" s="15" t="s">
        <v>15</v>
      </c>
      <c r="C99" s="16">
        <v>1908.9140729999999</v>
      </c>
      <c r="D99" s="16">
        <v>1957.4744909999999</v>
      </c>
      <c r="E99" s="16">
        <v>1989.4850650000001</v>
      </c>
      <c r="F99" s="16">
        <v>1983.474211</v>
      </c>
      <c r="G99" s="16">
        <v>1968.535676</v>
      </c>
      <c r="H99" s="16">
        <v>1936.5577049999999</v>
      </c>
      <c r="I99" s="16">
        <v>1869.4626510000001</v>
      </c>
      <c r="J99" s="16">
        <v>1802.2313509999999</v>
      </c>
      <c r="K99" s="16">
        <v>1756.1031929999999</v>
      </c>
      <c r="L99" s="16">
        <v>1739.2810850000001</v>
      </c>
      <c r="M99" s="16">
        <v>1730.3943119999999</v>
      </c>
      <c r="N99" s="16">
        <v>1747.636935</v>
      </c>
      <c r="O99" s="16">
        <v>1738.3597930000001</v>
      </c>
      <c r="P99" s="16">
        <v>1749.079043</v>
      </c>
      <c r="Q99" s="16">
        <v>1759.6173940000001</v>
      </c>
      <c r="R99" s="16">
        <v>1761.690505</v>
      </c>
      <c r="S99" s="16">
        <v>1745.977016</v>
      </c>
      <c r="T99" s="16">
        <v>1727.0271720000001</v>
      </c>
      <c r="U99" s="16">
        <v>1716.1242199999999</v>
      </c>
      <c r="V99" s="16">
        <v>1727.246126</v>
      </c>
      <c r="W99" s="16">
        <v>1743.0588029999999</v>
      </c>
      <c r="X99" s="16">
        <v>1757.475156</v>
      </c>
      <c r="Y99" s="16">
        <v>1792.439296</v>
      </c>
      <c r="Z99" s="16">
        <v>1819.5466759999999</v>
      </c>
    </row>
    <row r="100" spans="2:26" ht="38.25" x14ac:dyDescent="0.25">
      <c r="B100" s="15" t="s">
        <v>16</v>
      </c>
      <c r="C100" s="16">
        <v>41.61</v>
      </c>
      <c r="D100" s="16">
        <v>41.61</v>
      </c>
      <c r="E100" s="16">
        <v>41.61</v>
      </c>
      <c r="F100" s="16">
        <v>41.61</v>
      </c>
      <c r="G100" s="16">
        <v>41.61</v>
      </c>
      <c r="H100" s="16">
        <v>41.61</v>
      </c>
      <c r="I100" s="16">
        <v>41.61</v>
      </c>
      <c r="J100" s="16">
        <v>41.61</v>
      </c>
      <c r="K100" s="16">
        <v>41.61</v>
      </c>
      <c r="L100" s="16">
        <v>41.61</v>
      </c>
      <c r="M100" s="16">
        <v>41.61</v>
      </c>
      <c r="N100" s="16">
        <v>41.61</v>
      </c>
      <c r="O100" s="16">
        <v>41.61</v>
      </c>
      <c r="P100" s="16">
        <v>41.61</v>
      </c>
      <c r="Q100" s="16">
        <v>41.61</v>
      </c>
      <c r="R100" s="16">
        <v>41.61</v>
      </c>
      <c r="S100" s="16">
        <v>41.61</v>
      </c>
      <c r="T100" s="16">
        <v>41.61</v>
      </c>
      <c r="U100" s="16">
        <v>41.61</v>
      </c>
      <c r="V100" s="16">
        <v>41.61</v>
      </c>
      <c r="W100" s="16">
        <v>41.61</v>
      </c>
      <c r="X100" s="16">
        <v>41.61</v>
      </c>
      <c r="Y100" s="16">
        <v>41.61</v>
      </c>
      <c r="Z100" s="16">
        <v>41.61</v>
      </c>
    </row>
    <row r="101" spans="2:26" x14ac:dyDescent="0.25">
      <c r="B101" s="15" t="s">
        <v>17</v>
      </c>
      <c r="C101" s="16">
        <v>3319.55</v>
      </c>
      <c r="D101" s="16">
        <v>3319.55</v>
      </c>
      <c r="E101" s="16">
        <v>3319.55</v>
      </c>
      <c r="F101" s="16">
        <v>3319.55</v>
      </c>
      <c r="G101" s="16">
        <v>3319.55</v>
      </c>
      <c r="H101" s="16">
        <v>3319.55</v>
      </c>
      <c r="I101" s="16">
        <v>3319.55</v>
      </c>
      <c r="J101" s="16">
        <v>3319.55</v>
      </c>
      <c r="K101" s="16">
        <v>3319.55</v>
      </c>
      <c r="L101" s="16">
        <v>3319.55</v>
      </c>
      <c r="M101" s="16">
        <v>3319.55</v>
      </c>
      <c r="N101" s="16">
        <v>3319.55</v>
      </c>
      <c r="O101" s="16">
        <v>3319.55</v>
      </c>
      <c r="P101" s="16">
        <v>3319.55</v>
      </c>
      <c r="Q101" s="16">
        <v>3319.55</v>
      </c>
      <c r="R101" s="16">
        <v>3319.55</v>
      </c>
      <c r="S101" s="16">
        <v>3319.55</v>
      </c>
      <c r="T101" s="16">
        <v>3319.55</v>
      </c>
      <c r="U101" s="16">
        <v>3319.55</v>
      </c>
      <c r="V101" s="16">
        <v>3319.55</v>
      </c>
      <c r="W101" s="16">
        <v>3319.55</v>
      </c>
      <c r="X101" s="16">
        <v>3319.55</v>
      </c>
      <c r="Y101" s="16">
        <v>3319.55</v>
      </c>
      <c r="Z101" s="16">
        <v>3319.55</v>
      </c>
    </row>
    <row r="102" spans="2:26" x14ac:dyDescent="0.25">
      <c r="B102" s="15" t="s">
        <v>18</v>
      </c>
      <c r="C102" s="16">
        <v>705.17</v>
      </c>
      <c r="D102" s="16">
        <v>705.17</v>
      </c>
      <c r="E102" s="16">
        <v>705.17</v>
      </c>
      <c r="F102" s="16">
        <v>705.17</v>
      </c>
      <c r="G102" s="16">
        <v>705.17</v>
      </c>
      <c r="H102" s="16">
        <v>705.17</v>
      </c>
      <c r="I102" s="16">
        <v>705.17</v>
      </c>
      <c r="J102" s="16">
        <v>705.17</v>
      </c>
      <c r="K102" s="16">
        <v>705.17</v>
      </c>
      <c r="L102" s="16">
        <v>705.17</v>
      </c>
      <c r="M102" s="16">
        <v>705.17</v>
      </c>
      <c r="N102" s="16">
        <v>705.17</v>
      </c>
      <c r="O102" s="16">
        <v>705.17</v>
      </c>
      <c r="P102" s="16">
        <v>705.17</v>
      </c>
      <c r="Q102" s="16">
        <v>705.17</v>
      </c>
      <c r="R102" s="16">
        <v>705.17</v>
      </c>
      <c r="S102" s="16">
        <v>705.17</v>
      </c>
      <c r="T102" s="16">
        <v>705.17</v>
      </c>
      <c r="U102" s="16">
        <v>705.17</v>
      </c>
      <c r="V102" s="16">
        <v>705.17</v>
      </c>
      <c r="W102" s="16">
        <v>705.17</v>
      </c>
      <c r="X102" s="16">
        <v>705.17</v>
      </c>
      <c r="Y102" s="16">
        <v>705.17</v>
      </c>
      <c r="Z102" s="16">
        <v>705.17</v>
      </c>
    </row>
    <row r="103" spans="2:26" ht="15.75" thickBot="1" x14ac:dyDescent="0.3">
      <c r="B103" s="15" t="s">
        <v>19</v>
      </c>
      <c r="C103" s="16">
        <v>4.8109999999999999</v>
      </c>
      <c r="D103" s="16">
        <v>4.8109999999999999</v>
      </c>
      <c r="E103" s="16">
        <v>4.8109999999999999</v>
      </c>
      <c r="F103" s="16">
        <v>4.8109999999999999</v>
      </c>
      <c r="G103" s="16">
        <v>4.8109999999999999</v>
      </c>
      <c r="H103" s="16">
        <v>4.8109999999999999</v>
      </c>
      <c r="I103" s="16">
        <v>4.8109999999999999</v>
      </c>
      <c r="J103" s="16">
        <v>4.8109999999999999</v>
      </c>
      <c r="K103" s="16">
        <v>4.8109999999999999</v>
      </c>
      <c r="L103" s="16">
        <v>4.8109999999999999</v>
      </c>
      <c r="M103" s="16">
        <v>4.8109999999999999</v>
      </c>
      <c r="N103" s="16">
        <v>4.8109999999999999</v>
      </c>
      <c r="O103" s="16">
        <v>4.8109999999999999</v>
      </c>
      <c r="P103" s="16">
        <v>4.8109999999999999</v>
      </c>
      <c r="Q103" s="16">
        <v>4.8109999999999999</v>
      </c>
      <c r="R103" s="16">
        <v>4.8109999999999999</v>
      </c>
      <c r="S103" s="16">
        <v>4.8109999999999999</v>
      </c>
      <c r="T103" s="16">
        <v>4.8109999999999999</v>
      </c>
      <c r="U103" s="16">
        <v>4.8109999999999999</v>
      </c>
      <c r="V103" s="16">
        <v>4.8109999999999999</v>
      </c>
      <c r="W103" s="16">
        <v>4.8109999999999999</v>
      </c>
      <c r="X103" s="16">
        <v>4.8109999999999999</v>
      </c>
      <c r="Y103" s="16">
        <v>4.8109999999999999</v>
      </c>
      <c r="Z103" s="16">
        <v>4.8109999999999999</v>
      </c>
    </row>
    <row r="104" spans="2:26" s="31" customFormat="1" ht="26.25" thickBot="1" x14ac:dyDescent="0.25">
      <c r="B104" s="93" t="s">
        <v>180</v>
      </c>
      <c r="C104" s="33">
        <v>1283</v>
      </c>
      <c r="D104" s="33">
        <v>1283</v>
      </c>
      <c r="E104" s="33">
        <v>1283</v>
      </c>
      <c r="F104" s="33">
        <v>1283</v>
      </c>
      <c r="G104" s="33">
        <v>1283</v>
      </c>
      <c r="H104" s="33">
        <v>1283</v>
      </c>
      <c r="I104" s="33">
        <v>1283</v>
      </c>
      <c r="J104" s="33">
        <v>1283</v>
      </c>
      <c r="K104" s="33">
        <v>1283</v>
      </c>
      <c r="L104" s="33">
        <v>1283</v>
      </c>
      <c r="M104" s="33">
        <v>1283</v>
      </c>
      <c r="N104" s="33">
        <v>1283</v>
      </c>
      <c r="O104" s="33">
        <v>1283</v>
      </c>
      <c r="P104" s="33">
        <v>1283</v>
      </c>
      <c r="Q104" s="33">
        <v>1283</v>
      </c>
      <c r="R104" s="33">
        <v>1283</v>
      </c>
      <c r="S104" s="33">
        <v>1283</v>
      </c>
      <c r="T104" s="33">
        <v>1283</v>
      </c>
      <c r="U104" s="33">
        <v>1283</v>
      </c>
      <c r="V104" s="33">
        <v>1283</v>
      </c>
      <c r="W104" s="33">
        <v>1283</v>
      </c>
      <c r="X104" s="33">
        <v>1283</v>
      </c>
      <c r="Y104" s="33">
        <v>1283</v>
      </c>
      <c r="Z104" s="33">
        <v>1283</v>
      </c>
    </row>
    <row r="105" spans="2:26" ht="15.75" thickBot="1" x14ac:dyDescent="0.3">
      <c r="B105" s="13" t="s">
        <v>139</v>
      </c>
      <c r="C105" s="14">
        <f>C106+C107+C108+C109+C110+C111</f>
        <v>7254.40085</v>
      </c>
      <c r="D105" s="25">
        <f t="shared" ref="D105:Z105" si="13">D106+D107+D108+D109+D110+D111</f>
        <v>7289.5533509999996</v>
      </c>
      <c r="E105" s="25">
        <f t="shared" si="13"/>
        <v>7298.3294100000003</v>
      </c>
      <c r="F105" s="25">
        <f t="shared" si="13"/>
        <v>7321.3082479999994</v>
      </c>
      <c r="G105" s="25">
        <f t="shared" si="13"/>
        <v>7321.5845259999996</v>
      </c>
      <c r="H105" s="25">
        <f t="shared" si="13"/>
        <v>7306.3349829999997</v>
      </c>
      <c r="I105" s="25">
        <f t="shared" si="13"/>
        <v>7297.1911929999997</v>
      </c>
      <c r="J105" s="25">
        <f t="shared" si="13"/>
        <v>7263.2404569999999</v>
      </c>
      <c r="K105" s="25">
        <f t="shared" si="13"/>
        <v>7196.6949340000001</v>
      </c>
      <c r="L105" s="25">
        <f t="shared" si="13"/>
        <v>7091.5597539999999</v>
      </c>
      <c r="M105" s="25">
        <f t="shared" si="13"/>
        <v>7069.1287949999996</v>
      </c>
      <c r="N105" s="25">
        <f t="shared" si="13"/>
        <v>7086.5410840000004</v>
      </c>
      <c r="O105" s="25">
        <f t="shared" si="13"/>
        <v>7088.3361180000002</v>
      </c>
      <c r="P105" s="25">
        <f t="shared" si="13"/>
        <v>7092.8702039999998</v>
      </c>
      <c r="Q105" s="25">
        <f t="shared" si="13"/>
        <v>7093.8548479999999</v>
      </c>
      <c r="R105" s="25">
        <f t="shared" si="13"/>
        <v>7127.9656610000002</v>
      </c>
      <c r="S105" s="25">
        <f t="shared" si="13"/>
        <v>7125.6252690000001</v>
      </c>
      <c r="T105" s="25">
        <f t="shared" si="13"/>
        <v>7080.7954529999997</v>
      </c>
      <c r="U105" s="25">
        <f t="shared" si="13"/>
        <v>7055.8540069999999</v>
      </c>
      <c r="V105" s="25">
        <f t="shared" si="13"/>
        <v>7068.691656</v>
      </c>
      <c r="W105" s="25">
        <f t="shared" si="13"/>
        <v>7122.887009</v>
      </c>
      <c r="X105" s="25">
        <f t="shared" si="13"/>
        <v>7147.1297670000004</v>
      </c>
      <c r="Y105" s="25">
        <f t="shared" si="13"/>
        <v>7169.985842</v>
      </c>
      <c r="Z105" s="25">
        <f t="shared" si="13"/>
        <v>7214.8701540000002</v>
      </c>
    </row>
    <row r="106" spans="2:26" ht="38.25" x14ac:dyDescent="0.25">
      <c r="B106" s="15" t="s">
        <v>15</v>
      </c>
      <c r="C106" s="16">
        <v>1900.2598499999999</v>
      </c>
      <c r="D106" s="16">
        <v>1935.4123509999999</v>
      </c>
      <c r="E106" s="16">
        <v>1944.18841</v>
      </c>
      <c r="F106" s="16">
        <v>1967.167248</v>
      </c>
      <c r="G106" s="16">
        <v>1967.443526</v>
      </c>
      <c r="H106" s="16">
        <v>1952.1939829999999</v>
      </c>
      <c r="I106" s="16">
        <v>1943.050193</v>
      </c>
      <c r="J106" s="16">
        <v>1909.099457</v>
      </c>
      <c r="K106" s="16">
        <v>1842.553934</v>
      </c>
      <c r="L106" s="16">
        <v>1737.418754</v>
      </c>
      <c r="M106" s="16">
        <v>1714.987795</v>
      </c>
      <c r="N106" s="16">
        <v>1732.4000840000001</v>
      </c>
      <c r="O106" s="16">
        <v>1734.1951180000001</v>
      </c>
      <c r="P106" s="16">
        <v>1738.729204</v>
      </c>
      <c r="Q106" s="16">
        <v>1739.7138480000001</v>
      </c>
      <c r="R106" s="16">
        <v>1773.8246610000001</v>
      </c>
      <c r="S106" s="16">
        <v>1771.484269</v>
      </c>
      <c r="T106" s="16">
        <v>1726.6544530000001</v>
      </c>
      <c r="U106" s="16">
        <v>1701.7130070000001</v>
      </c>
      <c r="V106" s="16">
        <v>1714.5506559999999</v>
      </c>
      <c r="W106" s="16">
        <v>1768.746009</v>
      </c>
      <c r="X106" s="16">
        <v>1792.9887670000001</v>
      </c>
      <c r="Y106" s="16">
        <v>1815.844842</v>
      </c>
      <c r="Z106" s="16">
        <v>1860.7291540000001</v>
      </c>
    </row>
    <row r="107" spans="2:26" ht="38.25" x14ac:dyDescent="0.25">
      <c r="B107" s="15" t="s">
        <v>16</v>
      </c>
      <c r="C107" s="16">
        <v>41.61</v>
      </c>
      <c r="D107" s="16">
        <v>41.61</v>
      </c>
      <c r="E107" s="16">
        <v>41.61</v>
      </c>
      <c r="F107" s="16">
        <v>41.61</v>
      </c>
      <c r="G107" s="16">
        <v>41.61</v>
      </c>
      <c r="H107" s="16">
        <v>41.61</v>
      </c>
      <c r="I107" s="16">
        <v>41.61</v>
      </c>
      <c r="J107" s="16">
        <v>41.61</v>
      </c>
      <c r="K107" s="16">
        <v>41.61</v>
      </c>
      <c r="L107" s="16">
        <v>41.61</v>
      </c>
      <c r="M107" s="16">
        <v>41.61</v>
      </c>
      <c r="N107" s="16">
        <v>41.61</v>
      </c>
      <c r="O107" s="16">
        <v>41.61</v>
      </c>
      <c r="P107" s="16">
        <v>41.61</v>
      </c>
      <c r="Q107" s="16">
        <v>41.61</v>
      </c>
      <c r="R107" s="16">
        <v>41.61</v>
      </c>
      <c r="S107" s="16">
        <v>41.61</v>
      </c>
      <c r="T107" s="16">
        <v>41.61</v>
      </c>
      <c r="U107" s="16">
        <v>41.61</v>
      </c>
      <c r="V107" s="16">
        <v>41.61</v>
      </c>
      <c r="W107" s="16">
        <v>41.61</v>
      </c>
      <c r="X107" s="16">
        <v>41.61</v>
      </c>
      <c r="Y107" s="16">
        <v>41.61</v>
      </c>
      <c r="Z107" s="16">
        <v>41.61</v>
      </c>
    </row>
    <row r="108" spans="2:26" x14ac:dyDescent="0.25">
      <c r="B108" s="15" t="s">
        <v>17</v>
      </c>
      <c r="C108" s="16">
        <v>3319.55</v>
      </c>
      <c r="D108" s="16">
        <v>3319.55</v>
      </c>
      <c r="E108" s="16">
        <v>3319.55</v>
      </c>
      <c r="F108" s="16">
        <v>3319.55</v>
      </c>
      <c r="G108" s="16">
        <v>3319.55</v>
      </c>
      <c r="H108" s="16">
        <v>3319.55</v>
      </c>
      <c r="I108" s="16">
        <v>3319.55</v>
      </c>
      <c r="J108" s="16">
        <v>3319.55</v>
      </c>
      <c r="K108" s="16">
        <v>3319.55</v>
      </c>
      <c r="L108" s="16">
        <v>3319.55</v>
      </c>
      <c r="M108" s="16">
        <v>3319.55</v>
      </c>
      <c r="N108" s="16">
        <v>3319.55</v>
      </c>
      <c r="O108" s="16">
        <v>3319.55</v>
      </c>
      <c r="P108" s="16">
        <v>3319.55</v>
      </c>
      <c r="Q108" s="16">
        <v>3319.55</v>
      </c>
      <c r="R108" s="16">
        <v>3319.55</v>
      </c>
      <c r="S108" s="16">
        <v>3319.55</v>
      </c>
      <c r="T108" s="16">
        <v>3319.55</v>
      </c>
      <c r="U108" s="16">
        <v>3319.55</v>
      </c>
      <c r="V108" s="16">
        <v>3319.55</v>
      </c>
      <c r="W108" s="16">
        <v>3319.55</v>
      </c>
      <c r="X108" s="16">
        <v>3319.55</v>
      </c>
      <c r="Y108" s="16">
        <v>3319.55</v>
      </c>
      <c r="Z108" s="16">
        <v>3319.55</v>
      </c>
    </row>
    <row r="109" spans="2:26" x14ac:dyDescent="0.25">
      <c r="B109" s="15" t="s">
        <v>18</v>
      </c>
      <c r="C109" s="16">
        <v>705.17</v>
      </c>
      <c r="D109" s="16">
        <v>705.17</v>
      </c>
      <c r="E109" s="16">
        <v>705.17</v>
      </c>
      <c r="F109" s="16">
        <v>705.17</v>
      </c>
      <c r="G109" s="16">
        <v>705.17</v>
      </c>
      <c r="H109" s="16">
        <v>705.17</v>
      </c>
      <c r="I109" s="16">
        <v>705.17</v>
      </c>
      <c r="J109" s="16">
        <v>705.17</v>
      </c>
      <c r="K109" s="16">
        <v>705.17</v>
      </c>
      <c r="L109" s="16">
        <v>705.17</v>
      </c>
      <c r="M109" s="16">
        <v>705.17</v>
      </c>
      <c r="N109" s="16">
        <v>705.17</v>
      </c>
      <c r="O109" s="16">
        <v>705.17</v>
      </c>
      <c r="P109" s="16">
        <v>705.17</v>
      </c>
      <c r="Q109" s="16">
        <v>705.17</v>
      </c>
      <c r="R109" s="16">
        <v>705.17</v>
      </c>
      <c r="S109" s="16">
        <v>705.17</v>
      </c>
      <c r="T109" s="16">
        <v>705.17</v>
      </c>
      <c r="U109" s="16">
        <v>705.17</v>
      </c>
      <c r="V109" s="16">
        <v>705.17</v>
      </c>
      <c r="W109" s="16">
        <v>705.17</v>
      </c>
      <c r="X109" s="16">
        <v>705.17</v>
      </c>
      <c r="Y109" s="16">
        <v>705.17</v>
      </c>
      <c r="Z109" s="16">
        <v>705.17</v>
      </c>
    </row>
    <row r="110" spans="2:26" ht="15.75" thickBot="1" x14ac:dyDescent="0.3">
      <c r="B110" s="15" t="s">
        <v>19</v>
      </c>
      <c r="C110" s="16">
        <v>4.8109999999999999</v>
      </c>
      <c r="D110" s="16">
        <v>4.8109999999999999</v>
      </c>
      <c r="E110" s="16">
        <v>4.8109999999999999</v>
      </c>
      <c r="F110" s="16">
        <v>4.8109999999999999</v>
      </c>
      <c r="G110" s="16">
        <v>4.8109999999999999</v>
      </c>
      <c r="H110" s="16">
        <v>4.8109999999999999</v>
      </c>
      <c r="I110" s="16">
        <v>4.8109999999999999</v>
      </c>
      <c r="J110" s="16">
        <v>4.8109999999999999</v>
      </c>
      <c r="K110" s="16">
        <v>4.8109999999999999</v>
      </c>
      <c r="L110" s="16">
        <v>4.8109999999999999</v>
      </c>
      <c r="M110" s="16">
        <v>4.8109999999999999</v>
      </c>
      <c r="N110" s="16">
        <v>4.8109999999999999</v>
      </c>
      <c r="O110" s="16">
        <v>4.8109999999999999</v>
      </c>
      <c r="P110" s="16">
        <v>4.8109999999999999</v>
      </c>
      <c r="Q110" s="16">
        <v>4.8109999999999999</v>
      </c>
      <c r="R110" s="16">
        <v>4.8109999999999999</v>
      </c>
      <c r="S110" s="16">
        <v>4.8109999999999999</v>
      </c>
      <c r="T110" s="16">
        <v>4.8109999999999999</v>
      </c>
      <c r="U110" s="16">
        <v>4.8109999999999999</v>
      </c>
      <c r="V110" s="16">
        <v>4.8109999999999999</v>
      </c>
      <c r="W110" s="16">
        <v>4.8109999999999999</v>
      </c>
      <c r="X110" s="16">
        <v>4.8109999999999999</v>
      </c>
      <c r="Y110" s="16">
        <v>4.8109999999999999</v>
      </c>
      <c r="Z110" s="16">
        <v>4.8109999999999999</v>
      </c>
    </row>
    <row r="111" spans="2:26" s="31" customFormat="1" ht="26.25" thickBot="1" x14ac:dyDescent="0.25">
      <c r="B111" s="93" t="s">
        <v>180</v>
      </c>
      <c r="C111" s="33">
        <v>1283</v>
      </c>
      <c r="D111" s="33">
        <v>1283</v>
      </c>
      <c r="E111" s="33">
        <v>1283</v>
      </c>
      <c r="F111" s="33">
        <v>1283</v>
      </c>
      <c r="G111" s="33">
        <v>1283</v>
      </c>
      <c r="H111" s="33">
        <v>1283</v>
      </c>
      <c r="I111" s="33">
        <v>1283</v>
      </c>
      <c r="J111" s="33">
        <v>1283</v>
      </c>
      <c r="K111" s="33">
        <v>1283</v>
      </c>
      <c r="L111" s="33">
        <v>1283</v>
      </c>
      <c r="M111" s="33">
        <v>1283</v>
      </c>
      <c r="N111" s="33">
        <v>1283</v>
      </c>
      <c r="O111" s="33">
        <v>1283</v>
      </c>
      <c r="P111" s="33">
        <v>1283</v>
      </c>
      <c r="Q111" s="33">
        <v>1283</v>
      </c>
      <c r="R111" s="33">
        <v>1283</v>
      </c>
      <c r="S111" s="33">
        <v>1283</v>
      </c>
      <c r="T111" s="33">
        <v>1283</v>
      </c>
      <c r="U111" s="33">
        <v>1283</v>
      </c>
      <c r="V111" s="33">
        <v>1283</v>
      </c>
      <c r="W111" s="33">
        <v>1283</v>
      </c>
      <c r="X111" s="33">
        <v>1283</v>
      </c>
      <c r="Y111" s="33">
        <v>1283</v>
      </c>
      <c r="Z111" s="33">
        <v>1283</v>
      </c>
    </row>
    <row r="112" spans="2:26" ht="15.75" thickBot="1" x14ac:dyDescent="0.3">
      <c r="B112" s="13" t="s">
        <v>140</v>
      </c>
      <c r="C112" s="14">
        <f>C113+C114+C115+C116+C117+C118</f>
        <v>7213.1438120000003</v>
      </c>
      <c r="D112" s="25">
        <f t="shared" ref="D112:Z112" si="14">D113+D114+D115+D116+D117+D118</f>
        <v>7219.7987919999996</v>
      </c>
      <c r="E112" s="25">
        <f t="shared" si="14"/>
        <v>7255.8925529999997</v>
      </c>
      <c r="F112" s="25">
        <f t="shared" si="14"/>
        <v>7266.4983489999995</v>
      </c>
      <c r="G112" s="25">
        <f t="shared" si="14"/>
        <v>7273.8323949999995</v>
      </c>
      <c r="H112" s="25">
        <f t="shared" si="14"/>
        <v>7257.749648</v>
      </c>
      <c r="I112" s="25">
        <f t="shared" si="14"/>
        <v>7240.8925330000002</v>
      </c>
      <c r="J112" s="25">
        <f t="shared" si="14"/>
        <v>7248.3286989999997</v>
      </c>
      <c r="K112" s="25">
        <f t="shared" si="14"/>
        <v>7177.3663849999994</v>
      </c>
      <c r="L112" s="25">
        <f t="shared" si="14"/>
        <v>7102.1579389999997</v>
      </c>
      <c r="M112" s="25">
        <f t="shared" si="14"/>
        <v>7072.8438470000001</v>
      </c>
      <c r="N112" s="25">
        <f t="shared" si="14"/>
        <v>7084.1625899999999</v>
      </c>
      <c r="O112" s="25">
        <f t="shared" si="14"/>
        <v>7118.241634</v>
      </c>
      <c r="P112" s="25">
        <f t="shared" si="14"/>
        <v>7134.0998129999998</v>
      </c>
      <c r="Q112" s="25">
        <f t="shared" si="14"/>
        <v>7155.9029369999998</v>
      </c>
      <c r="R112" s="25">
        <f t="shared" si="14"/>
        <v>7172.6243930000001</v>
      </c>
      <c r="S112" s="25">
        <f t="shared" si="14"/>
        <v>7161.7925830000004</v>
      </c>
      <c r="T112" s="25">
        <f t="shared" si="14"/>
        <v>7103.2080759999999</v>
      </c>
      <c r="U112" s="25">
        <f t="shared" si="14"/>
        <v>7081.3745259999996</v>
      </c>
      <c r="V112" s="25">
        <f t="shared" si="14"/>
        <v>7094.5761169999996</v>
      </c>
      <c r="W112" s="25">
        <f t="shared" si="14"/>
        <v>7106.549704</v>
      </c>
      <c r="X112" s="25">
        <f t="shared" si="14"/>
        <v>7119.398983</v>
      </c>
      <c r="Y112" s="25">
        <f t="shared" si="14"/>
        <v>7171.3953149999998</v>
      </c>
      <c r="Z112" s="25">
        <f t="shared" si="14"/>
        <v>7198.939206</v>
      </c>
    </row>
    <row r="113" spans="2:26" ht="38.25" x14ac:dyDescent="0.25">
      <c r="B113" s="15" t="s">
        <v>15</v>
      </c>
      <c r="C113" s="16">
        <v>1859.0028119999999</v>
      </c>
      <c r="D113" s="16">
        <v>1865.657792</v>
      </c>
      <c r="E113" s="16">
        <v>1901.7515530000001</v>
      </c>
      <c r="F113" s="16">
        <v>1912.3573490000001</v>
      </c>
      <c r="G113" s="16">
        <v>1919.6913950000001</v>
      </c>
      <c r="H113" s="16">
        <v>1903.6086479999999</v>
      </c>
      <c r="I113" s="16">
        <v>1886.7515330000001</v>
      </c>
      <c r="J113" s="16">
        <v>1894.1876990000001</v>
      </c>
      <c r="K113" s="16">
        <v>1823.225385</v>
      </c>
      <c r="L113" s="16">
        <v>1748.0169390000001</v>
      </c>
      <c r="M113" s="16">
        <v>1718.702847</v>
      </c>
      <c r="N113" s="16">
        <v>1730.0215900000001</v>
      </c>
      <c r="O113" s="16">
        <v>1764.1006339999999</v>
      </c>
      <c r="P113" s="16">
        <v>1779.958813</v>
      </c>
      <c r="Q113" s="16">
        <v>1801.761937</v>
      </c>
      <c r="R113" s="16">
        <v>1818.483393</v>
      </c>
      <c r="S113" s="16">
        <v>1807.6515830000001</v>
      </c>
      <c r="T113" s="16">
        <v>1749.067076</v>
      </c>
      <c r="U113" s="16">
        <v>1727.233526</v>
      </c>
      <c r="V113" s="16">
        <v>1740.435117</v>
      </c>
      <c r="W113" s="16">
        <v>1752.4087039999999</v>
      </c>
      <c r="X113" s="16">
        <v>1765.257983</v>
      </c>
      <c r="Y113" s="16">
        <v>1817.2543149999999</v>
      </c>
      <c r="Z113" s="16">
        <v>1844.7982059999999</v>
      </c>
    </row>
    <row r="114" spans="2:26" ht="38.25" x14ac:dyDescent="0.25">
      <c r="B114" s="15" t="s">
        <v>16</v>
      </c>
      <c r="C114" s="16">
        <v>41.61</v>
      </c>
      <c r="D114" s="16">
        <v>41.61</v>
      </c>
      <c r="E114" s="16">
        <v>41.61</v>
      </c>
      <c r="F114" s="16">
        <v>41.61</v>
      </c>
      <c r="G114" s="16">
        <v>41.61</v>
      </c>
      <c r="H114" s="16">
        <v>41.61</v>
      </c>
      <c r="I114" s="16">
        <v>41.61</v>
      </c>
      <c r="J114" s="16">
        <v>41.61</v>
      </c>
      <c r="K114" s="16">
        <v>41.61</v>
      </c>
      <c r="L114" s="16">
        <v>41.61</v>
      </c>
      <c r="M114" s="16">
        <v>41.61</v>
      </c>
      <c r="N114" s="16">
        <v>41.61</v>
      </c>
      <c r="O114" s="16">
        <v>41.61</v>
      </c>
      <c r="P114" s="16">
        <v>41.61</v>
      </c>
      <c r="Q114" s="16">
        <v>41.61</v>
      </c>
      <c r="R114" s="16">
        <v>41.61</v>
      </c>
      <c r="S114" s="16">
        <v>41.61</v>
      </c>
      <c r="T114" s="16">
        <v>41.61</v>
      </c>
      <c r="U114" s="16">
        <v>41.61</v>
      </c>
      <c r="V114" s="16">
        <v>41.61</v>
      </c>
      <c r="W114" s="16">
        <v>41.61</v>
      </c>
      <c r="X114" s="16">
        <v>41.61</v>
      </c>
      <c r="Y114" s="16">
        <v>41.61</v>
      </c>
      <c r="Z114" s="16">
        <v>41.61</v>
      </c>
    </row>
    <row r="115" spans="2:26" x14ac:dyDescent="0.25">
      <c r="B115" s="15" t="s">
        <v>17</v>
      </c>
      <c r="C115" s="16">
        <v>3319.55</v>
      </c>
      <c r="D115" s="16">
        <v>3319.55</v>
      </c>
      <c r="E115" s="16">
        <v>3319.55</v>
      </c>
      <c r="F115" s="16">
        <v>3319.55</v>
      </c>
      <c r="G115" s="16">
        <v>3319.55</v>
      </c>
      <c r="H115" s="16">
        <v>3319.55</v>
      </c>
      <c r="I115" s="16">
        <v>3319.55</v>
      </c>
      <c r="J115" s="16">
        <v>3319.55</v>
      </c>
      <c r="K115" s="16">
        <v>3319.55</v>
      </c>
      <c r="L115" s="16">
        <v>3319.55</v>
      </c>
      <c r="M115" s="16">
        <v>3319.55</v>
      </c>
      <c r="N115" s="16">
        <v>3319.55</v>
      </c>
      <c r="O115" s="16">
        <v>3319.55</v>
      </c>
      <c r="P115" s="16">
        <v>3319.55</v>
      </c>
      <c r="Q115" s="16">
        <v>3319.55</v>
      </c>
      <c r="R115" s="16">
        <v>3319.55</v>
      </c>
      <c r="S115" s="16">
        <v>3319.55</v>
      </c>
      <c r="T115" s="16">
        <v>3319.55</v>
      </c>
      <c r="U115" s="16">
        <v>3319.55</v>
      </c>
      <c r="V115" s="16">
        <v>3319.55</v>
      </c>
      <c r="W115" s="16">
        <v>3319.55</v>
      </c>
      <c r="X115" s="16">
        <v>3319.55</v>
      </c>
      <c r="Y115" s="16">
        <v>3319.55</v>
      </c>
      <c r="Z115" s="16">
        <v>3319.55</v>
      </c>
    </row>
    <row r="116" spans="2:26" x14ac:dyDescent="0.25">
      <c r="B116" s="15" t="s">
        <v>18</v>
      </c>
      <c r="C116" s="16">
        <v>705.17</v>
      </c>
      <c r="D116" s="16">
        <v>705.17</v>
      </c>
      <c r="E116" s="16">
        <v>705.17</v>
      </c>
      <c r="F116" s="16">
        <v>705.17</v>
      </c>
      <c r="G116" s="16">
        <v>705.17</v>
      </c>
      <c r="H116" s="16">
        <v>705.17</v>
      </c>
      <c r="I116" s="16">
        <v>705.17</v>
      </c>
      <c r="J116" s="16">
        <v>705.17</v>
      </c>
      <c r="K116" s="16">
        <v>705.17</v>
      </c>
      <c r="L116" s="16">
        <v>705.17</v>
      </c>
      <c r="M116" s="16">
        <v>705.17</v>
      </c>
      <c r="N116" s="16">
        <v>705.17</v>
      </c>
      <c r="O116" s="16">
        <v>705.17</v>
      </c>
      <c r="P116" s="16">
        <v>705.17</v>
      </c>
      <c r="Q116" s="16">
        <v>705.17</v>
      </c>
      <c r="R116" s="16">
        <v>705.17</v>
      </c>
      <c r="S116" s="16">
        <v>705.17</v>
      </c>
      <c r="T116" s="16">
        <v>705.17</v>
      </c>
      <c r="U116" s="16">
        <v>705.17</v>
      </c>
      <c r="V116" s="16">
        <v>705.17</v>
      </c>
      <c r="W116" s="16">
        <v>705.17</v>
      </c>
      <c r="X116" s="16">
        <v>705.17</v>
      </c>
      <c r="Y116" s="16">
        <v>705.17</v>
      </c>
      <c r="Z116" s="16">
        <v>705.17</v>
      </c>
    </row>
    <row r="117" spans="2:26" ht="15.75" thickBot="1" x14ac:dyDescent="0.3">
      <c r="B117" s="15" t="s">
        <v>19</v>
      </c>
      <c r="C117" s="16">
        <v>4.8109999999999999</v>
      </c>
      <c r="D117" s="16">
        <v>4.8109999999999999</v>
      </c>
      <c r="E117" s="16">
        <v>4.8109999999999999</v>
      </c>
      <c r="F117" s="16">
        <v>4.8109999999999999</v>
      </c>
      <c r="G117" s="16">
        <v>4.8109999999999999</v>
      </c>
      <c r="H117" s="16">
        <v>4.8109999999999999</v>
      </c>
      <c r="I117" s="16">
        <v>4.8109999999999999</v>
      </c>
      <c r="J117" s="16">
        <v>4.8109999999999999</v>
      </c>
      <c r="K117" s="16">
        <v>4.8109999999999999</v>
      </c>
      <c r="L117" s="16">
        <v>4.8109999999999999</v>
      </c>
      <c r="M117" s="16">
        <v>4.8109999999999999</v>
      </c>
      <c r="N117" s="16">
        <v>4.8109999999999999</v>
      </c>
      <c r="O117" s="16">
        <v>4.8109999999999999</v>
      </c>
      <c r="P117" s="16">
        <v>4.8109999999999999</v>
      </c>
      <c r="Q117" s="16">
        <v>4.8109999999999999</v>
      </c>
      <c r="R117" s="16">
        <v>4.8109999999999999</v>
      </c>
      <c r="S117" s="16">
        <v>4.8109999999999999</v>
      </c>
      <c r="T117" s="16">
        <v>4.8109999999999999</v>
      </c>
      <c r="U117" s="16">
        <v>4.8109999999999999</v>
      </c>
      <c r="V117" s="16">
        <v>4.8109999999999999</v>
      </c>
      <c r="W117" s="16">
        <v>4.8109999999999999</v>
      </c>
      <c r="X117" s="16">
        <v>4.8109999999999999</v>
      </c>
      <c r="Y117" s="16">
        <v>4.8109999999999999</v>
      </c>
      <c r="Z117" s="16">
        <v>4.8109999999999999</v>
      </c>
    </row>
    <row r="118" spans="2:26" s="31" customFormat="1" ht="26.25" thickBot="1" x14ac:dyDescent="0.25">
      <c r="B118" s="93" t="s">
        <v>180</v>
      </c>
      <c r="C118" s="33">
        <v>1283</v>
      </c>
      <c r="D118" s="33">
        <v>1283</v>
      </c>
      <c r="E118" s="33">
        <v>1283</v>
      </c>
      <c r="F118" s="33">
        <v>1283</v>
      </c>
      <c r="G118" s="33">
        <v>1283</v>
      </c>
      <c r="H118" s="33">
        <v>1283</v>
      </c>
      <c r="I118" s="33">
        <v>1283</v>
      </c>
      <c r="J118" s="33">
        <v>1283</v>
      </c>
      <c r="K118" s="33">
        <v>1283</v>
      </c>
      <c r="L118" s="33">
        <v>1283</v>
      </c>
      <c r="M118" s="33">
        <v>1283</v>
      </c>
      <c r="N118" s="33">
        <v>1283</v>
      </c>
      <c r="O118" s="33">
        <v>1283</v>
      </c>
      <c r="P118" s="33">
        <v>1283</v>
      </c>
      <c r="Q118" s="33">
        <v>1283</v>
      </c>
      <c r="R118" s="33">
        <v>1283</v>
      </c>
      <c r="S118" s="33">
        <v>1283</v>
      </c>
      <c r="T118" s="33">
        <v>1283</v>
      </c>
      <c r="U118" s="33">
        <v>1283</v>
      </c>
      <c r="V118" s="33">
        <v>1283</v>
      </c>
      <c r="W118" s="33">
        <v>1283</v>
      </c>
      <c r="X118" s="33">
        <v>1283</v>
      </c>
      <c r="Y118" s="33">
        <v>1283</v>
      </c>
      <c r="Z118" s="33">
        <v>1283</v>
      </c>
    </row>
    <row r="119" spans="2:26" ht="15.75" thickBot="1" x14ac:dyDescent="0.3">
      <c r="B119" s="13" t="s">
        <v>141</v>
      </c>
      <c r="C119" s="14">
        <f>C120+C121+C122+C123+C124+C125</f>
        <v>7129.8384499999993</v>
      </c>
      <c r="D119" s="25">
        <f t="shared" ref="D119:Z119" si="15">D120+D121+D122+D123+D124+D125</f>
        <v>7165.7358260000001</v>
      </c>
      <c r="E119" s="25">
        <f t="shared" si="15"/>
        <v>7178.9222099999997</v>
      </c>
      <c r="F119" s="25">
        <f t="shared" si="15"/>
        <v>7189.3397150000001</v>
      </c>
      <c r="G119" s="25">
        <f t="shared" si="15"/>
        <v>7180.5012980000001</v>
      </c>
      <c r="H119" s="25">
        <f t="shared" si="15"/>
        <v>7151.1841199999999</v>
      </c>
      <c r="I119" s="25">
        <f t="shared" si="15"/>
        <v>7150.0938719999995</v>
      </c>
      <c r="J119" s="25">
        <f t="shared" si="15"/>
        <v>7092.4040750000004</v>
      </c>
      <c r="K119" s="25">
        <f t="shared" si="15"/>
        <v>7095.2247459999999</v>
      </c>
      <c r="L119" s="25">
        <f t="shared" si="15"/>
        <v>7086.3236349999997</v>
      </c>
      <c r="M119" s="25">
        <f t="shared" si="15"/>
        <v>7075.5120420000003</v>
      </c>
      <c r="N119" s="25">
        <f t="shared" si="15"/>
        <v>7090.8587339999995</v>
      </c>
      <c r="O119" s="25">
        <f t="shared" si="15"/>
        <v>7080.6429269999999</v>
      </c>
      <c r="P119" s="25">
        <f t="shared" si="15"/>
        <v>7099.124742</v>
      </c>
      <c r="Q119" s="25">
        <f t="shared" si="15"/>
        <v>7108.7915659999999</v>
      </c>
      <c r="R119" s="25">
        <f t="shared" si="15"/>
        <v>7121.5563709999997</v>
      </c>
      <c r="S119" s="25">
        <f t="shared" si="15"/>
        <v>7106.7497960000001</v>
      </c>
      <c r="T119" s="25">
        <f t="shared" si="15"/>
        <v>7064.1562759999997</v>
      </c>
      <c r="U119" s="25">
        <f t="shared" si="15"/>
        <v>7066.1633819999997</v>
      </c>
      <c r="V119" s="25">
        <f t="shared" si="15"/>
        <v>7067.9754409999996</v>
      </c>
      <c r="W119" s="25">
        <f t="shared" si="15"/>
        <v>7086.6883870000001</v>
      </c>
      <c r="X119" s="25">
        <f t="shared" si="15"/>
        <v>7110.4320939999998</v>
      </c>
      <c r="Y119" s="25">
        <f t="shared" si="15"/>
        <v>7142.1148579999999</v>
      </c>
      <c r="Z119" s="25">
        <f t="shared" si="15"/>
        <v>7180.3907369999997</v>
      </c>
    </row>
    <row r="120" spans="2:26" ht="38.25" x14ac:dyDescent="0.25">
      <c r="B120" s="15" t="s">
        <v>15</v>
      </c>
      <c r="C120" s="16">
        <v>1775.6974499999999</v>
      </c>
      <c r="D120" s="16">
        <v>1811.594826</v>
      </c>
      <c r="E120" s="16">
        <v>1824.7812100000001</v>
      </c>
      <c r="F120" s="16">
        <v>1835.198715</v>
      </c>
      <c r="G120" s="16">
        <v>1826.3602980000001</v>
      </c>
      <c r="H120" s="16">
        <v>1797.04312</v>
      </c>
      <c r="I120" s="16">
        <v>1795.9528720000001</v>
      </c>
      <c r="J120" s="16">
        <v>1738.2630750000001</v>
      </c>
      <c r="K120" s="16">
        <v>1741.083746</v>
      </c>
      <c r="L120" s="16">
        <v>1732.1826349999999</v>
      </c>
      <c r="M120" s="16">
        <v>1721.371042</v>
      </c>
      <c r="N120" s="16">
        <v>1736.7177340000001</v>
      </c>
      <c r="O120" s="16">
        <v>1726.501927</v>
      </c>
      <c r="P120" s="16">
        <v>1744.9837419999999</v>
      </c>
      <c r="Q120" s="16">
        <v>1754.650566</v>
      </c>
      <c r="R120" s="16">
        <v>1767.4153710000001</v>
      </c>
      <c r="S120" s="16">
        <v>1752.608796</v>
      </c>
      <c r="T120" s="16">
        <v>1710.0152760000001</v>
      </c>
      <c r="U120" s="16">
        <v>1712.0223820000001</v>
      </c>
      <c r="V120" s="16">
        <v>1713.834441</v>
      </c>
      <c r="W120" s="16">
        <v>1732.5473870000001</v>
      </c>
      <c r="X120" s="16">
        <v>1756.2910939999999</v>
      </c>
      <c r="Y120" s="16">
        <v>1787.9738580000001</v>
      </c>
      <c r="Z120" s="16">
        <v>1826.2497370000001</v>
      </c>
    </row>
    <row r="121" spans="2:26" ht="38.25" x14ac:dyDescent="0.25">
      <c r="B121" s="15" t="s">
        <v>16</v>
      </c>
      <c r="C121" s="16">
        <v>41.61</v>
      </c>
      <c r="D121" s="16">
        <v>41.61</v>
      </c>
      <c r="E121" s="16">
        <v>41.61</v>
      </c>
      <c r="F121" s="16">
        <v>41.61</v>
      </c>
      <c r="G121" s="16">
        <v>41.61</v>
      </c>
      <c r="H121" s="16">
        <v>41.61</v>
      </c>
      <c r="I121" s="16">
        <v>41.61</v>
      </c>
      <c r="J121" s="16">
        <v>41.61</v>
      </c>
      <c r="K121" s="16">
        <v>41.61</v>
      </c>
      <c r="L121" s="16">
        <v>41.61</v>
      </c>
      <c r="M121" s="16">
        <v>41.61</v>
      </c>
      <c r="N121" s="16">
        <v>41.61</v>
      </c>
      <c r="O121" s="16">
        <v>41.61</v>
      </c>
      <c r="P121" s="16">
        <v>41.61</v>
      </c>
      <c r="Q121" s="16">
        <v>41.61</v>
      </c>
      <c r="R121" s="16">
        <v>41.61</v>
      </c>
      <c r="S121" s="16">
        <v>41.61</v>
      </c>
      <c r="T121" s="16">
        <v>41.61</v>
      </c>
      <c r="U121" s="16">
        <v>41.61</v>
      </c>
      <c r="V121" s="16">
        <v>41.61</v>
      </c>
      <c r="W121" s="16">
        <v>41.61</v>
      </c>
      <c r="X121" s="16">
        <v>41.61</v>
      </c>
      <c r="Y121" s="16">
        <v>41.61</v>
      </c>
      <c r="Z121" s="16">
        <v>41.61</v>
      </c>
    </row>
    <row r="122" spans="2:26" x14ac:dyDescent="0.25">
      <c r="B122" s="15" t="s">
        <v>17</v>
      </c>
      <c r="C122" s="16">
        <v>3319.55</v>
      </c>
      <c r="D122" s="16">
        <v>3319.55</v>
      </c>
      <c r="E122" s="16">
        <v>3319.55</v>
      </c>
      <c r="F122" s="16">
        <v>3319.55</v>
      </c>
      <c r="G122" s="16">
        <v>3319.55</v>
      </c>
      <c r="H122" s="16">
        <v>3319.55</v>
      </c>
      <c r="I122" s="16">
        <v>3319.55</v>
      </c>
      <c r="J122" s="16">
        <v>3319.55</v>
      </c>
      <c r="K122" s="16">
        <v>3319.55</v>
      </c>
      <c r="L122" s="16">
        <v>3319.55</v>
      </c>
      <c r="M122" s="16">
        <v>3319.55</v>
      </c>
      <c r="N122" s="16">
        <v>3319.55</v>
      </c>
      <c r="O122" s="16">
        <v>3319.55</v>
      </c>
      <c r="P122" s="16">
        <v>3319.55</v>
      </c>
      <c r="Q122" s="16">
        <v>3319.55</v>
      </c>
      <c r="R122" s="16">
        <v>3319.55</v>
      </c>
      <c r="S122" s="16">
        <v>3319.55</v>
      </c>
      <c r="T122" s="16">
        <v>3319.55</v>
      </c>
      <c r="U122" s="16">
        <v>3319.55</v>
      </c>
      <c r="V122" s="16">
        <v>3319.55</v>
      </c>
      <c r="W122" s="16">
        <v>3319.55</v>
      </c>
      <c r="X122" s="16">
        <v>3319.55</v>
      </c>
      <c r="Y122" s="16">
        <v>3319.55</v>
      </c>
      <c r="Z122" s="16">
        <v>3319.55</v>
      </c>
    </row>
    <row r="123" spans="2:26" x14ac:dyDescent="0.25">
      <c r="B123" s="15" t="s">
        <v>18</v>
      </c>
      <c r="C123" s="16">
        <v>705.17</v>
      </c>
      <c r="D123" s="16">
        <v>705.17</v>
      </c>
      <c r="E123" s="16">
        <v>705.17</v>
      </c>
      <c r="F123" s="16">
        <v>705.17</v>
      </c>
      <c r="G123" s="16">
        <v>705.17</v>
      </c>
      <c r="H123" s="16">
        <v>705.17</v>
      </c>
      <c r="I123" s="16">
        <v>705.17</v>
      </c>
      <c r="J123" s="16">
        <v>705.17</v>
      </c>
      <c r="K123" s="16">
        <v>705.17</v>
      </c>
      <c r="L123" s="16">
        <v>705.17</v>
      </c>
      <c r="M123" s="16">
        <v>705.17</v>
      </c>
      <c r="N123" s="16">
        <v>705.17</v>
      </c>
      <c r="O123" s="16">
        <v>705.17</v>
      </c>
      <c r="P123" s="16">
        <v>705.17</v>
      </c>
      <c r="Q123" s="16">
        <v>705.17</v>
      </c>
      <c r="R123" s="16">
        <v>705.17</v>
      </c>
      <c r="S123" s="16">
        <v>705.17</v>
      </c>
      <c r="T123" s="16">
        <v>705.17</v>
      </c>
      <c r="U123" s="16">
        <v>705.17</v>
      </c>
      <c r="V123" s="16">
        <v>705.17</v>
      </c>
      <c r="W123" s="16">
        <v>705.17</v>
      </c>
      <c r="X123" s="16">
        <v>705.17</v>
      </c>
      <c r="Y123" s="16">
        <v>705.17</v>
      </c>
      <c r="Z123" s="16">
        <v>705.17</v>
      </c>
    </row>
    <row r="124" spans="2:26" ht="15.75" thickBot="1" x14ac:dyDescent="0.3">
      <c r="B124" s="15" t="s">
        <v>19</v>
      </c>
      <c r="C124" s="16">
        <v>4.8109999999999999</v>
      </c>
      <c r="D124" s="16">
        <v>4.8109999999999999</v>
      </c>
      <c r="E124" s="16">
        <v>4.8109999999999999</v>
      </c>
      <c r="F124" s="16">
        <v>4.8109999999999999</v>
      </c>
      <c r="G124" s="16">
        <v>4.8109999999999999</v>
      </c>
      <c r="H124" s="16">
        <v>4.8109999999999999</v>
      </c>
      <c r="I124" s="16">
        <v>4.8109999999999999</v>
      </c>
      <c r="J124" s="16">
        <v>4.8109999999999999</v>
      </c>
      <c r="K124" s="16">
        <v>4.8109999999999999</v>
      </c>
      <c r="L124" s="16">
        <v>4.8109999999999999</v>
      </c>
      <c r="M124" s="16">
        <v>4.8109999999999999</v>
      </c>
      <c r="N124" s="16">
        <v>4.8109999999999999</v>
      </c>
      <c r="O124" s="16">
        <v>4.8109999999999999</v>
      </c>
      <c r="P124" s="16">
        <v>4.8109999999999999</v>
      </c>
      <c r="Q124" s="16">
        <v>4.8109999999999999</v>
      </c>
      <c r="R124" s="16">
        <v>4.8109999999999999</v>
      </c>
      <c r="S124" s="16">
        <v>4.8109999999999999</v>
      </c>
      <c r="T124" s="16">
        <v>4.8109999999999999</v>
      </c>
      <c r="U124" s="16">
        <v>4.8109999999999999</v>
      </c>
      <c r="V124" s="16">
        <v>4.8109999999999999</v>
      </c>
      <c r="W124" s="16">
        <v>4.8109999999999999</v>
      </c>
      <c r="X124" s="16">
        <v>4.8109999999999999</v>
      </c>
      <c r="Y124" s="16">
        <v>4.8109999999999999</v>
      </c>
      <c r="Z124" s="16">
        <v>4.8109999999999999</v>
      </c>
    </row>
    <row r="125" spans="2:26" s="31" customFormat="1" ht="26.25" thickBot="1" x14ac:dyDescent="0.25">
      <c r="B125" s="93" t="s">
        <v>180</v>
      </c>
      <c r="C125" s="33">
        <v>1283</v>
      </c>
      <c r="D125" s="33">
        <v>1283</v>
      </c>
      <c r="E125" s="33">
        <v>1283</v>
      </c>
      <c r="F125" s="33">
        <v>1283</v>
      </c>
      <c r="G125" s="33">
        <v>1283</v>
      </c>
      <c r="H125" s="33">
        <v>1283</v>
      </c>
      <c r="I125" s="33">
        <v>1283</v>
      </c>
      <c r="J125" s="33">
        <v>1283</v>
      </c>
      <c r="K125" s="33">
        <v>1283</v>
      </c>
      <c r="L125" s="33">
        <v>1283</v>
      </c>
      <c r="M125" s="33">
        <v>1283</v>
      </c>
      <c r="N125" s="33">
        <v>1283</v>
      </c>
      <c r="O125" s="33">
        <v>1283</v>
      </c>
      <c r="P125" s="33">
        <v>1283</v>
      </c>
      <c r="Q125" s="33">
        <v>1283</v>
      </c>
      <c r="R125" s="33">
        <v>1283</v>
      </c>
      <c r="S125" s="33">
        <v>1283</v>
      </c>
      <c r="T125" s="33">
        <v>1283</v>
      </c>
      <c r="U125" s="33">
        <v>1283</v>
      </c>
      <c r="V125" s="33">
        <v>1283</v>
      </c>
      <c r="W125" s="33">
        <v>1283</v>
      </c>
      <c r="X125" s="33">
        <v>1283</v>
      </c>
      <c r="Y125" s="33">
        <v>1283</v>
      </c>
      <c r="Z125" s="33">
        <v>1283</v>
      </c>
    </row>
    <row r="126" spans="2:26" ht="15.75" thickBot="1" x14ac:dyDescent="0.3">
      <c r="B126" s="13" t="s">
        <v>142</v>
      </c>
      <c r="C126" s="14">
        <f>C127+C128+C129+C130+C131+C132</f>
        <v>7325.3647650000003</v>
      </c>
      <c r="D126" s="25">
        <f t="shared" ref="D126:Z126" si="16">D127+D128+D129+D130+D131+D132</f>
        <v>7387.3156920000001</v>
      </c>
      <c r="E126" s="25">
        <f t="shared" si="16"/>
        <v>7446.5600570000006</v>
      </c>
      <c r="F126" s="25">
        <f t="shared" si="16"/>
        <v>7495.1094880000001</v>
      </c>
      <c r="G126" s="25">
        <f t="shared" si="16"/>
        <v>7511.5624189999999</v>
      </c>
      <c r="H126" s="25">
        <f t="shared" si="16"/>
        <v>7515.1402280000002</v>
      </c>
      <c r="I126" s="25">
        <f t="shared" si="16"/>
        <v>7441.4734280000002</v>
      </c>
      <c r="J126" s="25">
        <f t="shared" si="16"/>
        <v>7336.7535010000001</v>
      </c>
      <c r="K126" s="25">
        <f t="shared" si="16"/>
        <v>7296.8261050000001</v>
      </c>
      <c r="L126" s="25">
        <f t="shared" si="16"/>
        <v>7260.4077010000001</v>
      </c>
      <c r="M126" s="25">
        <f t="shared" si="16"/>
        <v>7256.0550679999997</v>
      </c>
      <c r="N126" s="25">
        <f t="shared" si="16"/>
        <v>7285.546147</v>
      </c>
      <c r="O126" s="25">
        <f t="shared" si="16"/>
        <v>7286.7523409999994</v>
      </c>
      <c r="P126" s="25">
        <f t="shared" si="16"/>
        <v>7297.9698259999996</v>
      </c>
      <c r="Q126" s="25">
        <f t="shared" si="16"/>
        <v>7290.3466079999998</v>
      </c>
      <c r="R126" s="25">
        <f t="shared" si="16"/>
        <v>7306.526535</v>
      </c>
      <c r="S126" s="25">
        <f t="shared" si="16"/>
        <v>7301.2196640000002</v>
      </c>
      <c r="T126" s="25">
        <f t="shared" si="16"/>
        <v>7259.5406509999993</v>
      </c>
      <c r="U126" s="25">
        <f t="shared" si="16"/>
        <v>7271.0159100000001</v>
      </c>
      <c r="V126" s="25">
        <f t="shared" si="16"/>
        <v>7274.3778919999995</v>
      </c>
      <c r="W126" s="25">
        <f t="shared" si="16"/>
        <v>7328.0606440000001</v>
      </c>
      <c r="X126" s="25">
        <f t="shared" si="16"/>
        <v>7348.3616160000001</v>
      </c>
      <c r="Y126" s="25">
        <f t="shared" si="16"/>
        <v>7361.7257279999994</v>
      </c>
      <c r="Z126" s="25">
        <f t="shared" si="16"/>
        <v>7391.5985620000001</v>
      </c>
    </row>
    <row r="127" spans="2:26" ht="38.25" x14ac:dyDescent="0.25">
      <c r="B127" s="15" t="s">
        <v>15</v>
      </c>
      <c r="C127" s="16">
        <v>1971.223765</v>
      </c>
      <c r="D127" s="16">
        <v>2033.1746920000001</v>
      </c>
      <c r="E127" s="16">
        <v>2092.4190570000001</v>
      </c>
      <c r="F127" s="16">
        <v>2140.968488</v>
      </c>
      <c r="G127" s="16">
        <v>2157.4214189999998</v>
      </c>
      <c r="H127" s="16">
        <v>2160.9992280000001</v>
      </c>
      <c r="I127" s="16">
        <v>2087.3324280000002</v>
      </c>
      <c r="J127" s="16">
        <v>1982.6125010000001</v>
      </c>
      <c r="K127" s="16">
        <v>1942.685105</v>
      </c>
      <c r="L127" s="16">
        <v>1906.266701</v>
      </c>
      <c r="M127" s="16">
        <v>1901.914068</v>
      </c>
      <c r="N127" s="16">
        <v>1931.4051469999999</v>
      </c>
      <c r="O127" s="16">
        <v>1932.611341</v>
      </c>
      <c r="P127" s="16">
        <v>1943.8288259999999</v>
      </c>
      <c r="Q127" s="16">
        <v>1936.205608</v>
      </c>
      <c r="R127" s="16">
        <v>1952.3855349999999</v>
      </c>
      <c r="S127" s="16">
        <v>1947.0786639999999</v>
      </c>
      <c r="T127" s="16">
        <v>1905.3996509999999</v>
      </c>
      <c r="U127" s="16">
        <v>1916.87491</v>
      </c>
      <c r="V127" s="16">
        <v>1920.2368919999999</v>
      </c>
      <c r="W127" s="16">
        <v>1973.9196440000001</v>
      </c>
      <c r="X127" s="16">
        <v>1994.2206160000001</v>
      </c>
      <c r="Y127" s="16">
        <v>2007.584728</v>
      </c>
      <c r="Z127" s="16">
        <v>2037.4575620000001</v>
      </c>
    </row>
    <row r="128" spans="2:26" ht="38.25" x14ac:dyDescent="0.25">
      <c r="B128" s="15" t="s">
        <v>16</v>
      </c>
      <c r="C128" s="16">
        <v>41.61</v>
      </c>
      <c r="D128" s="16">
        <v>41.61</v>
      </c>
      <c r="E128" s="16">
        <v>41.61</v>
      </c>
      <c r="F128" s="16">
        <v>41.61</v>
      </c>
      <c r="G128" s="16">
        <v>41.61</v>
      </c>
      <c r="H128" s="16">
        <v>41.61</v>
      </c>
      <c r="I128" s="16">
        <v>41.61</v>
      </c>
      <c r="J128" s="16">
        <v>41.61</v>
      </c>
      <c r="K128" s="16">
        <v>41.61</v>
      </c>
      <c r="L128" s="16">
        <v>41.61</v>
      </c>
      <c r="M128" s="16">
        <v>41.61</v>
      </c>
      <c r="N128" s="16">
        <v>41.61</v>
      </c>
      <c r="O128" s="16">
        <v>41.61</v>
      </c>
      <c r="P128" s="16">
        <v>41.61</v>
      </c>
      <c r="Q128" s="16">
        <v>41.61</v>
      </c>
      <c r="R128" s="16">
        <v>41.61</v>
      </c>
      <c r="S128" s="16">
        <v>41.61</v>
      </c>
      <c r="T128" s="16">
        <v>41.61</v>
      </c>
      <c r="U128" s="16">
        <v>41.61</v>
      </c>
      <c r="V128" s="16">
        <v>41.61</v>
      </c>
      <c r="W128" s="16">
        <v>41.61</v>
      </c>
      <c r="X128" s="16">
        <v>41.61</v>
      </c>
      <c r="Y128" s="16">
        <v>41.61</v>
      </c>
      <c r="Z128" s="16">
        <v>41.61</v>
      </c>
    </row>
    <row r="129" spans="2:26" x14ac:dyDescent="0.25">
      <c r="B129" s="15" t="s">
        <v>17</v>
      </c>
      <c r="C129" s="16">
        <v>3319.55</v>
      </c>
      <c r="D129" s="16">
        <v>3319.55</v>
      </c>
      <c r="E129" s="16">
        <v>3319.55</v>
      </c>
      <c r="F129" s="16">
        <v>3319.55</v>
      </c>
      <c r="G129" s="16">
        <v>3319.55</v>
      </c>
      <c r="H129" s="16">
        <v>3319.55</v>
      </c>
      <c r="I129" s="16">
        <v>3319.55</v>
      </c>
      <c r="J129" s="16">
        <v>3319.55</v>
      </c>
      <c r="K129" s="16">
        <v>3319.55</v>
      </c>
      <c r="L129" s="16">
        <v>3319.55</v>
      </c>
      <c r="M129" s="16">
        <v>3319.55</v>
      </c>
      <c r="N129" s="16">
        <v>3319.55</v>
      </c>
      <c r="O129" s="16">
        <v>3319.55</v>
      </c>
      <c r="P129" s="16">
        <v>3319.55</v>
      </c>
      <c r="Q129" s="16">
        <v>3319.55</v>
      </c>
      <c r="R129" s="16">
        <v>3319.55</v>
      </c>
      <c r="S129" s="16">
        <v>3319.55</v>
      </c>
      <c r="T129" s="16">
        <v>3319.55</v>
      </c>
      <c r="U129" s="16">
        <v>3319.55</v>
      </c>
      <c r="V129" s="16">
        <v>3319.55</v>
      </c>
      <c r="W129" s="16">
        <v>3319.55</v>
      </c>
      <c r="X129" s="16">
        <v>3319.55</v>
      </c>
      <c r="Y129" s="16">
        <v>3319.55</v>
      </c>
      <c r="Z129" s="16">
        <v>3319.55</v>
      </c>
    </row>
    <row r="130" spans="2:26" x14ac:dyDescent="0.25">
      <c r="B130" s="15" t="s">
        <v>18</v>
      </c>
      <c r="C130" s="16">
        <v>705.17</v>
      </c>
      <c r="D130" s="16">
        <v>705.17</v>
      </c>
      <c r="E130" s="16">
        <v>705.17</v>
      </c>
      <c r="F130" s="16">
        <v>705.17</v>
      </c>
      <c r="G130" s="16">
        <v>705.17</v>
      </c>
      <c r="H130" s="16">
        <v>705.17</v>
      </c>
      <c r="I130" s="16">
        <v>705.17</v>
      </c>
      <c r="J130" s="16">
        <v>705.17</v>
      </c>
      <c r="K130" s="16">
        <v>705.17</v>
      </c>
      <c r="L130" s="16">
        <v>705.17</v>
      </c>
      <c r="M130" s="16">
        <v>705.17</v>
      </c>
      <c r="N130" s="16">
        <v>705.17</v>
      </c>
      <c r="O130" s="16">
        <v>705.17</v>
      </c>
      <c r="P130" s="16">
        <v>705.17</v>
      </c>
      <c r="Q130" s="16">
        <v>705.17</v>
      </c>
      <c r="R130" s="16">
        <v>705.17</v>
      </c>
      <c r="S130" s="16">
        <v>705.17</v>
      </c>
      <c r="T130" s="16">
        <v>705.17</v>
      </c>
      <c r="U130" s="16">
        <v>705.17</v>
      </c>
      <c r="V130" s="16">
        <v>705.17</v>
      </c>
      <c r="W130" s="16">
        <v>705.17</v>
      </c>
      <c r="X130" s="16">
        <v>705.17</v>
      </c>
      <c r="Y130" s="16">
        <v>705.17</v>
      </c>
      <c r="Z130" s="16">
        <v>705.17</v>
      </c>
    </row>
    <row r="131" spans="2:26" ht="15.75" thickBot="1" x14ac:dyDescent="0.3">
      <c r="B131" s="15" t="s">
        <v>19</v>
      </c>
      <c r="C131" s="16">
        <v>4.8109999999999999</v>
      </c>
      <c r="D131" s="16">
        <v>4.8109999999999999</v>
      </c>
      <c r="E131" s="16">
        <v>4.8109999999999999</v>
      </c>
      <c r="F131" s="16">
        <v>4.8109999999999999</v>
      </c>
      <c r="G131" s="16">
        <v>4.8109999999999999</v>
      </c>
      <c r="H131" s="16">
        <v>4.8109999999999999</v>
      </c>
      <c r="I131" s="16">
        <v>4.8109999999999999</v>
      </c>
      <c r="J131" s="16">
        <v>4.8109999999999999</v>
      </c>
      <c r="K131" s="16">
        <v>4.8109999999999999</v>
      </c>
      <c r="L131" s="16">
        <v>4.8109999999999999</v>
      </c>
      <c r="M131" s="16">
        <v>4.8109999999999999</v>
      </c>
      <c r="N131" s="16">
        <v>4.8109999999999999</v>
      </c>
      <c r="O131" s="16">
        <v>4.8109999999999999</v>
      </c>
      <c r="P131" s="16">
        <v>4.8109999999999999</v>
      </c>
      <c r="Q131" s="16">
        <v>4.8109999999999999</v>
      </c>
      <c r="R131" s="16">
        <v>4.8109999999999999</v>
      </c>
      <c r="S131" s="16">
        <v>4.8109999999999999</v>
      </c>
      <c r="T131" s="16">
        <v>4.8109999999999999</v>
      </c>
      <c r="U131" s="16">
        <v>4.8109999999999999</v>
      </c>
      <c r="V131" s="16">
        <v>4.8109999999999999</v>
      </c>
      <c r="W131" s="16">
        <v>4.8109999999999999</v>
      </c>
      <c r="X131" s="16">
        <v>4.8109999999999999</v>
      </c>
      <c r="Y131" s="16">
        <v>4.8109999999999999</v>
      </c>
      <c r="Z131" s="16">
        <v>4.8109999999999999</v>
      </c>
    </row>
    <row r="132" spans="2:26" s="31" customFormat="1" ht="26.25" thickBot="1" x14ac:dyDescent="0.25">
      <c r="B132" s="93" t="s">
        <v>180</v>
      </c>
      <c r="C132" s="33">
        <v>1283</v>
      </c>
      <c r="D132" s="33">
        <v>1283</v>
      </c>
      <c r="E132" s="33">
        <v>1283</v>
      </c>
      <c r="F132" s="33">
        <v>1283</v>
      </c>
      <c r="G132" s="33">
        <v>1283</v>
      </c>
      <c r="H132" s="33">
        <v>1283</v>
      </c>
      <c r="I132" s="33">
        <v>1283</v>
      </c>
      <c r="J132" s="33">
        <v>1283</v>
      </c>
      <c r="K132" s="33">
        <v>1283</v>
      </c>
      <c r="L132" s="33">
        <v>1283</v>
      </c>
      <c r="M132" s="33">
        <v>1283</v>
      </c>
      <c r="N132" s="33">
        <v>1283</v>
      </c>
      <c r="O132" s="33">
        <v>1283</v>
      </c>
      <c r="P132" s="33">
        <v>1283</v>
      </c>
      <c r="Q132" s="33">
        <v>1283</v>
      </c>
      <c r="R132" s="33">
        <v>1283</v>
      </c>
      <c r="S132" s="33">
        <v>1283</v>
      </c>
      <c r="T132" s="33">
        <v>1283</v>
      </c>
      <c r="U132" s="33">
        <v>1283</v>
      </c>
      <c r="V132" s="33">
        <v>1283</v>
      </c>
      <c r="W132" s="33">
        <v>1283</v>
      </c>
      <c r="X132" s="33">
        <v>1283</v>
      </c>
      <c r="Y132" s="33">
        <v>1283</v>
      </c>
      <c r="Z132" s="33">
        <v>1283</v>
      </c>
    </row>
    <row r="133" spans="2:26" ht="15.75" thickBot="1" x14ac:dyDescent="0.3">
      <c r="B133" s="13" t="s">
        <v>143</v>
      </c>
      <c r="C133" s="14">
        <f>C134+C135+C136+C137+C138+C139</f>
        <v>7484.2436340000004</v>
      </c>
      <c r="D133" s="25">
        <f t="shared" ref="D133:Z133" si="17">D134+D135+D136+D137+D138+D139</f>
        <v>7524.889666</v>
      </c>
      <c r="E133" s="25">
        <f t="shared" si="17"/>
        <v>7552.9189249999999</v>
      </c>
      <c r="F133" s="25">
        <f t="shared" si="17"/>
        <v>7567.1689480000005</v>
      </c>
      <c r="G133" s="25">
        <f t="shared" si="17"/>
        <v>7574.5430150000002</v>
      </c>
      <c r="H133" s="25">
        <f t="shared" si="17"/>
        <v>7550.481358</v>
      </c>
      <c r="I133" s="25">
        <f t="shared" si="17"/>
        <v>7461.9918159999997</v>
      </c>
      <c r="J133" s="25">
        <f t="shared" si="17"/>
        <v>7368.7756920000002</v>
      </c>
      <c r="K133" s="25">
        <f t="shared" si="17"/>
        <v>7322.0880020000004</v>
      </c>
      <c r="L133" s="25">
        <f t="shared" si="17"/>
        <v>7265.9868550000001</v>
      </c>
      <c r="M133" s="25">
        <f t="shared" si="17"/>
        <v>7268.4914330000001</v>
      </c>
      <c r="N133" s="25">
        <f t="shared" si="17"/>
        <v>7303.0038809999996</v>
      </c>
      <c r="O133" s="25">
        <f t="shared" si="17"/>
        <v>7304.787746</v>
      </c>
      <c r="P133" s="25">
        <f t="shared" si="17"/>
        <v>7305.6920520000003</v>
      </c>
      <c r="Q133" s="25">
        <f t="shared" si="17"/>
        <v>7298.4897799999999</v>
      </c>
      <c r="R133" s="25">
        <f t="shared" si="17"/>
        <v>7312.4767469999997</v>
      </c>
      <c r="S133" s="25">
        <f t="shared" si="17"/>
        <v>7311.9117919999999</v>
      </c>
      <c r="T133" s="25">
        <f t="shared" si="17"/>
        <v>7276.1208649999999</v>
      </c>
      <c r="U133" s="25">
        <f t="shared" si="17"/>
        <v>7273.1554779999997</v>
      </c>
      <c r="V133" s="25">
        <f t="shared" si="17"/>
        <v>7285.1730549999993</v>
      </c>
      <c r="W133" s="25">
        <f t="shared" si="17"/>
        <v>7359.1553739999999</v>
      </c>
      <c r="X133" s="25">
        <f t="shared" si="17"/>
        <v>7377.8919999999998</v>
      </c>
      <c r="Y133" s="25">
        <f t="shared" si="17"/>
        <v>7380.379766</v>
      </c>
      <c r="Z133" s="25">
        <f t="shared" si="17"/>
        <v>7421.461859</v>
      </c>
    </row>
    <row r="134" spans="2:26" ht="38.25" x14ac:dyDescent="0.25">
      <c r="B134" s="15" t="s">
        <v>15</v>
      </c>
      <c r="C134" s="16">
        <v>2130.1026339999999</v>
      </c>
      <c r="D134" s="16">
        <v>2170.748666</v>
      </c>
      <c r="E134" s="16">
        <v>2198.7779249999999</v>
      </c>
      <c r="F134" s="16">
        <v>2213.0279479999999</v>
      </c>
      <c r="G134" s="16">
        <v>2220.4020150000001</v>
      </c>
      <c r="H134" s="16">
        <v>2196.3403579999999</v>
      </c>
      <c r="I134" s="16">
        <v>2107.8508160000001</v>
      </c>
      <c r="J134" s="16">
        <v>2014.6346920000001</v>
      </c>
      <c r="K134" s="16">
        <v>1967.9470020000001</v>
      </c>
      <c r="L134" s="16">
        <v>1911.845855</v>
      </c>
      <c r="M134" s="16">
        <v>1914.3504330000001</v>
      </c>
      <c r="N134" s="16">
        <v>1948.862881</v>
      </c>
      <c r="O134" s="16">
        <v>1950.6467459999999</v>
      </c>
      <c r="P134" s="16">
        <v>1951.551052</v>
      </c>
      <c r="Q134" s="16">
        <v>1944.34878</v>
      </c>
      <c r="R134" s="16">
        <v>1958.3357470000001</v>
      </c>
      <c r="S134" s="16">
        <v>1957.770792</v>
      </c>
      <c r="T134" s="16">
        <v>1921.979865</v>
      </c>
      <c r="U134" s="16">
        <v>1919.0144780000001</v>
      </c>
      <c r="V134" s="16">
        <v>1931.0320549999999</v>
      </c>
      <c r="W134" s="16">
        <v>2005.0143740000001</v>
      </c>
      <c r="X134" s="16">
        <v>2023.751</v>
      </c>
      <c r="Y134" s="16">
        <v>2026.2387659999999</v>
      </c>
      <c r="Z134" s="16">
        <v>2067.3208589999999</v>
      </c>
    </row>
    <row r="135" spans="2:26" ht="38.25" x14ac:dyDescent="0.25">
      <c r="B135" s="15" t="s">
        <v>16</v>
      </c>
      <c r="C135" s="16">
        <v>41.61</v>
      </c>
      <c r="D135" s="16">
        <v>41.61</v>
      </c>
      <c r="E135" s="16">
        <v>41.61</v>
      </c>
      <c r="F135" s="16">
        <v>41.61</v>
      </c>
      <c r="G135" s="16">
        <v>41.61</v>
      </c>
      <c r="H135" s="16">
        <v>41.61</v>
      </c>
      <c r="I135" s="16">
        <v>41.61</v>
      </c>
      <c r="J135" s="16">
        <v>41.61</v>
      </c>
      <c r="K135" s="16">
        <v>41.61</v>
      </c>
      <c r="L135" s="16">
        <v>41.61</v>
      </c>
      <c r="M135" s="16">
        <v>41.61</v>
      </c>
      <c r="N135" s="16">
        <v>41.61</v>
      </c>
      <c r="O135" s="16">
        <v>41.61</v>
      </c>
      <c r="P135" s="16">
        <v>41.61</v>
      </c>
      <c r="Q135" s="16">
        <v>41.61</v>
      </c>
      <c r="R135" s="16">
        <v>41.61</v>
      </c>
      <c r="S135" s="16">
        <v>41.61</v>
      </c>
      <c r="T135" s="16">
        <v>41.61</v>
      </c>
      <c r="U135" s="16">
        <v>41.61</v>
      </c>
      <c r="V135" s="16">
        <v>41.61</v>
      </c>
      <c r="W135" s="16">
        <v>41.61</v>
      </c>
      <c r="X135" s="16">
        <v>41.61</v>
      </c>
      <c r="Y135" s="16">
        <v>41.61</v>
      </c>
      <c r="Z135" s="16">
        <v>41.61</v>
      </c>
    </row>
    <row r="136" spans="2:26" x14ac:dyDescent="0.25">
      <c r="B136" s="15" t="s">
        <v>17</v>
      </c>
      <c r="C136" s="16">
        <v>3319.55</v>
      </c>
      <c r="D136" s="16">
        <v>3319.55</v>
      </c>
      <c r="E136" s="16">
        <v>3319.55</v>
      </c>
      <c r="F136" s="16">
        <v>3319.55</v>
      </c>
      <c r="G136" s="16">
        <v>3319.55</v>
      </c>
      <c r="H136" s="16">
        <v>3319.55</v>
      </c>
      <c r="I136" s="16">
        <v>3319.55</v>
      </c>
      <c r="J136" s="16">
        <v>3319.55</v>
      </c>
      <c r="K136" s="16">
        <v>3319.55</v>
      </c>
      <c r="L136" s="16">
        <v>3319.55</v>
      </c>
      <c r="M136" s="16">
        <v>3319.55</v>
      </c>
      <c r="N136" s="16">
        <v>3319.55</v>
      </c>
      <c r="O136" s="16">
        <v>3319.55</v>
      </c>
      <c r="P136" s="16">
        <v>3319.55</v>
      </c>
      <c r="Q136" s="16">
        <v>3319.55</v>
      </c>
      <c r="R136" s="16">
        <v>3319.55</v>
      </c>
      <c r="S136" s="16">
        <v>3319.55</v>
      </c>
      <c r="T136" s="16">
        <v>3319.55</v>
      </c>
      <c r="U136" s="16">
        <v>3319.55</v>
      </c>
      <c r="V136" s="16">
        <v>3319.55</v>
      </c>
      <c r="W136" s="16">
        <v>3319.55</v>
      </c>
      <c r="X136" s="16">
        <v>3319.55</v>
      </c>
      <c r="Y136" s="16">
        <v>3319.55</v>
      </c>
      <c r="Z136" s="16">
        <v>3319.55</v>
      </c>
    </row>
    <row r="137" spans="2:26" x14ac:dyDescent="0.25">
      <c r="B137" s="15" t="s">
        <v>18</v>
      </c>
      <c r="C137" s="16">
        <v>705.17</v>
      </c>
      <c r="D137" s="16">
        <v>705.17</v>
      </c>
      <c r="E137" s="16">
        <v>705.17</v>
      </c>
      <c r="F137" s="16">
        <v>705.17</v>
      </c>
      <c r="G137" s="16">
        <v>705.17</v>
      </c>
      <c r="H137" s="16">
        <v>705.17</v>
      </c>
      <c r="I137" s="16">
        <v>705.17</v>
      </c>
      <c r="J137" s="16">
        <v>705.17</v>
      </c>
      <c r="K137" s="16">
        <v>705.17</v>
      </c>
      <c r="L137" s="16">
        <v>705.17</v>
      </c>
      <c r="M137" s="16">
        <v>705.17</v>
      </c>
      <c r="N137" s="16">
        <v>705.17</v>
      </c>
      <c r="O137" s="16">
        <v>705.17</v>
      </c>
      <c r="P137" s="16">
        <v>705.17</v>
      </c>
      <c r="Q137" s="16">
        <v>705.17</v>
      </c>
      <c r="R137" s="16">
        <v>705.17</v>
      </c>
      <c r="S137" s="16">
        <v>705.17</v>
      </c>
      <c r="T137" s="16">
        <v>705.17</v>
      </c>
      <c r="U137" s="16">
        <v>705.17</v>
      </c>
      <c r="V137" s="16">
        <v>705.17</v>
      </c>
      <c r="W137" s="16">
        <v>705.17</v>
      </c>
      <c r="X137" s="16">
        <v>705.17</v>
      </c>
      <c r="Y137" s="16">
        <v>705.17</v>
      </c>
      <c r="Z137" s="16">
        <v>705.17</v>
      </c>
    </row>
    <row r="138" spans="2:26" ht="15.75" thickBot="1" x14ac:dyDescent="0.3">
      <c r="B138" s="15" t="s">
        <v>19</v>
      </c>
      <c r="C138" s="16">
        <v>4.8109999999999999</v>
      </c>
      <c r="D138" s="16">
        <v>4.8109999999999999</v>
      </c>
      <c r="E138" s="16">
        <v>4.8109999999999999</v>
      </c>
      <c r="F138" s="16">
        <v>4.8109999999999999</v>
      </c>
      <c r="G138" s="16">
        <v>4.8109999999999999</v>
      </c>
      <c r="H138" s="16">
        <v>4.8109999999999999</v>
      </c>
      <c r="I138" s="16">
        <v>4.8109999999999999</v>
      </c>
      <c r="J138" s="16">
        <v>4.8109999999999999</v>
      </c>
      <c r="K138" s="16">
        <v>4.8109999999999999</v>
      </c>
      <c r="L138" s="16">
        <v>4.8109999999999999</v>
      </c>
      <c r="M138" s="16">
        <v>4.8109999999999999</v>
      </c>
      <c r="N138" s="16">
        <v>4.8109999999999999</v>
      </c>
      <c r="O138" s="16">
        <v>4.8109999999999999</v>
      </c>
      <c r="P138" s="16">
        <v>4.8109999999999999</v>
      </c>
      <c r="Q138" s="16">
        <v>4.8109999999999999</v>
      </c>
      <c r="R138" s="16">
        <v>4.8109999999999999</v>
      </c>
      <c r="S138" s="16">
        <v>4.8109999999999999</v>
      </c>
      <c r="T138" s="16">
        <v>4.8109999999999999</v>
      </c>
      <c r="U138" s="16">
        <v>4.8109999999999999</v>
      </c>
      <c r="V138" s="16">
        <v>4.8109999999999999</v>
      </c>
      <c r="W138" s="16">
        <v>4.8109999999999999</v>
      </c>
      <c r="X138" s="16">
        <v>4.8109999999999999</v>
      </c>
      <c r="Y138" s="16">
        <v>4.8109999999999999</v>
      </c>
      <c r="Z138" s="16">
        <v>4.8109999999999999</v>
      </c>
    </row>
    <row r="139" spans="2:26" s="31" customFormat="1" ht="26.25" thickBot="1" x14ac:dyDescent="0.25">
      <c r="B139" s="93" t="s">
        <v>180</v>
      </c>
      <c r="C139" s="33">
        <v>1283</v>
      </c>
      <c r="D139" s="33">
        <v>1283</v>
      </c>
      <c r="E139" s="33">
        <v>1283</v>
      </c>
      <c r="F139" s="33">
        <v>1283</v>
      </c>
      <c r="G139" s="33">
        <v>1283</v>
      </c>
      <c r="H139" s="33">
        <v>1283</v>
      </c>
      <c r="I139" s="33">
        <v>1283</v>
      </c>
      <c r="J139" s="33">
        <v>1283</v>
      </c>
      <c r="K139" s="33">
        <v>1283</v>
      </c>
      <c r="L139" s="33">
        <v>1283</v>
      </c>
      <c r="M139" s="33">
        <v>1283</v>
      </c>
      <c r="N139" s="33">
        <v>1283</v>
      </c>
      <c r="O139" s="33">
        <v>1283</v>
      </c>
      <c r="P139" s="33">
        <v>1283</v>
      </c>
      <c r="Q139" s="33">
        <v>1283</v>
      </c>
      <c r="R139" s="33">
        <v>1283</v>
      </c>
      <c r="S139" s="33">
        <v>1283</v>
      </c>
      <c r="T139" s="33">
        <v>1283</v>
      </c>
      <c r="U139" s="33">
        <v>1283</v>
      </c>
      <c r="V139" s="33">
        <v>1283</v>
      </c>
      <c r="W139" s="33">
        <v>1283</v>
      </c>
      <c r="X139" s="33">
        <v>1283</v>
      </c>
      <c r="Y139" s="33">
        <v>1283</v>
      </c>
      <c r="Z139" s="33">
        <v>1283</v>
      </c>
    </row>
    <row r="140" spans="2:26" ht="15.75" thickBot="1" x14ac:dyDescent="0.3">
      <c r="B140" s="13" t="s">
        <v>144</v>
      </c>
      <c r="C140" s="14">
        <f>C141+C142+C143+C144+C145+C146</f>
        <v>7358.5115900000001</v>
      </c>
      <c r="D140" s="25">
        <f t="shared" ref="D140:Z140" si="18">D141+D142+D143+D144+D145+D146</f>
        <v>7387.4052860000002</v>
      </c>
      <c r="E140" s="25">
        <f t="shared" si="18"/>
        <v>7415.3041919999996</v>
      </c>
      <c r="F140" s="25">
        <f t="shared" si="18"/>
        <v>7421.6392030000006</v>
      </c>
      <c r="G140" s="25">
        <f t="shared" si="18"/>
        <v>7421.0878430000002</v>
      </c>
      <c r="H140" s="25">
        <f t="shared" si="18"/>
        <v>7394.1049720000001</v>
      </c>
      <c r="I140" s="25">
        <f t="shared" si="18"/>
        <v>7353.0154439999997</v>
      </c>
      <c r="J140" s="25">
        <f t="shared" si="18"/>
        <v>7287.5038919999997</v>
      </c>
      <c r="K140" s="25">
        <f t="shared" si="18"/>
        <v>7240.2894959999994</v>
      </c>
      <c r="L140" s="25">
        <f t="shared" si="18"/>
        <v>7184.5309649999999</v>
      </c>
      <c r="M140" s="25">
        <f t="shared" si="18"/>
        <v>7182.7288509999998</v>
      </c>
      <c r="N140" s="25">
        <f t="shared" si="18"/>
        <v>7209.9315619999998</v>
      </c>
      <c r="O140" s="25">
        <f t="shared" si="18"/>
        <v>7223.0774119999996</v>
      </c>
      <c r="P140" s="25">
        <f t="shared" si="18"/>
        <v>7270.3936350000004</v>
      </c>
      <c r="Q140" s="25">
        <f t="shared" si="18"/>
        <v>7281.9587819999997</v>
      </c>
      <c r="R140" s="25">
        <f t="shared" si="18"/>
        <v>7260.7120930000001</v>
      </c>
      <c r="S140" s="25">
        <f t="shared" si="18"/>
        <v>7223.8973479999995</v>
      </c>
      <c r="T140" s="25">
        <f t="shared" si="18"/>
        <v>7188.5042359999998</v>
      </c>
      <c r="U140" s="25">
        <f t="shared" si="18"/>
        <v>7162.1741229999998</v>
      </c>
      <c r="V140" s="25">
        <f t="shared" si="18"/>
        <v>7173.0310259999997</v>
      </c>
      <c r="W140" s="25">
        <f t="shared" si="18"/>
        <v>7194.5542009999999</v>
      </c>
      <c r="X140" s="25">
        <f t="shared" si="18"/>
        <v>7248.8184549999996</v>
      </c>
      <c r="Y140" s="25">
        <f t="shared" si="18"/>
        <v>7264.2638069999994</v>
      </c>
      <c r="Z140" s="25">
        <f t="shared" si="18"/>
        <v>7297.7749020000001</v>
      </c>
    </row>
    <row r="141" spans="2:26" ht="38.25" x14ac:dyDescent="0.25">
      <c r="B141" s="15" t="s">
        <v>15</v>
      </c>
      <c r="C141" s="16">
        <v>2004.37059</v>
      </c>
      <c r="D141" s="16">
        <v>2033.2642860000001</v>
      </c>
      <c r="E141" s="16">
        <v>2061.163192</v>
      </c>
      <c r="F141" s="16">
        <v>2067.4982030000001</v>
      </c>
      <c r="G141" s="16">
        <v>2066.9468430000002</v>
      </c>
      <c r="H141" s="16">
        <v>2039.963972</v>
      </c>
      <c r="I141" s="16">
        <v>1998.874444</v>
      </c>
      <c r="J141" s="16">
        <v>1933.3628920000001</v>
      </c>
      <c r="K141" s="16">
        <v>1886.148496</v>
      </c>
      <c r="L141" s="16">
        <v>1830.3899650000001</v>
      </c>
      <c r="M141" s="16">
        <v>1828.587851</v>
      </c>
      <c r="N141" s="16">
        <v>1855.7905619999999</v>
      </c>
      <c r="O141" s="16">
        <v>1868.936412</v>
      </c>
      <c r="P141" s="16">
        <v>1916.2526350000001</v>
      </c>
      <c r="Q141" s="16">
        <v>1927.8177820000001</v>
      </c>
      <c r="R141" s="16">
        <v>1906.571093</v>
      </c>
      <c r="S141" s="16">
        <v>1869.7563479999999</v>
      </c>
      <c r="T141" s="16">
        <v>1834.3632359999999</v>
      </c>
      <c r="U141" s="16">
        <v>1808.0331229999999</v>
      </c>
      <c r="V141" s="16">
        <v>1818.890026</v>
      </c>
      <c r="W141" s="16">
        <v>1840.4132010000001</v>
      </c>
      <c r="X141" s="16">
        <v>1894.677455</v>
      </c>
      <c r="Y141" s="16">
        <v>1910.122807</v>
      </c>
      <c r="Z141" s="16">
        <v>1943.633902</v>
      </c>
    </row>
    <row r="142" spans="2:26" ht="38.25" x14ac:dyDescent="0.25">
      <c r="B142" s="15" t="s">
        <v>16</v>
      </c>
      <c r="C142" s="16">
        <v>41.61</v>
      </c>
      <c r="D142" s="16">
        <v>41.61</v>
      </c>
      <c r="E142" s="16">
        <v>41.61</v>
      </c>
      <c r="F142" s="16">
        <v>41.61</v>
      </c>
      <c r="G142" s="16">
        <v>41.61</v>
      </c>
      <c r="H142" s="16">
        <v>41.61</v>
      </c>
      <c r="I142" s="16">
        <v>41.61</v>
      </c>
      <c r="J142" s="16">
        <v>41.61</v>
      </c>
      <c r="K142" s="16">
        <v>41.61</v>
      </c>
      <c r="L142" s="16">
        <v>41.61</v>
      </c>
      <c r="M142" s="16">
        <v>41.61</v>
      </c>
      <c r="N142" s="16">
        <v>41.61</v>
      </c>
      <c r="O142" s="16">
        <v>41.61</v>
      </c>
      <c r="P142" s="16">
        <v>41.61</v>
      </c>
      <c r="Q142" s="16">
        <v>41.61</v>
      </c>
      <c r="R142" s="16">
        <v>41.61</v>
      </c>
      <c r="S142" s="16">
        <v>41.61</v>
      </c>
      <c r="T142" s="16">
        <v>41.61</v>
      </c>
      <c r="U142" s="16">
        <v>41.61</v>
      </c>
      <c r="V142" s="16">
        <v>41.61</v>
      </c>
      <c r="W142" s="16">
        <v>41.61</v>
      </c>
      <c r="X142" s="16">
        <v>41.61</v>
      </c>
      <c r="Y142" s="16">
        <v>41.61</v>
      </c>
      <c r="Z142" s="16">
        <v>41.61</v>
      </c>
    </row>
    <row r="143" spans="2:26" x14ac:dyDescent="0.25">
      <c r="B143" s="15" t="s">
        <v>17</v>
      </c>
      <c r="C143" s="16">
        <v>3319.55</v>
      </c>
      <c r="D143" s="16">
        <v>3319.55</v>
      </c>
      <c r="E143" s="16">
        <v>3319.55</v>
      </c>
      <c r="F143" s="16">
        <v>3319.55</v>
      </c>
      <c r="G143" s="16">
        <v>3319.55</v>
      </c>
      <c r="H143" s="16">
        <v>3319.55</v>
      </c>
      <c r="I143" s="16">
        <v>3319.55</v>
      </c>
      <c r="J143" s="16">
        <v>3319.55</v>
      </c>
      <c r="K143" s="16">
        <v>3319.55</v>
      </c>
      <c r="L143" s="16">
        <v>3319.55</v>
      </c>
      <c r="M143" s="16">
        <v>3319.55</v>
      </c>
      <c r="N143" s="16">
        <v>3319.55</v>
      </c>
      <c r="O143" s="16">
        <v>3319.55</v>
      </c>
      <c r="P143" s="16">
        <v>3319.55</v>
      </c>
      <c r="Q143" s="16">
        <v>3319.55</v>
      </c>
      <c r="R143" s="16">
        <v>3319.55</v>
      </c>
      <c r="S143" s="16">
        <v>3319.55</v>
      </c>
      <c r="T143" s="16">
        <v>3319.55</v>
      </c>
      <c r="U143" s="16">
        <v>3319.55</v>
      </c>
      <c r="V143" s="16">
        <v>3319.55</v>
      </c>
      <c r="W143" s="16">
        <v>3319.55</v>
      </c>
      <c r="X143" s="16">
        <v>3319.55</v>
      </c>
      <c r="Y143" s="16">
        <v>3319.55</v>
      </c>
      <c r="Z143" s="16">
        <v>3319.55</v>
      </c>
    </row>
    <row r="144" spans="2:26" x14ac:dyDescent="0.25">
      <c r="B144" s="15" t="s">
        <v>18</v>
      </c>
      <c r="C144" s="16">
        <v>705.17</v>
      </c>
      <c r="D144" s="16">
        <v>705.17</v>
      </c>
      <c r="E144" s="16">
        <v>705.17</v>
      </c>
      <c r="F144" s="16">
        <v>705.17</v>
      </c>
      <c r="G144" s="16">
        <v>705.17</v>
      </c>
      <c r="H144" s="16">
        <v>705.17</v>
      </c>
      <c r="I144" s="16">
        <v>705.17</v>
      </c>
      <c r="J144" s="16">
        <v>705.17</v>
      </c>
      <c r="K144" s="16">
        <v>705.17</v>
      </c>
      <c r="L144" s="16">
        <v>705.17</v>
      </c>
      <c r="M144" s="16">
        <v>705.17</v>
      </c>
      <c r="N144" s="16">
        <v>705.17</v>
      </c>
      <c r="O144" s="16">
        <v>705.17</v>
      </c>
      <c r="P144" s="16">
        <v>705.17</v>
      </c>
      <c r="Q144" s="16">
        <v>705.17</v>
      </c>
      <c r="R144" s="16">
        <v>705.17</v>
      </c>
      <c r="S144" s="16">
        <v>705.17</v>
      </c>
      <c r="T144" s="16">
        <v>705.17</v>
      </c>
      <c r="U144" s="16">
        <v>705.17</v>
      </c>
      <c r="V144" s="16">
        <v>705.17</v>
      </c>
      <c r="W144" s="16">
        <v>705.17</v>
      </c>
      <c r="X144" s="16">
        <v>705.17</v>
      </c>
      <c r="Y144" s="16">
        <v>705.17</v>
      </c>
      <c r="Z144" s="16">
        <v>705.17</v>
      </c>
    </row>
    <row r="145" spans="2:26" ht="15.75" thickBot="1" x14ac:dyDescent="0.3">
      <c r="B145" s="15" t="s">
        <v>19</v>
      </c>
      <c r="C145" s="16">
        <v>4.8109999999999999</v>
      </c>
      <c r="D145" s="16">
        <v>4.8109999999999999</v>
      </c>
      <c r="E145" s="16">
        <v>4.8109999999999999</v>
      </c>
      <c r="F145" s="16">
        <v>4.8109999999999999</v>
      </c>
      <c r="G145" s="16">
        <v>4.8109999999999999</v>
      </c>
      <c r="H145" s="16">
        <v>4.8109999999999999</v>
      </c>
      <c r="I145" s="16">
        <v>4.8109999999999999</v>
      </c>
      <c r="J145" s="16">
        <v>4.8109999999999999</v>
      </c>
      <c r="K145" s="16">
        <v>4.8109999999999999</v>
      </c>
      <c r="L145" s="16">
        <v>4.8109999999999999</v>
      </c>
      <c r="M145" s="16">
        <v>4.8109999999999999</v>
      </c>
      <c r="N145" s="16">
        <v>4.8109999999999999</v>
      </c>
      <c r="O145" s="16">
        <v>4.8109999999999999</v>
      </c>
      <c r="P145" s="16">
        <v>4.8109999999999999</v>
      </c>
      <c r="Q145" s="16">
        <v>4.8109999999999999</v>
      </c>
      <c r="R145" s="16">
        <v>4.8109999999999999</v>
      </c>
      <c r="S145" s="16">
        <v>4.8109999999999999</v>
      </c>
      <c r="T145" s="16">
        <v>4.8109999999999999</v>
      </c>
      <c r="U145" s="16">
        <v>4.8109999999999999</v>
      </c>
      <c r="V145" s="16">
        <v>4.8109999999999999</v>
      </c>
      <c r="W145" s="16">
        <v>4.8109999999999999</v>
      </c>
      <c r="X145" s="16">
        <v>4.8109999999999999</v>
      </c>
      <c r="Y145" s="16">
        <v>4.8109999999999999</v>
      </c>
      <c r="Z145" s="16">
        <v>4.8109999999999999</v>
      </c>
    </row>
    <row r="146" spans="2:26" s="31" customFormat="1" ht="26.25" thickBot="1" x14ac:dyDescent="0.25">
      <c r="B146" s="93" t="s">
        <v>180</v>
      </c>
      <c r="C146" s="33">
        <v>1283</v>
      </c>
      <c r="D146" s="33">
        <v>1283</v>
      </c>
      <c r="E146" s="33">
        <v>1283</v>
      </c>
      <c r="F146" s="33">
        <v>1283</v>
      </c>
      <c r="G146" s="33">
        <v>1283</v>
      </c>
      <c r="H146" s="33">
        <v>1283</v>
      </c>
      <c r="I146" s="33">
        <v>1283</v>
      </c>
      <c r="J146" s="33">
        <v>1283</v>
      </c>
      <c r="K146" s="33">
        <v>1283</v>
      </c>
      <c r="L146" s="33">
        <v>1283</v>
      </c>
      <c r="M146" s="33">
        <v>1283</v>
      </c>
      <c r="N146" s="33">
        <v>1283</v>
      </c>
      <c r="O146" s="33">
        <v>1283</v>
      </c>
      <c r="P146" s="33">
        <v>1283</v>
      </c>
      <c r="Q146" s="33">
        <v>1283</v>
      </c>
      <c r="R146" s="33">
        <v>1283</v>
      </c>
      <c r="S146" s="33">
        <v>1283</v>
      </c>
      <c r="T146" s="33">
        <v>1283</v>
      </c>
      <c r="U146" s="33">
        <v>1283</v>
      </c>
      <c r="V146" s="33">
        <v>1283</v>
      </c>
      <c r="W146" s="33">
        <v>1283</v>
      </c>
      <c r="X146" s="33">
        <v>1283</v>
      </c>
      <c r="Y146" s="33">
        <v>1283</v>
      </c>
      <c r="Z146" s="33">
        <v>1283</v>
      </c>
    </row>
    <row r="147" spans="2:26" ht="15.75" thickBot="1" x14ac:dyDescent="0.3">
      <c r="B147" s="13" t="s">
        <v>145</v>
      </c>
      <c r="C147" s="14">
        <f>C148+C149+C150+C151+C152+C153</f>
        <v>7318.7485470000001</v>
      </c>
      <c r="D147" s="25">
        <f t="shared" ref="D147:Z147" si="19">D148+D149+D150+D151+D152+D153</f>
        <v>7362.8872190000002</v>
      </c>
      <c r="E147" s="25">
        <f t="shared" si="19"/>
        <v>7381.5035330000001</v>
      </c>
      <c r="F147" s="25">
        <f t="shared" si="19"/>
        <v>7404.3129170000002</v>
      </c>
      <c r="G147" s="25">
        <f t="shared" si="19"/>
        <v>7399.6508009999998</v>
      </c>
      <c r="H147" s="25">
        <f t="shared" si="19"/>
        <v>7364.5772699999998</v>
      </c>
      <c r="I147" s="25">
        <f t="shared" si="19"/>
        <v>7353.4360079999997</v>
      </c>
      <c r="J147" s="25">
        <f t="shared" si="19"/>
        <v>7248.8564710000001</v>
      </c>
      <c r="K147" s="25">
        <f t="shared" si="19"/>
        <v>7195.9464250000001</v>
      </c>
      <c r="L147" s="25">
        <f t="shared" si="19"/>
        <v>7162.5213599999997</v>
      </c>
      <c r="M147" s="25">
        <f t="shared" si="19"/>
        <v>7157.1446489999998</v>
      </c>
      <c r="N147" s="25">
        <f t="shared" si="19"/>
        <v>7155.628608</v>
      </c>
      <c r="O147" s="25">
        <f t="shared" si="19"/>
        <v>7152.7137860000003</v>
      </c>
      <c r="P147" s="25">
        <f t="shared" si="19"/>
        <v>7181.1386599999996</v>
      </c>
      <c r="Q147" s="25">
        <f t="shared" si="19"/>
        <v>7188.9158740000003</v>
      </c>
      <c r="R147" s="25">
        <f t="shared" si="19"/>
        <v>7158.1667209999996</v>
      </c>
      <c r="S147" s="25">
        <f t="shared" si="19"/>
        <v>7160.1668899999995</v>
      </c>
      <c r="T147" s="25">
        <f t="shared" si="19"/>
        <v>7126.4781270000003</v>
      </c>
      <c r="U147" s="25">
        <f t="shared" si="19"/>
        <v>7107.5194250000004</v>
      </c>
      <c r="V147" s="25">
        <f t="shared" si="19"/>
        <v>7130.3318989999998</v>
      </c>
      <c r="W147" s="25">
        <f t="shared" si="19"/>
        <v>7190.5945549999997</v>
      </c>
      <c r="X147" s="25">
        <f t="shared" si="19"/>
        <v>7253.2517589999998</v>
      </c>
      <c r="Y147" s="25">
        <f t="shared" si="19"/>
        <v>7257.610858</v>
      </c>
      <c r="Z147" s="25">
        <f t="shared" si="19"/>
        <v>7276.8103700000001</v>
      </c>
    </row>
    <row r="148" spans="2:26" ht="38.25" x14ac:dyDescent="0.25">
      <c r="B148" s="15" t="s">
        <v>15</v>
      </c>
      <c r="C148" s="16">
        <v>1964.6075470000001</v>
      </c>
      <c r="D148" s="16">
        <v>2008.7462190000001</v>
      </c>
      <c r="E148" s="16">
        <v>2027.362533</v>
      </c>
      <c r="F148" s="16">
        <v>2050.1719170000001</v>
      </c>
      <c r="G148" s="16">
        <v>2045.5098009999999</v>
      </c>
      <c r="H148" s="16">
        <v>2010.4362699999999</v>
      </c>
      <c r="I148" s="16">
        <v>1999.2950080000001</v>
      </c>
      <c r="J148" s="16">
        <v>1894.715471</v>
      </c>
      <c r="K148" s="16">
        <v>1841.805425</v>
      </c>
      <c r="L148" s="16">
        <v>1808.3803600000001</v>
      </c>
      <c r="M148" s="16">
        <v>1803.003649</v>
      </c>
      <c r="N148" s="16">
        <v>1801.4876079999999</v>
      </c>
      <c r="O148" s="16">
        <v>1798.572786</v>
      </c>
      <c r="P148" s="16">
        <v>1826.99766</v>
      </c>
      <c r="Q148" s="16">
        <v>1834.774874</v>
      </c>
      <c r="R148" s="16">
        <v>1804.025721</v>
      </c>
      <c r="S148" s="16">
        <v>1806.0258899999999</v>
      </c>
      <c r="T148" s="16">
        <v>1772.337127</v>
      </c>
      <c r="U148" s="16">
        <v>1753.3784250000001</v>
      </c>
      <c r="V148" s="16">
        <v>1776.1908989999999</v>
      </c>
      <c r="W148" s="16">
        <v>1836.4535550000001</v>
      </c>
      <c r="X148" s="16">
        <v>1899.1107589999999</v>
      </c>
      <c r="Y148" s="16">
        <v>1903.4698579999999</v>
      </c>
      <c r="Z148" s="16">
        <v>1922.6693700000001</v>
      </c>
    </row>
    <row r="149" spans="2:26" ht="38.25" x14ac:dyDescent="0.25">
      <c r="B149" s="15" t="s">
        <v>16</v>
      </c>
      <c r="C149" s="16">
        <v>41.61</v>
      </c>
      <c r="D149" s="16">
        <v>41.61</v>
      </c>
      <c r="E149" s="16">
        <v>41.61</v>
      </c>
      <c r="F149" s="16">
        <v>41.61</v>
      </c>
      <c r="G149" s="16">
        <v>41.61</v>
      </c>
      <c r="H149" s="16">
        <v>41.61</v>
      </c>
      <c r="I149" s="16">
        <v>41.61</v>
      </c>
      <c r="J149" s="16">
        <v>41.61</v>
      </c>
      <c r="K149" s="16">
        <v>41.61</v>
      </c>
      <c r="L149" s="16">
        <v>41.61</v>
      </c>
      <c r="M149" s="16">
        <v>41.61</v>
      </c>
      <c r="N149" s="16">
        <v>41.61</v>
      </c>
      <c r="O149" s="16">
        <v>41.61</v>
      </c>
      <c r="P149" s="16">
        <v>41.61</v>
      </c>
      <c r="Q149" s="16">
        <v>41.61</v>
      </c>
      <c r="R149" s="16">
        <v>41.61</v>
      </c>
      <c r="S149" s="16">
        <v>41.61</v>
      </c>
      <c r="T149" s="16">
        <v>41.61</v>
      </c>
      <c r="U149" s="16">
        <v>41.61</v>
      </c>
      <c r="V149" s="16">
        <v>41.61</v>
      </c>
      <c r="W149" s="16">
        <v>41.61</v>
      </c>
      <c r="X149" s="16">
        <v>41.61</v>
      </c>
      <c r="Y149" s="16">
        <v>41.61</v>
      </c>
      <c r="Z149" s="16">
        <v>41.61</v>
      </c>
    </row>
    <row r="150" spans="2:26" x14ac:dyDescent="0.25">
      <c r="B150" s="15" t="s">
        <v>17</v>
      </c>
      <c r="C150" s="16">
        <v>3319.55</v>
      </c>
      <c r="D150" s="16">
        <v>3319.55</v>
      </c>
      <c r="E150" s="16">
        <v>3319.55</v>
      </c>
      <c r="F150" s="16">
        <v>3319.55</v>
      </c>
      <c r="G150" s="16">
        <v>3319.55</v>
      </c>
      <c r="H150" s="16">
        <v>3319.55</v>
      </c>
      <c r="I150" s="16">
        <v>3319.55</v>
      </c>
      <c r="J150" s="16">
        <v>3319.55</v>
      </c>
      <c r="K150" s="16">
        <v>3319.55</v>
      </c>
      <c r="L150" s="16">
        <v>3319.55</v>
      </c>
      <c r="M150" s="16">
        <v>3319.55</v>
      </c>
      <c r="N150" s="16">
        <v>3319.55</v>
      </c>
      <c r="O150" s="16">
        <v>3319.55</v>
      </c>
      <c r="P150" s="16">
        <v>3319.55</v>
      </c>
      <c r="Q150" s="16">
        <v>3319.55</v>
      </c>
      <c r="R150" s="16">
        <v>3319.55</v>
      </c>
      <c r="S150" s="16">
        <v>3319.55</v>
      </c>
      <c r="T150" s="16">
        <v>3319.55</v>
      </c>
      <c r="U150" s="16">
        <v>3319.55</v>
      </c>
      <c r="V150" s="16">
        <v>3319.55</v>
      </c>
      <c r="W150" s="16">
        <v>3319.55</v>
      </c>
      <c r="X150" s="16">
        <v>3319.55</v>
      </c>
      <c r="Y150" s="16">
        <v>3319.55</v>
      </c>
      <c r="Z150" s="16">
        <v>3319.55</v>
      </c>
    </row>
    <row r="151" spans="2:26" x14ac:dyDescent="0.25">
      <c r="B151" s="15" t="s">
        <v>18</v>
      </c>
      <c r="C151" s="16">
        <v>705.17</v>
      </c>
      <c r="D151" s="16">
        <v>705.17</v>
      </c>
      <c r="E151" s="16">
        <v>705.17</v>
      </c>
      <c r="F151" s="16">
        <v>705.17</v>
      </c>
      <c r="G151" s="16">
        <v>705.17</v>
      </c>
      <c r="H151" s="16">
        <v>705.17</v>
      </c>
      <c r="I151" s="16">
        <v>705.17</v>
      </c>
      <c r="J151" s="16">
        <v>705.17</v>
      </c>
      <c r="K151" s="16">
        <v>705.17</v>
      </c>
      <c r="L151" s="16">
        <v>705.17</v>
      </c>
      <c r="M151" s="16">
        <v>705.17</v>
      </c>
      <c r="N151" s="16">
        <v>705.17</v>
      </c>
      <c r="O151" s="16">
        <v>705.17</v>
      </c>
      <c r="P151" s="16">
        <v>705.17</v>
      </c>
      <c r="Q151" s="16">
        <v>705.17</v>
      </c>
      <c r="R151" s="16">
        <v>705.17</v>
      </c>
      <c r="S151" s="16">
        <v>705.17</v>
      </c>
      <c r="T151" s="16">
        <v>705.17</v>
      </c>
      <c r="U151" s="16">
        <v>705.17</v>
      </c>
      <c r="V151" s="16">
        <v>705.17</v>
      </c>
      <c r="W151" s="16">
        <v>705.17</v>
      </c>
      <c r="X151" s="16">
        <v>705.17</v>
      </c>
      <c r="Y151" s="16">
        <v>705.17</v>
      </c>
      <c r="Z151" s="16">
        <v>705.17</v>
      </c>
    </row>
    <row r="152" spans="2:26" ht="15.75" thickBot="1" x14ac:dyDescent="0.3">
      <c r="B152" s="15" t="s">
        <v>19</v>
      </c>
      <c r="C152" s="16">
        <v>4.8109999999999999</v>
      </c>
      <c r="D152" s="16">
        <v>4.8109999999999999</v>
      </c>
      <c r="E152" s="16">
        <v>4.8109999999999999</v>
      </c>
      <c r="F152" s="16">
        <v>4.8109999999999999</v>
      </c>
      <c r="G152" s="16">
        <v>4.8109999999999999</v>
      </c>
      <c r="H152" s="16">
        <v>4.8109999999999999</v>
      </c>
      <c r="I152" s="16">
        <v>4.8109999999999999</v>
      </c>
      <c r="J152" s="16">
        <v>4.8109999999999999</v>
      </c>
      <c r="K152" s="16">
        <v>4.8109999999999999</v>
      </c>
      <c r="L152" s="16">
        <v>4.8109999999999999</v>
      </c>
      <c r="M152" s="16">
        <v>4.8109999999999999</v>
      </c>
      <c r="N152" s="16">
        <v>4.8109999999999999</v>
      </c>
      <c r="O152" s="16">
        <v>4.8109999999999999</v>
      </c>
      <c r="P152" s="16">
        <v>4.8109999999999999</v>
      </c>
      <c r="Q152" s="16">
        <v>4.8109999999999999</v>
      </c>
      <c r="R152" s="16">
        <v>4.8109999999999999</v>
      </c>
      <c r="S152" s="16">
        <v>4.8109999999999999</v>
      </c>
      <c r="T152" s="16">
        <v>4.8109999999999999</v>
      </c>
      <c r="U152" s="16">
        <v>4.8109999999999999</v>
      </c>
      <c r="V152" s="16">
        <v>4.8109999999999999</v>
      </c>
      <c r="W152" s="16">
        <v>4.8109999999999999</v>
      </c>
      <c r="X152" s="16">
        <v>4.8109999999999999</v>
      </c>
      <c r="Y152" s="16">
        <v>4.8109999999999999</v>
      </c>
      <c r="Z152" s="16">
        <v>4.8109999999999999</v>
      </c>
    </row>
    <row r="153" spans="2:26" s="31" customFormat="1" ht="26.25" thickBot="1" x14ac:dyDescent="0.25">
      <c r="B153" s="93" t="s">
        <v>180</v>
      </c>
      <c r="C153" s="33">
        <v>1283</v>
      </c>
      <c r="D153" s="33">
        <v>1283</v>
      </c>
      <c r="E153" s="33">
        <v>1283</v>
      </c>
      <c r="F153" s="33">
        <v>1283</v>
      </c>
      <c r="G153" s="33">
        <v>1283</v>
      </c>
      <c r="H153" s="33">
        <v>1283</v>
      </c>
      <c r="I153" s="33">
        <v>1283</v>
      </c>
      <c r="J153" s="33">
        <v>1283</v>
      </c>
      <c r="K153" s="33">
        <v>1283</v>
      </c>
      <c r="L153" s="33">
        <v>1283</v>
      </c>
      <c r="M153" s="33">
        <v>1283</v>
      </c>
      <c r="N153" s="33">
        <v>1283</v>
      </c>
      <c r="O153" s="33">
        <v>1283</v>
      </c>
      <c r="P153" s="33">
        <v>1283</v>
      </c>
      <c r="Q153" s="33">
        <v>1283</v>
      </c>
      <c r="R153" s="33">
        <v>1283</v>
      </c>
      <c r="S153" s="33">
        <v>1283</v>
      </c>
      <c r="T153" s="33">
        <v>1283</v>
      </c>
      <c r="U153" s="33">
        <v>1283</v>
      </c>
      <c r="V153" s="33">
        <v>1283</v>
      </c>
      <c r="W153" s="33">
        <v>1283</v>
      </c>
      <c r="X153" s="33">
        <v>1283</v>
      </c>
      <c r="Y153" s="33">
        <v>1283</v>
      </c>
      <c r="Z153" s="33">
        <v>1283</v>
      </c>
    </row>
    <row r="154" spans="2:26" ht="15.75" thickBot="1" x14ac:dyDescent="0.3">
      <c r="B154" s="13" t="s">
        <v>146</v>
      </c>
      <c r="C154" s="14">
        <f>C155+C156+C157+C158+C159+C160</f>
        <v>7316.7163330000003</v>
      </c>
      <c r="D154" s="25">
        <f t="shared" ref="D154:Z154" si="20">D155+D156+D157+D158+D159+D160</f>
        <v>7299.1249209999996</v>
      </c>
      <c r="E154" s="25">
        <f t="shared" si="20"/>
        <v>7364.3066140000001</v>
      </c>
      <c r="F154" s="25">
        <f t="shared" si="20"/>
        <v>7406.5787149999996</v>
      </c>
      <c r="G154" s="25">
        <f t="shared" si="20"/>
        <v>7413.0556859999997</v>
      </c>
      <c r="H154" s="25">
        <f t="shared" si="20"/>
        <v>7394.5920820000001</v>
      </c>
      <c r="I154" s="25">
        <f t="shared" si="20"/>
        <v>7371.4710959999993</v>
      </c>
      <c r="J154" s="25">
        <f t="shared" si="20"/>
        <v>7321.8125979999995</v>
      </c>
      <c r="K154" s="25">
        <f t="shared" si="20"/>
        <v>7262.2928089999996</v>
      </c>
      <c r="L154" s="25">
        <f t="shared" si="20"/>
        <v>7177.959339</v>
      </c>
      <c r="M154" s="25">
        <f t="shared" si="20"/>
        <v>7151.3743990000003</v>
      </c>
      <c r="N154" s="25">
        <f t="shared" si="20"/>
        <v>7149.3031730000002</v>
      </c>
      <c r="O154" s="25">
        <f t="shared" si="20"/>
        <v>7158.2223839999997</v>
      </c>
      <c r="P154" s="25">
        <f t="shared" si="20"/>
        <v>7172.2789139999995</v>
      </c>
      <c r="Q154" s="25">
        <f t="shared" si="20"/>
        <v>7175.6756869999999</v>
      </c>
      <c r="R154" s="25">
        <f t="shared" si="20"/>
        <v>7183.1677449999997</v>
      </c>
      <c r="S154" s="25">
        <f t="shared" si="20"/>
        <v>7192.1690319999998</v>
      </c>
      <c r="T154" s="25">
        <f t="shared" si="20"/>
        <v>7163.9317529999998</v>
      </c>
      <c r="U154" s="25">
        <f t="shared" si="20"/>
        <v>7135.4761629999994</v>
      </c>
      <c r="V154" s="25">
        <f t="shared" si="20"/>
        <v>7151.7301029999999</v>
      </c>
      <c r="W154" s="25">
        <f t="shared" si="20"/>
        <v>7189.8349469999994</v>
      </c>
      <c r="X154" s="25">
        <f t="shared" si="20"/>
        <v>7202.962743</v>
      </c>
      <c r="Y154" s="25">
        <f t="shared" si="20"/>
        <v>7243.2067349999998</v>
      </c>
      <c r="Z154" s="25">
        <f t="shared" si="20"/>
        <v>7268.7180279999993</v>
      </c>
    </row>
    <row r="155" spans="2:26" ht="38.25" x14ac:dyDescent="0.25">
      <c r="B155" s="15" t="s">
        <v>15</v>
      </c>
      <c r="C155" s="16">
        <v>1962.575333</v>
      </c>
      <c r="D155" s="16">
        <v>1944.983921</v>
      </c>
      <c r="E155" s="16">
        <v>2010.165614</v>
      </c>
      <c r="F155" s="16">
        <v>2052.437715</v>
      </c>
      <c r="G155" s="16">
        <v>2058.9146860000001</v>
      </c>
      <c r="H155" s="16">
        <v>2040.451082</v>
      </c>
      <c r="I155" s="16">
        <v>2017.3300959999999</v>
      </c>
      <c r="J155" s="16">
        <v>1967.6715979999999</v>
      </c>
      <c r="K155" s="16">
        <v>1908.151809</v>
      </c>
      <c r="L155" s="16">
        <v>1823.8183389999999</v>
      </c>
      <c r="M155" s="16">
        <v>1797.233399</v>
      </c>
      <c r="N155" s="16">
        <v>1795.1621729999999</v>
      </c>
      <c r="O155" s="16">
        <v>1804.0813840000001</v>
      </c>
      <c r="P155" s="16">
        <v>1818.1379139999999</v>
      </c>
      <c r="Q155" s="16">
        <v>1821.5346870000001</v>
      </c>
      <c r="R155" s="16">
        <v>1829.0267449999999</v>
      </c>
      <c r="S155" s="16">
        <v>1838.0280319999999</v>
      </c>
      <c r="T155" s="16">
        <v>1809.790753</v>
      </c>
      <c r="U155" s="16">
        <v>1781.335163</v>
      </c>
      <c r="V155" s="16">
        <v>1797.589103</v>
      </c>
      <c r="W155" s="16">
        <v>1835.693947</v>
      </c>
      <c r="X155" s="16">
        <v>1848.821743</v>
      </c>
      <c r="Y155" s="16">
        <v>1889.0657349999999</v>
      </c>
      <c r="Z155" s="16">
        <v>1914.5770279999999</v>
      </c>
    </row>
    <row r="156" spans="2:26" ht="38.25" x14ac:dyDescent="0.25">
      <c r="B156" s="15" t="s">
        <v>16</v>
      </c>
      <c r="C156" s="16">
        <v>41.61</v>
      </c>
      <c r="D156" s="16">
        <v>41.61</v>
      </c>
      <c r="E156" s="16">
        <v>41.61</v>
      </c>
      <c r="F156" s="16">
        <v>41.61</v>
      </c>
      <c r="G156" s="16">
        <v>41.61</v>
      </c>
      <c r="H156" s="16">
        <v>41.61</v>
      </c>
      <c r="I156" s="16">
        <v>41.61</v>
      </c>
      <c r="J156" s="16">
        <v>41.61</v>
      </c>
      <c r="K156" s="16">
        <v>41.61</v>
      </c>
      <c r="L156" s="16">
        <v>41.61</v>
      </c>
      <c r="M156" s="16">
        <v>41.61</v>
      </c>
      <c r="N156" s="16">
        <v>41.61</v>
      </c>
      <c r="O156" s="16">
        <v>41.61</v>
      </c>
      <c r="P156" s="16">
        <v>41.61</v>
      </c>
      <c r="Q156" s="16">
        <v>41.61</v>
      </c>
      <c r="R156" s="16">
        <v>41.61</v>
      </c>
      <c r="S156" s="16">
        <v>41.61</v>
      </c>
      <c r="T156" s="16">
        <v>41.61</v>
      </c>
      <c r="U156" s="16">
        <v>41.61</v>
      </c>
      <c r="V156" s="16">
        <v>41.61</v>
      </c>
      <c r="W156" s="16">
        <v>41.61</v>
      </c>
      <c r="X156" s="16">
        <v>41.61</v>
      </c>
      <c r="Y156" s="16">
        <v>41.61</v>
      </c>
      <c r="Z156" s="16">
        <v>41.61</v>
      </c>
    </row>
    <row r="157" spans="2:26" x14ac:dyDescent="0.25">
      <c r="B157" s="15" t="s">
        <v>17</v>
      </c>
      <c r="C157" s="16">
        <v>3319.55</v>
      </c>
      <c r="D157" s="16">
        <v>3319.55</v>
      </c>
      <c r="E157" s="16">
        <v>3319.55</v>
      </c>
      <c r="F157" s="16">
        <v>3319.55</v>
      </c>
      <c r="G157" s="16">
        <v>3319.55</v>
      </c>
      <c r="H157" s="16">
        <v>3319.55</v>
      </c>
      <c r="I157" s="16">
        <v>3319.55</v>
      </c>
      <c r="J157" s="16">
        <v>3319.55</v>
      </c>
      <c r="K157" s="16">
        <v>3319.55</v>
      </c>
      <c r="L157" s="16">
        <v>3319.55</v>
      </c>
      <c r="M157" s="16">
        <v>3319.55</v>
      </c>
      <c r="N157" s="16">
        <v>3319.55</v>
      </c>
      <c r="O157" s="16">
        <v>3319.55</v>
      </c>
      <c r="P157" s="16">
        <v>3319.55</v>
      </c>
      <c r="Q157" s="16">
        <v>3319.55</v>
      </c>
      <c r="R157" s="16">
        <v>3319.55</v>
      </c>
      <c r="S157" s="16">
        <v>3319.55</v>
      </c>
      <c r="T157" s="16">
        <v>3319.55</v>
      </c>
      <c r="U157" s="16">
        <v>3319.55</v>
      </c>
      <c r="V157" s="16">
        <v>3319.55</v>
      </c>
      <c r="W157" s="16">
        <v>3319.55</v>
      </c>
      <c r="X157" s="16">
        <v>3319.55</v>
      </c>
      <c r="Y157" s="16">
        <v>3319.55</v>
      </c>
      <c r="Z157" s="16">
        <v>3319.55</v>
      </c>
    </row>
    <row r="158" spans="2:26" x14ac:dyDescent="0.25">
      <c r="B158" s="15" t="s">
        <v>18</v>
      </c>
      <c r="C158" s="16">
        <v>705.17</v>
      </c>
      <c r="D158" s="16">
        <v>705.17</v>
      </c>
      <c r="E158" s="16">
        <v>705.17</v>
      </c>
      <c r="F158" s="16">
        <v>705.17</v>
      </c>
      <c r="G158" s="16">
        <v>705.17</v>
      </c>
      <c r="H158" s="16">
        <v>705.17</v>
      </c>
      <c r="I158" s="16">
        <v>705.17</v>
      </c>
      <c r="J158" s="16">
        <v>705.17</v>
      </c>
      <c r="K158" s="16">
        <v>705.17</v>
      </c>
      <c r="L158" s="16">
        <v>705.17</v>
      </c>
      <c r="M158" s="16">
        <v>705.17</v>
      </c>
      <c r="N158" s="16">
        <v>705.17</v>
      </c>
      <c r="O158" s="16">
        <v>705.17</v>
      </c>
      <c r="P158" s="16">
        <v>705.17</v>
      </c>
      <c r="Q158" s="16">
        <v>705.17</v>
      </c>
      <c r="R158" s="16">
        <v>705.17</v>
      </c>
      <c r="S158" s="16">
        <v>705.17</v>
      </c>
      <c r="T158" s="16">
        <v>705.17</v>
      </c>
      <c r="U158" s="16">
        <v>705.17</v>
      </c>
      <c r="V158" s="16">
        <v>705.17</v>
      </c>
      <c r="W158" s="16">
        <v>705.17</v>
      </c>
      <c r="X158" s="16">
        <v>705.17</v>
      </c>
      <c r="Y158" s="16">
        <v>705.17</v>
      </c>
      <c r="Z158" s="16">
        <v>705.17</v>
      </c>
    </row>
    <row r="159" spans="2:26" ht="15.75" thickBot="1" x14ac:dyDescent="0.3">
      <c r="B159" s="15" t="s">
        <v>19</v>
      </c>
      <c r="C159" s="16">
        <v>4.8109999999999999</v>
      </c>
      <c r="D159" s="16">
        <v>4.8109999999999999</v>
      </c>
      <c r="E159" s="16">
        <v>4.8109999999999999</v>
      </c>
      <c r="F159" s="16">
        <v>4.8109999999999999</v>
      </c>
      <c r="G159" s="16">
        <v>4.8109999999999999</v>
      </c>
      <c r="H159" s="16">
        <v>4.8109999999999999</v>
      </c>
      <c r="I159" s="16">
        <v>4.8109999999999999</v>
      </c>
      <c r="J159" s="16">
        <v>4.8109999999999999</v>
      </c>
      <c r="K159" s="16">
        <v>4.8109999999999999</v>
      </c>
      <c r="L159" s="16">
        <v>4.8109999999999999</v>
      </c>
      <c r="M159" s="16">
        <v>4.8109999999999999</v>
      </c>
      <c r="N159" s="16">
        <v>4.8109999999999999</v>
      </c>
      <c r="O159" s="16">
        <v>4.8109999999999999</v>
      </c>
      <c r="P159" s="16">
        <v>4.8109999999999999</v>
      </c>
      <c r="Q159" s="16">
        <v>4.8109999999999999</v>
      </c>
      <c r="R159" s="16">
        <v>4.8109999999999999</v>
      </c>
      <c r="S159" s="16">
        <v>4.8109999999999999</v>
      </c>
      <c r="T159" s="16">
        <v>4.8109999999999999</v>
      </c>
      <c r="U159" s="16">
        <v>4.8109999999999999</v>
      </c>
      <c r="V159" s="16">
        <v>4.8109999999999999</v>
      </c>
      <c r="W159" s="16">
        <v>4.8109999999999999</v>
      </c>
      <c r="X159" s="16">
        <v>4.8109999999999999</v>
      </c>
      <c r="Y159" s="16">
        <v>4.8109999999999999</v>
      </c>
      <c r="Z159" s="16">
        <v>4.8109999999999999</v>
      </c>
    </row>
    <row r="160" spans="2:26" s="31" customFormat="1" ht="26.25" thickBot="1" x14ac:dyDescent="0.25">
      <c r="B160" s="93" t="s">
        <v>180</v>
      </c>
      <c r="C160" s="33">
        <v>1283</v>
      </c>
      <c r="D160" s="33">
        <v>1283</v>
      </c>
      <c r="E160" s="33">
        <v>1283</v>
      </c>
      <c r="F160" s="33">
        <v>1283</v>
      </c>
      <c r="G160" s="33">
        <v>1283</v>
      </c>
      <c r="H160" s="33">
        <v>1283</v>
      </c>
      <c r="I160" s="33">
        <v>1283</v>
      </c>
      <c r="J160" s="33">
        <v>1283</v>
      </c>
      <c r="K160" s="33">
        <v>1283</v>
      </c>
      <c r="L160" s="33">
        <v>1283</v>
      </c>
      <c r="M160" s="33">
        <v>1283</v>
      </c>
      <c r="N160" s="33">
        <v>1283</v>
      </c>
      <c r="O160" s="33">
        <v>1283</v>
      </c>
      <c r="P160" s="33">
        <v>1283</v>
      </c>
      <c r="Q160" s="33">
        <v>1283</v>
      </c>
      <c r="R160" s="33">
        <v>1283</v>
      </c>
      <c r="S160" s="33">
        <v>1283</v>
      </c>
      <c r="T160" s="33">
        <v>1283</v>
      </c>
      <c r="U160" s="33">
        <v>1283</v>
      </c>
      <c r="V160" s="33">
        <v>1283</v>
      </c>
      <c r="W160" s="33">
        <v>1283</v>
      </c>
      <c r="X160" s="33">
        <v>1283</v>
      </c>
      <c r="Y160" s="33">
        <v>1283</v>
      </c>
      <c r="Z160" s="33">
        <v>1283</v>
      </c>
    </row>
    <row r="161" spans="2:26" ht="15.75" thickBot="1" x14ac:dyDescent="0.3">
      <c r="B161" s="13" t="s">
        <v>147</v>
      </c>
      <c r="C161" s="14">
        <f>C162+C163+C164+C165+C166+C167</f>
        <v>7271.8040999999994</v>
      </c>
      <c r="D161" s="25">
        <f t="shared" ref="D161:Z161" si="21">D162+D163+D164+D165+D166+D167</f>
        <v>7378.6507459999993</v>
      </c>
      <c r="E161" s="25">
        <f t="shared" si="21"/>
        <v>7399.9785080000001</v>
      </c>
      <c r="F161" s="25">
        <f t="shared" si="21"/>
        <v>7427.9944150000001</v>
      </c>
      <c r="G161" s="25">
        <f t="shared" si="21"/>
        <v>7434.5695379999997</v>
      </c>
      <c r="H161" s="25">
        <f t="shared" si="21"/>
        <v>7431.2075600000007</v>
      </c>
      <c r="I161" s="25">
        <f t="shared" si="21"/>
        <v>7410.348669</v>
      </c>
      <c r="J161" s="25">
        <f t="shared" si="21"/>
        <v>7399.1075359999995</v>
      </c>
      <c r="K161" s="25">
        <f t="shared" si="21"/>
        <v>7346.8309719999997</v>
      </c>
      <c r="L161" s="25">
        <f t="shared" si="21"/>
        <v>7271.215338</v>
      </c>
      <c r="M161" s="25">
        <f t="shared" si="21"/>
        <v>7209.5767290000003</v>
      </c>
      <c r="N161" s="25">
        <f t="shared" si="21"/>
        <v>7206.0686850000002</v>
      </c>
      <c r="O161" s="25">
        <f t="shared" si="21"/>
        <v>7216.0077620000002</v>
      </c>
      <c r="P161" s="25">
        <f t="shared" si="21"/>
        <v>7235.5511999999999</v>
      </c>
      <c r="Q161" s="25">
        <f t="shared" si="21"/>
        <v>7259.5889049999996</v>
      </c>
      <c r="R161" s="25">
        <f t="shared" si="21"/>
        <v>7268.7318089999999</v>
      </c>
      <c r="S161" s="25">
        <f t="shared" si="21"/>
        <v>7255.5142139999998</v>
      </c>
      <c r="T161" s="25">
        <f t="shared" si="21"/>
        <v>7210.5565429999997</v>
      </c>
      <c r="U161" s="25">
        <f t="shared" si="21"/>
        <v>7166.53143</v>
      </c>
      <c r="V161" s="25">
        <f t="shared" si="21"/>
        <v>7174.9679409999999</v>
      </c>
      <c r="W161" s="25">
        <f t="shared" si="21"/>
        <v>7200.4564570000002</v>
      </c>
      <c r="X161" s="25">
        <f t="shared" si="21"/>
        <v>7212.6639779999996</v>
      </c>
      <c r="Y161" s="25">
        <f t="shared" si="21"/>
        <v>7248.3740070000003</v>
      </c>
      <c r="Z161" s="25">
        <f t="shared" si="21"/>
        <v>7279.0409959999997</v>
      </c>
    </row>
    <row r="162" spans="2:26" ht="38.25" x14ac:dyDescent="0.25">
      <c r="B162" s="15" t="s">
        <v>15</v>
      </c>
      <c r="C162" s="16">
        <v>1917.6631</v>
      </c>
      <c r="D162" s="16">
        <v>2024.509746</v>
      </c>
      <c r="E162" s="16">
        <v>2045.8375080000001</v>
      </c>
      <c r="F162" s="16">
        <v>2073.853415</v>
      </c>
      <c r="G162" s="16">
        <v>2080.4285380000001</v>
      </c>
      <c r="H162" s="16">
        <v>2077.0665600000002</v>
      </c>
      <c r="I162" s="16">
        <v>2056.2076689999999</v>
      </c>
      <c r="J162" s="16">
        <v>2044.9665359999999</v>
      </c>
      <c r="K162" s="16">
        <v>1992.6899719999999</v>
      </c>
      <c r="L162" s="16">
        <v>1917.0743379999999</v>
      </c>
      <c r="M162" s="16">
        <v>1855.435729</v>
      </c>
      <c r="N162" s="16">
        <v>1851.9276850000001</v>
      </c>
      <c r="O162" s="16">
        <v>1861.8667620000001</v>
      </c>
      <c r="P162" s="16">
        <v>1881.4102</v>
      </c>
      <c r="Q162" s="16">
        <v>1905.447905</v>
      </c>
      <c r="R162" s="16">
        <v>1914.590809</v>
      </c>
      <c r="S162" s="16">
        <v>1901.373214</v>
      </c>
      <c r="T162" s="16">
        <v>1856.4155430000001</v>
      </c>
      <c r="U162" s="16">
        <v>1812.3904299999999</v>
      </c>
      <c r="V162" s="16">
        <v>1820.826941</v>
      </c>
      <c r="W162" s="16">
        <v>1846.3154569999999</v>
      </c>
      <c r="X162" s="16">
        <v>1858.522978</v>
      </c>
      <c r="Y162" s="16">
        <v>1894.233007</v>
      </c>
      <c r="Z162" s="16">
        <v>1924.8999960000001</v>
      </c>
    </row>
    <row r="163" spans="2:26" ht="38.25" x14ac:dyDescent="0.25">
      <c r="B163" s="15" t="s">
        <v>16</v>
      </c>
      <c r="C163" s="16">
        <v>41.61</v>
      </c>
      <c r="D163" s="16">
        <v>41.61</v>
      </c>
      <c r="E163" s="16">
        <v>41.61</v>
      </c>
      <c r="F163" s="16">
        <v>41.61</v>
      </c>
      <c r="G163" s="16">
        <v>41.61</v>
      </c>
      <c r="H163" s="16">
        <v>41.61</v>
      </c>
      <c r="I163" s="16">
        <v>41.61</v>
      </c>
      <c r="J163" s="16">
        <v>41.61</v>
      </c>
      <c r="K163" s="16">
        <v>41.61</v>
      </c>
      <c r="L163" s="16">
        <v>41.61</v>
      </c>
      <c r="M163" s="16">
        <v>41.61</v>
      </c>
      <c r="N163" s="16">
        <v>41.61</v>
      </c>
      <c r="O163" s="16">
        <v>41.61</v>
      </c>
      <c r="P163" s="16">
        <v>41.61</v>
      </c>
      <c r="Q163" s="16">
        <v>41.61</v>
      </c>
      <c r="R163" s="16">
        <v>41.61</v>
      </c>
      <c r="S163" s="16">
        <v>41.61</v>
      </c>
      <c r="T163" s="16">
        <v>41.61</v>
      </c>
      <c r="U163" s="16">
        <v>41.61</v>
      </c>
      <c r="V163" s="16">
        <v>41.61</v>
      </c>
      <c r="W163" s="16">
        <v>41.61</v>
      </c>
      <c r="X163" s="16">
        <v>41.61</v>
      </c>
      <c r="Y163" s="16">
        <v>41.61</v>
      </c>
      <c r="Z163" s="16">
        <v>41.61</v>
      </c>
    </row>
    <row r="164" spans="2:26" x14ac:dyDescent="0.25">
      <c r="B164" s="15" t="s">
        <v>17</v>
      </c>
      <c r="C164" s="16">
        <v>3319.55</v>
      </c>
      <c r="D164" s="16">
        <v>3319.55</v>
      </c>
      <c r="E164" s="16">
        <v>3319.55</v>
      </c>
      <c r="F164" s="16">
        <v>3319.55</v>
      </c>
      <c r="G164" s="16">
        <v>3319.55</v>
      </c>
      <c r="H164" s="16">
        <v>3319.55</v>
      </c>
      <c r="I164" s="16">
        <v>3319.55</v>
      </c>
      <c r="J164" s="16">
        <v>3319.55</v>
      </c>
      <c r="K164" s="16">
        <v>3319.55</v>
      </c>
      <c r="L164" s="16">
        <v>3319.55</v>
      </c>
      <c r="M164" s="16">
        <v>3319.55</v>
      </c>
      <c r="N164" s="16">
        <v>3319.55</v>
      </c>
      <c r="O164" s="16">
        <v>3319.55</v>
      </c>
      <c r="P164" s="16">
        <v>3319.55</v>
      </c>
      <c r="Q164" s="16">
        <v>3319.55</v>
      </c>
      <c r="R164" s="16">
        <v>3319.55</v>
      </c>
      <c r="S164" s="16">
        <v>3319.55</v>
      </c>
      <c r="T164" s="16">
        <v>3319.55</v>
      </c>
      <c r="U164" s="16">
        <v>3319.55</v>
      </c>
      <c r="V164" s="16">
        <v>3319.55</v>
      </c>
      <c r="W164" s="16">
        <v>3319.55</v>
      </c>
      <c r="X164" s="16">
        <v>3319.55</v>
      </c>
      <c r="Y164" s="16">
        <v>3319.55</v>
      </c>
      <c r="Z164" s="16">
        <v>3319.55</v>
      </c>
    </row>
    <row r="165" spans="2:26" x14ac:dyDescent="0.25">
      <c r="B165" s="15" t="s">
        <v>18</v>
      </c>
      <c r="C165" s="16">
        <v>705.17</v>
      </c>
      <c r="D165" s="16">
        <v>705.17</v>
      </c>
      <c r="E165" s="16">
        <v>705.17</v>
      </c>
      <c r="F165" s="16">
        <v>705.17</v>
      </c>
      <c r="G165" s="16">
        <v>705.17</v>
      </c>
      <c r="H165" s="16">
        <v>705.17</v>
      </c>
      <c r="I165" s="16">
        <v>705.17</v>
      </c>
      <c r="J165" s="16">
        <v>705.17</v>
      </c>
      <c r="K165" s="16">
        <v>705.17</v>
      </c>
      <c r="L165" s="16">
        <v>705.17</v>
      </c>
      <c r="M165" s="16">
        <v>705.17</v>
      </c>
      <c r="N165" s="16">
        <v>705.17</v>
      </c>
      <c r="O165" s="16">
        <v>705.17</v>
      </c>
      <c r="P165" s="16">
        <v>705.17</v>
      </c>
      <c r="Q165" s="16">
        <v>705.17</v>
      </c>
      <c r="R165" s="16">
        <v>705.17</v>
      </c>
      <c r="S165" s="16">
        <v>705.17</v>
      </c>
      <c r="T165" s="16">
        <v>705.17</v>
      </c>
      <c r="U165" s="16">
        <v>705.17</v>
      </c>
      <c r="V165" s="16">
        <v>705.17</v>
      </c>
      <c r="W165" s="16">
        <v>705.17</v>
      </c>
      <c r="X165" s="16">
        <v>705.17</v>
      </c>
      <c r="Y165" s="16">
        <v>705.17</v>
      </c>
      <c r="Z165" s="16">
        <v>705.17</v>
      </c>
    </row>
    <row r="166" spans="2:26" ht="15.75" thickBot="1" x14ac:dyDescent="0.3">
      <c r="B166" s="15" t="s">
        <v>19</v>
      </c>
      <c r="C166" s="16">
        <v>4.8109999999999999</v>
      </c>
      <c r="D166" s="16">
        <v>4.8109999999999999</v>
      </c>
      <c r="E166" s="16">
        <v>4.8109999999999999</v>
      </c>
      <c r="F166" s="16">
        <v>4.8109999999999999</v>
      </c>
      <c r="G166" s="16">
        <v>4.8109999999999999</v>
      </c>
      <c r="H166" s="16">
        <v>4.8109999999999999</v>
      </c>
      <c r="I166" s="16">
        <v>4.8109999999999999</v>
      </c>
      <c r="J166" s="16">
        <v>4.8109999999999999</v>
      </c>
      <c r="K166" s="16">
        <v>4.8109999999999999</v>
      </c>
      <c r="L166" s="16">
        <v>4.8109999999999999</v>
      </c>
      <c r="M166" s="16">
        <v>4.8109999999999999</v>
      </c>
      <c r="N166" s="16">
        <v>4.8109999999999999</v>
      </c>
      <c r="O166" s="16">
        <v>4.8109999999999999</v>
      </c>
      <c r="P166" s="16">
        <v>4.8109999999999999</v>
      </c>
      <c r="Q166" s="16">
        <v>4.8109999999999999</v>
      </c>
      <c r="R166" s="16">
        <v>4.8109999999999999</v>
      </c>
      <c r="S166" s="16">
        <v>4.8109999999999999</v>
      </c>
      <c r="T166" s="16">
        <v>4.8109999999999999</v>
      </c>
      <c r="U166" s="16">
        <v>4.8109999999999999</v>
      </c>
      <c r="V166" s="16">
        <v>4.8109999999999999</v>
      </c>
      <c r="W166" s="16">
        <v>4.8109999999999999</v>
      </c>
      <c r="X166" s="16">
        <v>4.8109999999999999</v>
      </c>
      <c r="Y166" s="16">
        <v>4.8109999999999999</v>
      </c>
      <c r="Z166" s="16">
        <v>4.8109999999999999</v>
      </c>
    </row>
    <row r="167" spans="2:26" s="31" customFormat="1" ht="26.25" thickBot="1" x14ac:dyDescent="0.25">
      <c r="B167" s="93" t="s">
        <v>180</v>
      </c>
      <c r="C167" s="33">
        <v>1283</v>
      </c>
      <c r="D167" s="33">
        <v>1283</v>
      </c>
      <c r="E167" s="33">
        <v>1283</v>
      </c>
      <c r="F167" s="33">
        <v>1283</v>
      </c>
      <c r="G167" s="33">
        <v>1283</v>
      </c>
      <c r="H167" s="33">
        <v>1283</v>
      </c>
      <c r="I167" s="33">
        <v>1283</v>
      </c>
      <c r="J167" s="33">
        <v>1283</v>
      </c>
      <c r="K167" s="33">
        <v>1283</v>
      </c>
      <c r="L167" s="33">
        <v>1283</v>
      </c>
      <c r="M167" s="33">
        <v>1283</v>
      </c>
      <c r="N167" s="33">
        <v>1283</v>
      </c>
      <c r="O167" s="33">
        <v>1283</v>
      </c>
      <c r="P167" s="33">
        <v>1283</v>
      </c>
      <c r="Q167" s="33">
        <v>1283</v>
      </c>
      <c r="R167" s="33">
        <v>1283</v>
      </c>
      <c r="S167" s="33">
        <v>1283</v>
      </c>
      <c r="T167" s="33">
        <v>1283</v>
      </c>
      <c r="U167" s="33">
        <v>1283</v>
      </c>
      <c r="V167" s="33">
        <v>1283</v>
      </c>
      <c r="W167" s="33">
        <v>1283</v>
      </c>
      <c r="X167" s="33">
        <v>1283</v>
      </c>
      <c r="Y167" s="33">
        <v>1283</v>
      </c>
      <c r="Z167" s="33">
        <v>1283</v>
      </c>
    </row>
    <row r="168" spans="2:26" ht="15.75" thickBot="1" x14ac:dyDescent="0.3">
      <c r="B168" s="13" t="s">
        <v>148</v>
      </c>
      <c r="C168" s="14">
        <f>C169+C170+C171+C172+C173+C174</f>
        <v>7283.7970580000001</v>
      </c>
      <c r="D168" s="25">
        <f t="shared" ref="D168:Z168" si="22">D169+D170+D171+D172+D173+D174</f>
        <v>7338.0996909999994</v>
      </c>
      <c r="E168" s="25">
        <f t="shared" si="22"/>
        <v>7394.215408</v>
      </c>
      <c r="F168" s="25">
        <f t="shared" si="22"/>
        <v>7453.9106790000005</v>
      </c>
      <c r="G168" s="25">
        <f t="shared" si="22"/>
        <v>7446.5822480000006</v>
      </c>
      <c r="H168" s="25">
        <f t="shared" si="22"/>
        <v>7423.8794830000006</v>
      </c>
      <c r="I168" s="25">
        <f t="shared" si="22"/>
        <v>7362.1334690000003</v>
      </c>
      <c r="J168" s="25">
        <f t="shared" si="22"/>
        <v>7319.459433</v>
      </c>
      <c r="K168" s="25">
        <f t="shared" si="22"/>
        <v>7272.7188580000002</v>
      </c>
      <c r="L168" s="25">
        <f t="shared" si="22"/>
        <v>7216.5896869999997</v>
      </c>
      <c r="M168" s="25">
        <f t="shared" si="22"/>
        <v>7202.6702580000001</v>
      </c>
      <c r="N168" s="25">
        <f t="shared" si="22"/>
        <v>7225.8595740000001</v>
      </c>
      <c r="O168" s="25">
        <f t="shared" si="22"/>
        <v>7231.9595229999995</v>
      </c>
      <c r="P168" s="25">
        <f t="shared" si="22"/>
        <v>7248.3292599999995</v>
      </c>
      <c r="Q168" s="25">
        <f t="shared" si="22"/>
        <v>7251.4437109999999</v>
      </c>
      <c r="R168" s="25">
        <f t="shared" si="22"/>
        <v>7263.2544330000001</v>
      </c>
      <c r="S168" s="25">
        <f t="shared" si="22"/>
        <v>7237.8460359999999</v>
      </c>
      <c r="T168" s="25">
        <f t="shared" si="22"/>
        <v>7253.9850630000001</v>
      </c>
      <c r="U168" s="25">
        <f t="shared" si="22"/>
        <v>7232.2531529999997</v>
      </c>
      <c r="V168" s="25">
        <f t="shared" si="22"/>
        <v>7234.7756879999997</v>
      </c>
      <c r="W168" s="25">
        <f t="shared" si="22"/>
        <v>7257.9355999999998</v>
      </c>
      <c r="X168" s="25">
        <f t="shared" si="22"/>
        <v>7262.1390899999997</v>
      </c>
      <c r="Y168" s="25">
        <f t="shared" si="22"/>
        <v>7293.9500339999995</v>
      </c>
      <c r="Z168" s="25">
        <f t="shared" si="22"/>
        <v>7327.347667</v>
      </c>
    </row>
    <row r="169" spans="2:26" ht="38.25" x14ac:dyDescent="0.25">
      <c r="B169" s="15" t="s">
        <v>15</v>
      </c>
      <c r="C169" s="16">
        <v>1929.656058</v>
      </c>
      <c r="D169" s="16">
        <v>1983.958691</v>
      </c>
      <c r="E169" s="16">
        <v>2040.0744079999999</v>
      </c>
      <c r="F169" s="16">
        <v>2099.769679</v>
      </c>
      <c r="G169" s="16">
        <v>2092.4412480000001</v>
      </c>
      <c r="H169" s="16">
        <v>2069.7384830000001</v>
      </c>
      <c r="I169" s="16">
        <v>2007.992469</v>
      </c>
      <c r="J169" s="16">
        <v>1965.3184329999999</v>
      </c>
      <c r="K169" s="16">
        <v>1918.5778580000001</v>
      </c>
      <c r="L169" s="16">
        <v>1862.4486870000001</v>
      </c>
      <c r="M169" s="16">
        <v>1848.529258</v>
      </c>
      <c r="N169" s="16">
        <v>1871.718574</v>
      </c>
      <c r="O169" s="16">
        <v>1877.8185229999999</v>
      </c>
      <c r="P169" s="16">
        <v>1894.1882599999999</v>
      </c>
      <c r="Q169" s="16">
        <v>1897.302711</v>
      </c>
      <c r="R169" s="16">
        <v>1909.113433</v>
      </c>
      <c r="S169" s="16">
        <v>1883.7050360000001</v>
      </c>
      <c r="T169" s="16">
        <v>1899.844063</v>
      </c>
      <c r="U169" s="16">
        <v>1878.112153</v>
      </c>
      <c r="V169" s="16">
        <v>1880.6346880000001</v>
      </c>
      <c r="W169" s="16">
        <v>1903.7945999999999</v>
      </c>
      <c r="X169" s="16">
        <v>1907.99809</v>
      </c>
      <c r="Y169" s="16">
        <v>1939.8090340000001</v>
      </c>
      <c r="Z169" s="16">
        <v>1973.2066669999999</v>
      </c>
    </row>
    <row r="170" spans="2:26" ht="38.25" x14ac:dyDescent="0.25">
      <c r="B170" s="15" t="s">
        <v>16</v>
      </c>
      <c r="C170" s="16">
        <v>41.61</v>
      </c>
      <c r="D170" s="16">
        <v>41.61</v>
      </c>
      <c r="E170" s="16">
        <v>41.61</v>
      </c>
      <c r="F170" s="16">
        <v>41.61</v>
      </c>
      <c r="G170" s="16">
        <v>41.61</v>
      </c>
      <c r="H170" s="16">
        <v>41.61</v>
      </c>
      <c r="I170" s="16">
        <v>41.61</v>
      </c>
      <c r="J170" s="16">
        <v>41.61</v>
      </c>
      <c r="K170" s="16">
        <v>41.61</v>
      </c>
      <c r="L170" s="16">
        <v>41.61</v>
      </c>
      <c r="M170" s="16">
        <v>41.61</v>
      </c>
      <c r="N170" s="16">
        <v>41.61</v>
      </c>
      <c r="O170" s="16">
        <v>41.61</v>
      </c>
      <c r="P170" s="16">
        <v>41.61</v>
      </c>
      <c r="Q170" s="16">
        <v>41.61</v>
      </c>
      <c r="R170" s="16">
        <v>41.61</v>
      </c>
      <c r="S170" s="16">
        <v>41.61</v>
      </c>
      <c r="T170" s="16">
        <v>41.61</v>
      </c>
      <c r="U170" s="16">
        <v>41.61</v>
      </c>
      <c r="V170" s="16">
        <v>41.61</v>
      </c>
      <c r="W170" s="16">
        <v>41.61</v>
      </c>
      <c r="X170" s="16">
        <v>41.61</v>
      </c>
      <c r="Y170" s="16">
        <v>41.61</v>
      </c>
      <c r="Z170" s="16">
        <v>41.61</v>
      </c>
    </row>
    <row r="171" spans="2:26" x14ac:dyDescent="0.25">
      <c r="B171" s="15" t="s">
        <v>17</v>
      </c>
      <c r="C171" s="16">
        <v>3319.55</v>
      </c>
      <c r="D171" s="16">
        <v>3319.55</v>
      </c>
      <c r="E171" s="16">
        <v>3319.55</v>
      </c>
      <c r="F171" s="16">
        <v>3319.55</v>
      </c>
      <c r="G171" s="16">
        <v>3319.55</v>
      </c>
      <c r="H171" s="16">
        <v>3319.55</v>
      </c>
      <c r="I171" s="16">
        <v>3319.55</v>
      </c>
      <c r="J171" s="16">
        <v>3319.55</v>
      </c>
      <c r="K171" s="16">
        <v>3319.55</v>
      </c>
      <c r="L171" s="16">
        <v>3319.55</v>
      </c>
      <c r="M171" s="16">
        <v>3319.55</v>
      </c>
      <c r="N171" s="16">
        <v>3319.55</v>
      </c>
      <c r="O171" s="16">
        <v>3319.55</v>
      </c>
      <c r="P171" s="16">
        <v>3319.55</v>
      </c>
      <c r="Q171" s="16">
        <v>3319.55</v>
      </c>
      <c r="R171" s="16">
        <v>3319.55</v>
      </c>
      <c r="S171" s="16">
        <v>3319.55</v>
      </c>
      <c r="T171" s="16">
        <v>3319.55</v>
      </c>
      <c r="U171" s="16">
        <v>3319.55</v>
      </c>
      <c r="V171" s="16">
        <v>3319.55</v>
      </c>
      <c r="W171" s="16">
        <v>3319.55</v>
      </c>
      <c r="X171" s="16">
        <v>3319.55</v>
      </c>
      <c r="Y171" s="16">
        <v>3319.55</v>
      </c>
      <c r="Z171" s="16">
        <v>3319.55</v>
      </c>
    </row>
    <row r="172" spans="2:26" x14ac:dyDescent="0.25">
      <c r="B172" s="15" t="s">
        <v>18</v>
      </c>
      <c r="C172" s="16">
        <v>705.17</v>
      </c>
      <c r="D172" s="16">
        <v>705.17</v>
      </c>
      <c r="E172" s="16">
        <v>705.17</v>
      </c>
      <c r="F172" s="16">
        <v>705.17</v>
      </c>
      <c r="G172" s="16">
        <v>705.17</v>
      </c>
      <c r="H172" s="16">
        <v>705.17</v>
      </c>
      <c r="I172" s="16">
        <v>705.17</v>
      </c>
      <c r="J172" s="16">
        <v>705.17</v>
      </c>
      <c r="K172" s="16">
        <v>705.17</v>
      </c>
      <c r="L172" s="16">
        <v>705.17</v>
      </c>
      <c r="M172" s="16">
        <v>705.17</v>
      </c>
      <c r="N172" s="16">
        <v>705.17</v>
      </c>
      <c r="O172" s="16">
        <v>705.17</v>
      </c>
      <c r="P172" s="16">
        <v>705.17</v>
      </c>
      <c r="Q172" s="16">
        <v>705.17</v>
      </c>
      <c r="R172" s="16">
        <v>705.17</v>
      </c>
      <c r="S172" s="16">
        <v>705.17</v>
      </c>
      <c r="T172" s="16">
        <v>705.17</v>
      </c>
      <c r="U172" s="16">
        <v>705.17</v>
      </c>
      <c r="V172" s="16">
        <v>705.17</v>
      </c>
      <c r="W172" s="16">
        <v>705.17</v>
      </c>
      <c r="X172" s="16">
        <v>705.17</v>
      </c>
      <c r="Y172" s="16">
        <v>705.17</v>
      </c>
      <c r="Z172" s="16">
        <v>705.17</v>
      </c>
    </row>
    <row r="173" spans="2:26" ht="15.75" thickBot="1" x14ac:dyDescent="0.3">
      <c r="B173" s="15" t="s">
        <v>19</v>
      </c>
      <c r="C173" s="16">
        <v>4.8109999999999999</v>
      </c>
      <c r="D173" s="16">
        <v>4.8109999999999999</v>
      </c>
      <c r="E173" s="16">
        <v>4.8109999999999999</v>
      </c>
      <c r="F173" s="16">
        <v>4.8109999999999999</v>
      </c>
      <c r="G173" s="16">
        <v>4.8109999999999999</v>
      </c>
      <c r="H173" s="16">
        <v>4.8109999999999999</v>
      </c>
      <c r="I173" s="16">
        <v>4.8109999999999999</v>
      </c>
      <c r="J173" s="16">
        <v>4.8109999999999999</v>
      </c>
      <c r="K173" s="16">
        <v>4.8109999999999999</v>
      </c>
      <c r="L173" s="16">
        <v>4.8109999999999999</v>
      </c>
      <c r="M173" s="16">
        <v>4.8109999999999999</v>
      </c>
      <c r="N173" s="16">
        <v>4.8109999999999999</v>
      </c>
      <c r="O173" s="16">
        <v>4.8109999999999999</v>
      </c>
      <c r="P173" s="16">
        <v>4.8109999999999999</v>
      </c>
      <c r="Q173" s="16">
        <v>4.8109999999999999</v>
      </c>
      <c r="R173" s="16">
        <v>4.8109999999999999</v>
      </c>
      <c r="S173" s="16">
        <v>4.8109999999999999</v>
      </c>
      <c r="T173" s="16">
        <v>4.8109999999999999</v>
      </c>
      <c r="U173" s="16">
        <v>4.8109999999999999</v>
      </c>
      <c r="V173" s="16">
        <v>4.8109999999999999</v>
      </c>
      <c r="W173" s="16">
        <v>4.8109999999999999</v>
      </c>
      <c r="X173" s="16">
        <v>4.8109999999999999</v>
      </c>
      <c r="Y173" s="16">
        <v>4.8109999999999999</v>
      </c>
      <c r="Z173" s="16">
        <v>4.8109999999999999</v>
      </c>
    </row>
    <row r="174" spans="2:26" s="31" customFormat="1" ht="26.25" thickBot="1" x14ac:dyDescent="0.25">
      <c r="B174" s="93" t="s">
        <v>180</v>
      </c>
      <c r="C174" s="33">
        <v>1283</v>
      </c>
      <c r="D174" s="33">
        <v>1283</v>
      </c>
      <c r="E174" s="33">
        <v>1283</v>
      </c>
      <c r="F174" s="33">
        <v>1283</v>
      </c>
      <c r="G174" s="33">
        <v>1283</v>
      </c>
      <c r="H174" s="33">
        <v>1283</v>
      </c>
      <c r="I174" s="33">
        <v>1283</v>
      </c>
      <c r="J174" s="33">
        <v>1283</v>
      </c>
      <c r="K174" s="33">
        <v>1283</v>
      </c>
      <c r="L174" s="33">
        <v>1283</v>
      </c>
      <c r="M174" s="33">
        <v>1283</v>
      </c>
      <c r="N174" s="33">
        <v>1283</v>
      </c>
      <c r="O174" s="33">
        <v>1283</v>
      </c>
      <c r="P174" s="33">
        <v>1283</v>
      </c>
      <c r="Q174" s="33">
        <v>1283</v>
      </c>
      <c r="R174" s="33">
        <v>1283</v>
      </c>
      <c r="S174" s="33">
        <v>1283</v>
      </c>
      <c r="T174" s="33">
        <v>1283</v>
      </c>
      <c r="U174" s="33">
        <v>1283</v>
      </c>
      <c r="V174" s="33">
        <v>1283</v>
      </c>
      <c r="W174" s="33">
        <v>1283</v>
      </c>
      <c r="X174" s="33">
        <v>1283</v>
      </c>
      <c r="Y174" s="33">
        <v>1283</v>
      </c>
      <c r="Z174" s="33">
        <v>1283</v>
      </c>
    </row>
    <row r="175" spans="2:26" ht="15.75" thickBot="1" x14ac:dyDescent="0.3">
      <c r="B175" s="13" t="s">
        <v>149</v>
      </c>
      <c r="C175" s="14">
        <f>C176+C177+C178+C179+C180+C181</f>
        <v>7348.675064</v>
      </c>
      <c r="D175" s="25">
        <f t="shared" ref="D175:Z175" si="23">D176+D177+D178+D179+D180+D181</f>
        <v>7426.7299029999995</v>
      </c>
      <c r="E175" s="25">
        <f t="shared" si="23"/>
        <v>7455.8645799999995</v>
      </c>
      <c r="F175" s="25">
        <f t="shared" si="23"/>
        <v>7472.6849339999999</v>
      </c>
      <c r="G175" s="25">
        <f t="shared" si="23"/>
        <v>7465.0282260000004</v>
      </c>
      <c r="H175" s="25">
        <f t="shared" si="23"/>
        <v>7438.429357</v>
      </c>
      <c r="I175" s="25">
        <f t="shared" si="23"/>
        <v>7389.1369909999994</v>
      </c>
      <c r="J175" s="25">
        <f t="shared" si="23"/>
        <v>7317.4740419999998</v>
      </c>
      <c r="K175" s="25">
        <f t="shared" si="23"/>
        <v>7281.7549319999998</v>
      </c>
      <c r="L175" s="25">
        <f t="shared" si="23"/>
        <v>7288.8882290000001</v>
      </c>
      <c r="M175" s="25">
        <f t="shared" si="23"/>
        <v>7261.4283070000001</v>
      </c>
      <c r="N175" s="25">
        <f t="shared" si="23"/>
        <v>7221.2191509999993</v>
      </c>
      <c r="O175" s="25">
        <f t="shared" si="23"/>
        <v>7230.9507089999997</v>
      </c>
      <c r="P175" s="25">
        <f t="shared" si="23"/>
        <v>7263.0284009999996</v>
      </c>
      <c r="Q175" s="25">
        <f t="shared" si="23"/>
        <v>7257.744463</v>
      </c>
      <c r="R175" s="25">
        <f t="shared" si="23"/>
        <v>7243.3059050000002</v>
      </c>
      <c r="S175" s="25">
        <f t="shared" si="23"/>
        <v>7252.2825080000002</v>
      </c>
      <c r="T175" s="25">
        <f t="shared" si="23"/>
        <v>7234.8045039999997</v>
      </c>
      <c r="U175" s="25">
        <f t="shared" si="23"/>
        <v>7269.7250459999996</v>
      </c>
      <c r="V175" s="25">
        <f t="shared" si="23"/>
        <v>7272.4312380000001</v>
      </c>
      <c r="W175" s="25">
        <f t="shared" si="23"/>
        <v>7283.6856669999997</v>
      </c>
      <c r="X175" s="25">
        <f t="shared" si="23"/>
        <v>7305.0927570000003</v>
      </c>
      <c r="Y175" s="25">
        <f t="shared" si="23"/>
        <v>7336.6769850000001</v>
      </c>
      <c r="Z175" s="25">
        <f t="shared" si="23"/>
        <v>7345.1901419999995</v>
      </c>
    </row>
    <row r="176" spans="2:26" ht="38.25" x14ac:dyDescent="0.25">
      <c r="B176" s="15" t="s">
        <v>15</v>
      </c>
      <c r="C176" s="16">
        <v>1994.5340639999999</v>
      </c>
      <c r="D176" s="16">
        <v>2072.5889029999998</v>
      </c>
      <c r="E176" s="16">
        <v>2101.7235799999999</v>
      </c>
      <c r="F176" s="16">
        <v>2118.5439339999998</v>
      </c>
      <c r="G176" s="16">
        <v>2110.8872259999998</v>
      </c>
      <c r="H176" s="16">
        <v>2084.2883569999999</v>
      </c>
      <c r="I176" s="16">
        <v>2034.995991</v>
      </c>
      <c r="J176" s="16">
        <v>1963.333042</v>
      </c>
      <c r="K176" s="16">
        <v>1927.613932</v>
      </c>
      <c r="L176" s="16">
        <v>1934.7472290000001</v>
      </c>
      <c r="M176" s="16">
        <v>1907.2873070000001</v>
      </c>
      <c r="N176" s="16">
        <v>1867.0781509999999</v>
      </c>
      <c r="O176" s="16">
        <v>1876.8097090000001</v>
      </c>
      <c r="P176" s="16">
        <v>1908.887401</v>
      </c>
      <c r="Q176" s="16">
        <v>1903.6034629999999</v>
      </c>
      <c r="R176" s="16">
        <v>1889.1649050000001</v>
      </c>
      <c r="S176" s="16">
        <v>1898.1415079999999</v>
      </c>
      <c r="T176" s="16">
        <v>1880.6635040000001</v>
      </c>
      <c r="U176" s="16">
        <v>1915.5840459999999</v>
      </c>
      <c r="V176" s="16">
        <v>1918.290238</v>
      </c>
      <c r="W176" s="16">
        <v>1929.5446669999999</v>
      </c>
      <c r="X176" s="16">
        <v>1950.951757</v>
      </c>
      <c r="Y176" s="16">
        <v>1982.535985</v>
      </c>
      <c r="Z176" s="16">
        <v>1991.0491420000001</v>
      </c>
    </row>
    <row r="177" spans="2:26" ht="38.25" x14ac:dyDescent="0.25">
      <c r="B177" s="15" t="s">
        <v>16</v>
      </c>
      <c r="C177" s="16">
        <v>41.61</v>
      </c>
      <c r="D177" s="16">
        <v>41.61</v>
      </c>
      <c r="E177" s="16">
        <v>41.61</v>
      </c>
      <c r="F177" s="16">
        <v>41.61</v>
      </c>
      <c r="G177" s="16">
        <v>41.61</v>
      </c>
      <c r="H177" s="16">
        <v>41.61</v>
      </c>
      <c r="I177" s="16">
        <v>41.61</v>
      </c>
      <c r="J177" s="16">
        <v>41.61</v>
      </c>
      <c r="K177" s="16">
        <v>41.61</v>
      </c>
      <c r="L177" s="16">
        <v>41.61</v>
      </c>
      <c r="M177" s="16">
        <v>41.61</v>
      </c>
      <c r="N177" s="16">
        <v>41.61</v>
      </c>
      <c r="O177" s="16">
        <v>41.61</v>
      </c>
      <c r="P177" s="16">
        <v>41.61</v>
      </c>
      <c r="Q177" s="16">
        <v>41.61</v>
      </c>
      <c r="R177" s="16">
        <v>41.61</v>
      </c>
      <c r="S177" s="16">
        <v>41.61</v>
      </c>
      <c r="T177" s="16">
        <v>41.61</v>
      </c>
      <c r="U177" s="16">
        <v>41.61</v>
      </c>
      <c r="V177" s="16">
        <v>41.61</v>
      </c>
      <c r="W177" s="16">
        <v>41.61</v>
      </c>
      <c r="X177" s="16">
        <v>41.61</v>
      </c>
      <c r="Y177" s="16">
        <v>41.61</v>
      </c>
      <c r="Z177" s="16">
        <v>41.61</v>
      </c>
    </row>
    <row r="178" spans="2:26" x14ac:dyDescent="0.25">
      <c r="B178" s="15" t="s">
        <v>17</v>
      </c>
      <c r="C178" s="16">
        <v>3319.55</v>
      </c>
      <c r="D178" s="16">
        <v>3319.55</v>
      </c>
      <c r="E178" s="16">
        <v>3319.55</v>
      </c>
      <c r="F178" s="16">
        <v>3319.55</v>
      </c>
      <c r="G178" s="16">
        <v>3319.55</v>
      </c>
      <c r="H178" s="16">
        <v>3319.55</v>
      </c>
      <c r="I178" s="16">
        <v>3319.55</v>
      </c>
      <c r="J178" s="16">
        <v>3319.55</v>
      </c>
      <c r="K178" s="16">
        <v>3319.55</v>
      </c>
      <c r="L178" s="16">
        <v>3319.55</v>
      </c>
      <c r="M178" s="16">
        <v>3319.55</v>
      </c>
      <c r="N178" s="16">
        <v>3319.55</v>
      </c>
      <c r="O178" s="16">
        <v>3319.55</v>
      </c>
      <c r="P178" s="16">
        <v>3319.55</v>
      </c>
      <c r="Q178" s="16">
        <v>3319.55</v>
      </c>
      <c r="R178" s="16">
        <v>3319.55</v>
      </c>
      <c r="S178" s="16">
        <v>3319.55</v>
      </c>
      <c r="T178" s="16">
        <v>3319.55</v>
      </c>
      <c r="U178" s="16">
        <v>3319.55</v>
      </c>
      <c r="V178" s="16">
        <v>3319.55</v>
      </c>
      <c r="W178" s="16">
        <v>3319.55</v>
      </c>
      <c r="X178" s="16">
        <v>3319.55</v>
      </c>
      <c r="Y178" s="16">
        <v>3319.55</v>
      </c>
      <c r="Z178" s="16">
        <v>3319.55</v>
      </c>
    </row>
    <row r="179" spans="2:26" x14ac:dyDescent="0.25">
      <c r="B179" s="15" t="s">
        <v>18</v>
      </c>
      <c r="C179" s="16">
        <v>705.17</v>
      </c>
      <c r="D179" s="16">
        <v>705.17</v>
      </c>
      <c r="E179" s="16">
        <v>705.17</v>
      </c>
      <c r="F179" s="16">
        <v>705.17</v>
      </c>
      <c r="G179" s="16">
        <v>705.17</v>
      </c>
      <c r="H179" s="16">
        <v>705.17</v>
      </c>
      <c r="I179" s="16">
        <v>705.17</v>
      </c>
      <c r="J179" s="16">
        <v>705.17</v>
      </c>
      <c r="K179" s="16">
        <v>705.17</v>
      </c>
      <c r="L179" s="16">
        <v>705.17</v>
      </c>
      <c r="M179" s="16">
        <v>705.17</v>
      </c>
      <c r="N179" s="16">
        <v>705.17</v>
      </c>
      <c r="O179" s="16">
        <v>705.17</v>
      </c>
      <c r="P179" s="16">
        <v>705.17</v>
      </c>
      <c r="Q179" s="16">
        <v>705.17</v>
      </c>
      <c r="R179" s="16">
        <v>705.17</v>
      </c>
      <c r="S179" s="16">
        <v>705.17</v>
      </c>
      <c r="T179" s="16">
        <v>705.17</v>
      </c>
      <c r="U179" s="16">
        <v>705.17</v>
      </c>
      <c r="V179" s="16">
        <v>705.17</v>
      </c>
      <c r="W179" s="16">
        <v>705.17</v>
      </c>
      <c r="X179" s="16">
        <v>705.17</v>
      </c>
      <c r="Y179" s="16">
        <v>705.17</v>
      </c>
      <c r="Z179" s="16">
        <v>705.17</v>
      </c>
    </row>
    <row r="180" spans="2:26" ht="15.75" thickBot="1" x14ac:dyDescent="0.3">
      <c r="B180" s="15" t="s">
        <v>19</v>
      </c>
      <c r="C180" s="16">
        <v>4.8109999999999999</v>
      </c>
      <c r="D180" s="16">
        <v>4.8109999999999999</v>
      </c>
      <c r="E180" s="16">
        <v>4.8109999999999999</v>
      </c>
      <c r="F180" s="16">
        <v>4.8109999999999999</v>
      </c>
      <c r="G180" s="16">
        <v>4.8109999999999999</v>
      </c>
      <c r="H180" s="16">
        <v>4.8109999999999999</v>
      </c>
      <c r="I180" s="16">
        <v>4.8109999999999999</v>
      </c>
      <c r="J180" s="16">
        <v>4.8109999999999999</v>
      </c>
      <c r="K180" s="16">
        <v>4.8109999999999999</v>
      </c>
      <c r="L180" s="16">
        <v>4.8109999999999999</v>
      </c>
      <c r="M180" s="16">
        <v>4.8109999999999999</v>
      </c>
      <c r="N180" s="16">
        <v>4.8109999999999999</v>
      </c>
      <c r="O180" s="16">
        <v>4.8109999999999999</v>
      </c>
      <c r="P180" s="16">
        <v>4.8109999999999999</v>
      </c>
      <c r="Q180" s="16">
        <v>4.8109999999999999</v>
      </c>
      <c r="R180" s="16">
        <v>4.8109999999999999</v>
      </c>
      <c r="S180" s="16">
        <v>4.8109999999999999</v>
      </c>
      <c r="T180" s="16">
        <v>4.8109999999999999</v>
      </c>
      <c r="U180" s="16">
        <v>4.8109999999999999</v>
      </c>
      <c r="V180" s="16">
        <v>4.8109999999999999</v>
      </c>
      <c r="W180" s="16">
        <v>4.8109999999999999</v>
      </c>
      <c r="X180" s="16">
        <v>4.8109999999999999</v>
      </c>
      <c r="Y180" s="16">
        <v>4.8109999999999999</v>
      </c>
      <c r="Z180" s="16">
        <v>4.8109999999999999</v>
      </c>
    </row>
    <row r="181" spans="2:26" s="31" customFormat="1" ht="26.25" thickBot="1" x14ac:dyDescent="0.25">
      <c r="B181" s="93" t="s">
        <v>180</v>
      </c>
      <c r="C181" s="33">
        <v>1283</v>
      </c>
      <c r="D181" s="33">
        <v>1283</v>
      </c>
      <c r="E181" s="33">
        <v>1283</v>
      </c>
      <c r="F181" s="33">
        <v>1283</v>
      </c>
      <c r="G181" s="33">
        <v>1283</v>
      </c>
      <c r="H181" s="33">
        <v>1283</v>
      </c>
      <c r="I181" s="33">
        <v>1283</v>
      </c>
      <c r="J181" s="33">
        <v>1283</v>
      </c>
      <c r="K181" s="33">
        <v>1283</v>
      </c>
      <c r="L181" s="33">
        <v>1283</v>
      </c>
      <c r="M181" s="33">
        <v>1283</v>
      </c>
      <c r="N181" s="33">
        <v>1283</v>
      </c>
      <c r="O181" s="33">
        <v>1283</v>
      </c>
      <c r="P181" s="33">
        <v>1283</v>
      </c>
      <c r="Q181" s="33">
        <v>1283</v>
      </c>
      <c r="R181" s="33">
        <v>1283</v>
      </c>
      <c r="S181" s="33">
        <v>1283</v>
      </c>
      <c r="T181" s="33">
        <v>1283</v>
      </c>
      <c r="U181" s="33">
        <v>1283</v>
      </c>
      <c r="V181" s="33">
        <v>1283</v>
      </c>
      <c r="W181" s="33">
        <v>1283</v>
      </c>
      <c r="X181" s="33">
        <v>1283</v>
      </c>
      <c r="Y181" s="33">
        <v>1283</v>
      </c>
      <c r="Z181" s="33">
        <v>1283</v>
      </c>
    </row>
    <row r="182" spans="2:26" ht="15.75" thickBot="1" x14ac:dyDescent="0.3">
      <c r="B182" s="13" t="s">
        <v>150</v>
      </c>
      <c r="C182" s="14">
        <f>C183+C184+C185+C186+C187+C188</f>
        <v>7244.245433</v>
      </c>
      <c r="D182" s="25">
        <f t="shared" ref="D182:Z182" si="24">D183+D184+D185+D186+D187+D188</f>
        <v>7283.0913769999997</v>
      </c>
      <c r="E182" s="25">
        <f t="shared" si="24"/>
        <v>7293.7857079999994</v>
      </c>
      <c r="F182" s="25">
        <f t="shared" si="24"/>
        <v>7326.6210549999996</v>
      </c>
      <c r="G182" s="25">
        <f t="shared" si="24"/>
        <v>7332.1842070000002</v>
      </c>
      <c r="H182" s="25">
        <f t="shared" si="24"/>
        <v>7292.0419789999996</v>
      </c>
      <c r="I182" s="25">
        <f t="shared" si="24"/>
        <v>7231.9665779999996</v>
      </c>
      <c r="J182" s="25">
        <f t="shared" si="24"/>
        <v>7158.2125679999999</v>
      </c>
      <c r="K182" s="25">
        <f t="shared" si="24"/>
        <v>7121.1995659999993</v>
      </c>
      <c r="L182" s="25">
        <f t="shared" si="24"/>
        <v>7108.0551580000001</v>
      </c>
      <c r="M182" s="25">
        <f t="shared" si="24"/>
        <v>7091.5584449999997</v>
      </c>
      <c r="N182" s="25">
        <f t="shared" si="24"/>
        <v>7068.3977209999994</v>
      </c>
      <c r="O182" s="25">
        <f t="shared" si="24"/>
        <v>7069.8597399999999</v>
      </c>
      <c r="P182" s="25">
        <f t="shared" si="24"/>
        <v>7079.6501349999999</v>
      </c>
      <c r="Q182" s="25">
        <f t="shared" si="24"/>
        <v>7082.169191</v>
      </c>
      <c r="R182" s="25">
        <f t="shared" si="24"/>
        <v>7086.2194839999993</v>
      </c>
      <c r="S182" s="25">
        <f t="shared" si="24"/>
        <v>7084.1202759999996</v>
      </c>
      <c r="T182" s="25">
        <f t="shared" si="24"/>
        <v>7066.6231200000002</v>
      </c>
      <c r="U182" s="25">
        <f t="shared" si="24"/>
        <v>7086.5462850000004</v>
      </c>
      <c r="V182" s="25">
        <f t="shared" si="24"/>
        <v>7084.2901270000002</v>
      </c>
      <c r="W182" s="25">
        <f t="shared" si="24"/>
        <v>7091.6209049999998</v>
      </c>
      <c r="X182" s="25">
        <f t="shared" si="24"/>
        <v>7122.9898089999997</v>
      </c>
      <c r="Y182" s="25">
        <f t="shared" si="24"/>
        <v>7126.6138860000001</v>
      </c>
      <c r="Z182" s="25">
        <f t="shared" si="24"/>
        <v>7167.8645040000001</v>
      </c>
    </row>
    <row r="183" spans="2:26" ht="38.25" x14ac:dyDescent="0.25">
      <c r="B183" s="15" t="s">
        <v>15</v>
      </c>
      <c r="C183" s="16">
        <v>1890.104433</v>
      </c>
      <c r="D183" s="16">
        <v>1928.9503769999999</v>
      </c>
      <c r="E183" s="16">
        <v>1939.644708</v>
      </c>
      <c r="F183" s="16">
        <v>1972.480055</v>
      </c>
      <c r="G183" s="16">
        <v>1978.0432069999999</v>
      </c>
      <c r="H183" s="16">
        <v>1937.900979</v>
      </c>
      <c r="I183" s="16">
        <v>1877.825578</v>
      </c>
      <c r="J183" s="16">
        <v>1804.0715680000001</v>
      </c>
      <c r="K183" s="16">
        <v>1767.0585659999999</v>
      </c>
      <c r="L183" s="16">
        <v>1753.914158</v>
      </c>
      <c r="M183" s="16">
        <v>1737.417445</v>
      </c>
      <c r="N183" s="16">
        <v>1714.256721</v>
      </c>
      <c r="O183" s="16">
        <v>1715.71874</v>
      </c>
      <c r="P183" s="16">
        <v>1725.509135</v>
      </c>
      <c r="Q183" s="16">
        <v>1728.0281910000001</v>
      </c>
      <c r="R183" s="16">
        <v>1732.0784839999999</v>
      </c>
      <c r="S183" s="16">
        <v>1729.979276</v>
      </c>
      <c r="T183" s="16">
        <v>1712.4821199999999</v>
      </c>
      <c r="U183" s="16">
        <v>1732.405285</v>
      </c>
      <c r="V183" s="16">
        <v>1730.1491269999999</v>
      </c>
      <c r="W183" s="16">
        <v>1737.4799049999999</v>
      </c>
      <c r="X183" s="16">
        <v>1768.8488090000001</v>
      </c>
      <c r="Y183" s="16">
        <v>1772.472886</v>
      </c>
      <c r="Z183" s="16">
        <v>1813.723504</v>
      </c>
    </row>
    <row r="184" spans="2:26" ht="38.25" x14ac:dyDescent="0.25">
      <c r="B184" s="15" t="s">
        <v>16</v>
      </c>
      <c r="C184" s="16">
        <v>41.61</v>
      </c>
      <c r="D184" s="16">
        <v>41.61</v>
      </c>
      <c r="E184" s="16">
        <v>41.61</v>
      </c>
      <c r="F184" s="16">
        <v>41.61</v>
      </c>
      <c r="G184" s="16">
        <v>41.61</v>
      </c>
      <c r="H184" s="16">
        <v>41.61</v>
      </c>
      <c r="I184" s="16">
        <v>41.61</v>
      </c>
      <c r="J184" s="16">
        <v>41.61</v>
      </c>
      <c r="K184" s="16">
        <v>41.61</v>
      </c>
      <c r="L184" s="16">
        <v>41.61</v>
      </c>
      <c r="M184" s="16">
        <v>41.61</v>
      </c>
      <c r="N184" s="16">
        <v>41.61</v>
      </c>
      <c r="O184" s="16">
        <v>41.61</v>
      </c>
      <c r="P184" s="16">
        <v>41.61</v>
      </c>
      <c r="Q184" s="16">
        <v>41.61</v>
      </c>
      <c r="R184" s="16">
        <v>41.61</v>
      </c>
      <c r="S184" s="16">
        <v>41.61</v>
      </c>
      <c r="T184" s="16">
        <v>41.61</v>
      </c>
      <c r="U184" s="16">
        <v>41.61</v>
      </c>
      <c r="V184" s="16">
        <v>41.61</v>
      </c>
      <c r="W184" s="16">
        <v>41.61</v>
      </c>
      <c r="X184" s="16">
        <v>41.61</v>
      </c>
      <c r="Y184" s="16">
        <v>41.61</v>
      </c>
      <c r="Z184" s="16">
        <v>41.61</v>
      </c>
    </row>
    <row r="185" spans="2:26" x14ac:dyDescent="0.25">
      <c r="B185" s="15" t="s">
        <v>17</v>
      </c>
      <c r="C185" s="16">
        <v>3319.55</v>
      </c>
      <c r="D185" s="16">
        <v>3319.55</v>
      </c>
      <c r="E185" s="16">
        <v>3319.55</v>
      </c>
      <c r="F185" s="16">
        <v>3319.55</v>
      </c>
      <c r="G185" s="16">
        <v>3319.55</v>
      </c>
      <c r="H185" s="16">
        <v>3319.55</v>
      </c>
      <c r="I185" s="16">
        <v>3319.55</v>
      </c>
      <c r="J185" s="16">
        <v>3319.55</v>
      </c>
      <c r="K185" s="16">
        <v>3319.55</v>
      </c>
      <c r="L185" s="16">
        <v>3319.55</v>
      </c>
      <c r="M185" s="16">
        <v>3319.55</v>
      </c>
      <c r="N185" s="16">
        <v>3319.55</v>
      </c>
      <c r="O185" s="16">
        <v>3319.55</v>
      </c>
      <c r="P185" s="16">
        <v>3319.55</v>
      </c>
      <c r="Q185" s="16">
        <v>3319.55</v>
      </c>
      <c r="R185" s="16">
        <v>3319.55</v>
      </c>
      <c r="S185" s="16">
        <v>3319.55</v>
      </c>
      <c r="T185" s="16">
        <v>3319.55</v>
      </c>
      <c r="U185" s="16">
        <v>3319.55</v>
      </c>
      <c r="V185" s="16">
        <v>3319.55</v>
      </c>
      <c r="W185" s="16">
        <v>3319.55</v>
      </c>
      <c r="X185" s="16">
        <v>3319.55</v>
      </c>
      <c r="Y185" s="16">
        <v>3319.55</v>
      </c>
      <c r="Z185" s="16">
        <v>3319.55</v>
      </c>
    </row>
    <row r="186" spans="2:26" x14ac:dyDescent="0.25">
      <c r="B186" s="15" t="s">
        <v>18</v>
      </c>
      <c r="C186" s="16">
        <v>705.17</v>
      </c>
      <c r="D186" s="16">
        <v>705.17</v>
      </c>
      <c r="E186" s="16">
        <v>705.17</v>
      </c>
      <c r="F186" s="16">
        <v>705.17</v>
      </c>
      <c r="G186" s="16">
        <v>705.17</v>
      </c>
      <c r="H186" s="16">
        <v>705.17</v>
      </c>
      <c r="I186" s="16">
        <v>705.17</v>
      </c>
      <c r="J186" s="16">
        <v>705.17</v>
      </c>
      <c r="K186" s="16">
        <v>705.17</v>
      </c>
      <c r="L186" s="16">
        <v>705.17</v>
      </c>
      <c r="M186" s="16">
        <v>705.17</v>
      </c>
      <c r="N186" s="16">
        <v>705.17</v>
      </c>
      <c r="O186" s="16">
        <v>705.17</v>
      </c>
      <c r="P186" s="16">
        <v>705.17</v>
      </c>
      <c r="Q186" s="16">
        <v>705.17</v>
      </c>
      <c r="R186" s="16">
        <v>705.17</v>
      </c>
      <c r="S186" s="16">
        <v>705.17</v>
      </c>
      <c r="T186" s="16">
        <v>705.17</v>
      </c>
      <c r="U186" s="16">
        <v>705.17</v>
      </c>
      <c r="V186" s="16">
        <v>705.17</v>
      </c>
      <c r="W186" s="16">
        <v>705.17</v>
      </c>
      <c r="X186" s="16">
        <v>705.17</v>
      </c>
      <c r="Y186" s="16">
        <v>705.17</v>
      </c>
      <c r="Z186" s="16">
        <v>705.17</v>
      </c>
    </row>
    <row r="187" spans="2:26" ht="15.75" thickBot="1" x14ac:dyDescent="0.3">
      <c r="B187" s="15" t="s">
        <v>19</v>
      </c>
      <c r="C187" s="16">
        <v>4.8109999999999999</v>
      </c>
      <c r="D187" s="16">
        <v>4.8109999999999999</v>
      </c>
      <c r="E187" s="16">
        <v>4.8109999999999999</v>
      </c>
      <c r="F187" s="16">
        <v>4.8109999999999999</v>
      </c>
      <c r="G187" s="16">
        <v>4.8109999999999999</v>
      </c>
      <c r="H187" s="16">
        <v>4.8109999999999999</v>
      </c>
      <c r="I187" s="16">
        <v>4.8109999999999999</v>
      </c>
      <c r="J187" s="16">
        <v>4.8109999999999999</v>
      </c>
      <c r="K187" s="16">
        <v>4.8109999999999999</v>
      </c>
      <c r="L187" s="16">
        <v>4.8109999999999999</v>
      </c>
      <c r="M187" s="16">
        <v>4.8109999999999999</v>
      </c>
      <c r="N187" s="16">
        <v>4.8109999999999999</v>
      </c>
      <c r="O187" s="16">
        <v>4.8109999999999999</v>
      </c>
      <c r="P187" s="16">
        <v>4.8109999999999999</v>
      </c>
      <c r="Q187" s="16">
        <v>4.8109999999999999</v>
      </c>
      <c r="R187" s="16">
        <v>4.8109999999999999</v>
      </c>
      <c r="S187" s="16">
        <v>4.8109999999999999</v>
      </c>
      <c r="T187" s="16">
        <v>4.8109999999999999</v>
      </c>
      <c r="U187" s="16">
        <v>4.8109999999999999</v>
      </c>
      <c r="V187" s="16">
        <v>4.8109999999999999</v>
      </c>
      <c r="W187" s="16">
        <v>4.8109999999999999</v>
      </c>
      <c r="X187" s="16">
        <v>4.8109999999999999</v>
      </c>
      <c r="Y187" s="16">
        <v>4.8109999999999999</v>
      </c>
      <c r="Z187" s="16">
        <v>4.8109999999999999</v>
      </c>
    </row>
    <row r="188" spans="2:26" s="31" customFormat="1" ht="26.25" thickBot="1" x14ac:dyDescent="0.25">
      <c r="B188" s="93" t="s">
        <v>180</v>
      </c>
      <c r="C188" s="33">
        <v>1283</v>
      </c>
      <c r="D188" s="33">
        <v>1283</v>
      </c>
      <c r="E188" s="33">
        <v>1283</v>
      </c>
      <c r="F188" s="33">
        <v>1283</v>
      </c>
      <c r="G188" s="33">
        <v>1283</v>
      </c>
      <c r="H188" s="33">
        <v>1283</v>
      </c>
      <c r="I188" s="33">
        <v>1283</v>
      </c>
      <c r="J188" s="33">
        <v>1283</v>
      </c>
      <c r="K188" s="33">
        <v>1283</v>
      </c>
      <c r="L188" s="33">
        <v>1283</v>
      </c>
      <c r="M188" s="33">
        <v>1283</v>
      </c>
      <c r="N188" s="33">
        <v>1283</v>
      </c>
      <c r="O188" s="33">
        <v>1283</v>
      </c>
      <c r="P188" s="33">
        <v>1283</v>
      </c>
      <c r="Q188" s="33">
        <v>1283</v>
      </c>
      <c r="R188" s="33">
        <v>1283</v>
      </c>
      <c r="S188" s="33">
        <v>1283</v>
      </c>
      <c r="T188" s="33">
        <v>1283</v>
      </c>
      <c r="U188" s="33">
        <v>1283</v>
      </c>
      <c r="V188" s="33">
        <v>1283</v>
      </c>
      <c r="W188" s="33">
        <v>1283</v>
      </c>
      <c r="X188" s="33">
        <v>1283</v>
      </c>
      <c r="Y188" s="33">
        <v>1283</v>
      </c>
      <c r="Z188" s="33">
        <v>1283</v>
      </c>
    </row>
    <row r="189" spans="2:26" ht="15.75" thickBot="1" x14ac:dyDescent="0.3">
      <c r="B189" s="13" t="s">
        <v>151</v>
      </c>
      <c r="C189" s="14">
        <f>C190+C191+C192+C193+C194+C195</f>
        <v>7311.6939279999997</v>
      </c>
      <c r="D189" s="25">
        <f t="shared" ref="D189:Z189" si="25">D190+D191+D192+D193+D194+D195</f>
        <v>7347.8502639999997</v>
      </c>
      <c r="E189" s="25">
        <f t="shared" si="25"/>
        <v>7372.8461210000005</v>
      </c>
      <c r="F189" s="25">
        <f t="shared" si="25"/>
        <v>7377.5099769999997</v>
      </c>
      <c r="G189" s="25">
        <f t="shared" si="25"/>
        <v>7373.4202489999998</v>
      </c>
      <c r="H189" s="25">
        <f t="shared" si="25"/>
        <v>7351.1750080000002</v>
      </c>
      <c r="I189" s="25">
        <f t="shared" si="25"/>
        <v>7273.8453259999997</v>
      </c>
      <c r="J189" s="25">
        <f t="shared" si="25"/>
        <v>7213.742158</v>
      </c>
      <c r="K189" s="25">
        <f t="shared" si="25"/>
        <v>7181.3824399999994</v>
      </c>
      <c r="L189" s="25">
        <f t="shared" si="25"/>
        <v>7162.8784409999998</v>
      </c>
      <c r="M189" s="25">
        <f t="shared" si="25"/>
        <v>7162.1932209999995</v>
      </c>
      <c r="N189" s="25">
        <f t="shared" si="25"/>
        <v>7149.6866119999995</v>
      </c>
      <c r="O189" s="25">
        <f t="shared" si="25"/>
        <v>7151.0180890000001</v>
      </c>
      <c r="P189" s="25">
        <f t="shared" si="25"/>
        <v>7147.904673</v>
      </c>
      <c r="Q189" s="25">
        <f t="shared" si="25"/>
        <v>7155.7498109999997</v>
      </c>
      <c r="R189" s="25">
        <f t="shared" si="25"/>
        <v>7204.3292599999995</v>
      </c>
      <c r="S189" s="25">
        <f t="shared" si="25"/>
        <v>7187.1810070000001</v>
      </c>
      <c r="T189" s="25">
        <f t="shared" si="25"/>
        <v>7171.054639</v>
      </c>
      <c r="U189" s="25">
        <f t="shared" si="25"/>
        <v>7153.808293</v>
      </c>
      <c r="V189" s="25">
        <f t="shared" si="25"/>
        <v>7166.7209679999996</v>
      </c>
      <c r="W189" s="25">
        <f t="shared" si="25"/>
        <v>7191.8997730000001</v>
      </c>
      <c r="X189" s="25">
        <f t="shared" si="25"/>
        <v>7202.0650649999998</v>
      </c>
      <c r="Y189" s="25">
        <f t="shared" si="25"/>
        <v>7212.2193109999998</v>
      </c>
      <c r="Z189" s="25">
        <f t="shared" si="25"/>
        <v>7227.7734620000001</v>
      </c>
    </row>
    <row r="190" spans="2:26" ht="38.25" x14ac:dyDescent="0.25">
      <c r="B190" s="15" t="s">
        <v>15</v>
      </c>
      <c r="C190" s="16">
        <v>1957.5529280000001</v>
      </c>
      <c r="D190" s="16">
        <v>1993.7092640000001</v>
      </c>
      <c r="E190" s="16">
        <v>2018.705121</v>
      </c>
      <c r="F190" s="16">
        <v>2023.3689770000001</v>
      </c>
      <c r="G190" s="16">
        <v>2019.2792489999999</v>
      </c>
      <c r="H190" s="16">
        <v>1997.0340080000001</v>
      </c>
      <c r="I190" s="16">
        <v>1919.704326</v>
      </c>
      <c r="J190" s="16">
        <v>1859.6011579999999</v>
      </c>
      <c r="K190" s="16">
        <v>1827.24144</v>
      </c>
      <c r="L190" s="16">
        <v>1808.737441</v>
      </c>
      <c r="M190" s="16">
        <v>1808.0522209999999</v>
      </c>
      <c r="N190" s="16">
        <v>1795.5456119999999</v>
      </c>
      <c r="O190" s="16">
        <v>1796.8770890000001</v>
      </c>
      <c r="P190" s="16">
        <v>1793.7636729999999</v>
      </c>
      <c r="Q190" s="16">
        <v>1801.6088110000001</v>
      </c>
      <c r="R190" s="16">
        <v>1850.1882599999999</v>
      </c>
      <c r="S190" s="16">
        <v>1833.0400070000001</v>
      </c>
      <c r="T190" s="16">
        <v>1816.9136390000001</v>
      </c>
      <c r="U190" s="16">
        <v>1799.667293</v>
      </c>
      <c r="V190" s="16">
        <v>1812.579968</v>
      </c>
      <c r="W190" s="16">
        <v>1837.758773</v>
      </c>
      <c r="X190" s="16">
        <v>1847.9240649999999</v>
      </c>
      <c r="Y190" s="16">
        <v>1858.078311</v>
      </c>
      <c r="Z190" s="16">
        <v>1873.632462</v>
      </c>
    </row>
    <row r="191" spans="2:26" ht="38.25" x14ac:dyDescent="0.25">
      <c r="B191" s="15" t="s">
        <v>16</v>
      </c>
      <c r="C191" s="16">
        <v>41.61</v>
      </c>
      <c r="D191" s="16">
        <v>41.61</v>
      </c>
      <c r="E191" s="16">
        <v>41.61</v>
      </c>
      <c r="F191" s="16">
        <v>41.61</v>
      </c>
      <c r="G191" s="16">
        <v>41.61</v>
      </c>
      <c r="H191" s="16">
        <v>41.61</v>
      </c>
      <c r="I191" s="16">
        <v>41.61</v>
      </c>
      <c r="J191" s="16">
        <v>41.61</v>
      </c>
      <c r="K191" s="16">
        <v>41.61</v>
      </c>
      <c r="L191" s="16">
        <v>41.61</v>
      </c>
      <c r="M191" s="16">
        <v>41.61</v>
      </c>
      <c r="N191" s="16">
        <v>41.61</v>
      </c>
      <c r="O191" s="16">
        <v>41.61</v>
      </c>
      <c r="P191" s="16">
        <v>41.61</v>
      </c>
      <c r="Q191" s="16">
        <v>41.61</v>
      </c>
      <c r="R191" s="16">
        <v>41.61</v>
      </c>
      <c r="S191" s="16">
        <v>41.61</v>
      </c>
      <c r="T191" s="16">
        <v>41.61</v>
      </c>
      <c r="U191" s="16">
        <v>41.61</v>
      </c>
      <c r="V191" s="16">
        <v>41.61</v>
      </c>
      <c r="W191" s="16">
        <v>41.61</v>
      </c>
      <c r="X191" s="16">
        <v>41.61</v>
      </c>
      <c r="Y191" s="16">
        <v>41.61</v>
      </c>
      <c r="Z191" s="16">
        <v>41.61</v>
      </c>
    </row>
    <row r="192" spans="2:26" x14ac:dyDescent="0.25">
      <c r="B192" s="15" t="s">
        <v>17</v>
      </c>
      <c r="C192" s="16">
        <v>3319.55</v>
      </c>
      <c r="D192" s="16">
        <v>3319.55</v>
      </c>
      <c r="E192" s="16">
        <v>3319.55</v>
      </c>
      <c r="F192" s="16">
        <v>3319.55</v>
      </c>
      <c r="G192" s="16">
        <v>3319.55</v>
      </c>
      <c r="H192" s="16">
        <v>3319.55</v>
      </c>
      <c r="I192" s="16">
        <v>3319.55</v>
      </c>
      <c r="J192" s="16">
        <v>3319.55</v>
      </c>
      <c r="K192" s="16">
        <v>3319.55</v>
      </c>
      <c r="L192" s="16">
        <v>3319.55</v>
      </c>
      <c r="M192" s="16">
        <v>3319.55</v>
      </c>
      <c r="N192" s="16">
        <v>3319.55</v>
      </c>
      <c r="O192" s="16">
        <v>3319.55</v>
      </c>
      <c r="P192" s="16">
        <v>3319.55</v>
      </c>
      <c r="Q192" s="16">
        <v>3319.55</v>
      </c>
      <c r="R192" s="16">
        <v>3319.55</v>
      </c>
      <c r="S192" s="16">
        <v>3319.55</v>
      </c>
      <c r="T192" s="16">
        <v>3319.55</v>
      </c>
      <c r="U192" s="16">
        <v>3319.55</v>
      </c>
      <c r="V192" s="16">
        <v>3319.55</v>
      </c>
      <c r="W192" s="16">
        <v>3319.55</v>
      </c>
      <c r="X192" s="16">
        <v>3319.55</v>
      </c>
      <c r="Y192" s="16">
        <v>3319.55</v>
      </c>
      <c r="Z192" s="16">
        <v>3319.55</v>
      </c>
    </row>
    <row r="193" spans="2:26" x14ac:dyDescent="0.25">
      <c r="B193" s="15" t="s">
        <v>18</v>
      </c>
      <c r="C193" s="16">
        <v>705.17</v>
      </c>
      <c r="D193" s="16">
        <v>705.17</v>
      </c>
      <c r="E193" s="16">
        <v>705.17</v>
      </c>
      <c r="F193" s="16">
        <v>705.17</v>
      </c>
      <c r="G193" s="16">
        <v>705.17</v>
      </c>
      <c r="H193" s="16">
        <v>705.17</v>
      </c>
      <c r="I193" s="16">
        <v>705.17</v>
      </c>
      <c r="J193" s="16">
        <v>705.17</v>
      </c>
      <c r="K193" s="16">
        <v>705.17</v>
      </c>
      <c r="L193" s="16">
        <v>705.17</v>
      </c>
      <c r="M193" s="16">
        <v>705.17</v>
      </c>
      <c r="N193" s="16">
        <v>705.17</v>
      </c>
      <c r="O193" s="16">
        <v>705.17</v>
      </c>
      <c r="P193" s="16">
        <v>705.17</v>
      </c>
      <c r="Q193" s="16">
        <v>705.17</v>
      </c>
      <c r="R193" s="16">
        <v>705.17</v>
      </c>
      <c r="S193" s="16">
        <v>705.17</v>
      </c>
      <c r="T193" s="16">
        <v>705.17</v>
      </c>
      <c r="U193" s="16">
        <v>705.17</v>
      </c>
      <c r="V193" s="16">
        <v>705.17</v>
      </c>
      <c r="W193" s="16">
        <v>705.17</v>
      </c>
      <c r="X193" s="16">
        <v>705.17</v>
      </c>
      <c r="Y193" s="16">
        <v>705.17</v>
      </c>
      <c r="Z193" s="16">
        <v>705.17</v>
      </c>
    </row>
    <row r="194" spans="2:26" ht="15.75" thickBot="1" x14ac:dyDescent="0.3">
      <c r="B194" s="15" t="s">
        <v>19</v>
      </c>
      <c r="C194" s="16">
        <v>4.8109999999999999</v>
      </c>
      <c r="D194" s="16">
        <v>4.8109999999999999</v>
      </c>
      <c r="E194" s="16">
        <v>4.8109999999999999</v>
      </c>
      <c r="F194" s="16">
        <v>4.8109999999999999</v>
      </c>
      <c r="G194" s="16">
        <v>4.8109999999999999</v>
      </c>
      <c r="H194" s="16">
        <v>4.8109999999999999</v>
      </c>
      <c r="I194" s="16">
        <v>4.8109999999999999</v>
      </c>
      <c r="J194" s="16">
        <v>4.8109999999999999</v>
      </c>
      <c r="K194" s="16">
        <v>4.8109999999999999</v>
      </c>
      <c r="L194" s="16">
        <v>4.8109999999999999</v>
      </c>
      <c r="M194" s="16">
        <v>4.8109999999999999</v>
      </c>
      <c r="N194" s="16">
        <v>4.8109999999999999</v>
      </c>
      <c r="O194" s="16">
        <v>4.8109999999999999</v>
      </c>
      <c r="P194" s="16">
        <v>4.8109999999999999</v>
      </c>
      <c r="Q194" s="16">
        <v>4.8109999999999999</v>
      </c>
      <c r="R194" s="16">
        <v>4.8109999999999999</v>
      </c>
      <c r="S194" s="16">
        <v>4.8109999999999999</v>
      </c>
      <c r="T194" s="16">
        <v>4.8109999999999999</v>
      </c>
      <c r="U194" s="16">
        <v>4.8109999999999999</v>
      </c>
      <c r="V194" s="16">
        <v>4.8109999999999999</v>
      </c>
      <c r="W194" s="16">
        <v>4.8109999999999999</v>
      </c>
      <c r="X194" s="16">
        <v>4.8109999999999999</v>
      </c>
      <c r="Y194" s="16">
        <v>4.8109999999999999</v>
      </c>
      <c r="Z194" s="16">
        <v>4.8109999999999999</v>
      </c>
    </row>
    <row r="195" spans="2:26" s="31" customFormat="1" ht="26.25" thickBot="1" x14ac:dyDescent="0.25">
      <c r="B195" s="93" t="s">
        <v>180</v>
      </c>
      <c r="C195" s="33">
        <v>1283</v>
      </c>
      <c r="D195" s="33">
        <v>1283</v>
      </c>
      <c r="E195" s="33">
        <v>1283</v>
      </c>
      <c r="F195" s="33">
        <v>1283</v>
      </c>
      <c r="G195" s="33">
        <v>1283</v>
      </c>
      <c r="H195" s="33">
        <v>1283</v>
      </c>
      <c r="I195" s="33">
        <v>1283</v>
      </c>
      <c r="J195" s="33">
        <v>1283</v>
      </c>
      <c r="K195" s="33">
        <v>1283</v>
      </c>
      <c r="L195" s="33">
        <v>1283</v>
      </c>
      <c r="M195" s="33">
        <v>1283</v>
      </c>
      <c r="N195" s="33">
        <v>1283</v>
      </c>
      <c r="O195" s="33">
        <v>1283</v>
      </c>
      <c r="P195" s="33">
        <v>1283</v>
      </c>
      <c r="Q195" s="33">
        <v>1283</v>
      </c>
      <c r="R195" s="33">
        <v>1283</v>
      </c>
      <c r="S195" s="33">
        <v>1283</v>
      </c>
      <c r="T195" s="33">
        <v>1283</v>
      </c>
      <c r="U195" s="33">
        <v>1283</v>
      </c>
      <c r="V195" s="33">
        <v>1283</v>
      </c>
      <c r="W195" s="33">
        <v>1283</v>
      </c>
      <c r="X195" s="33">
        <v>1283</v>
      </c>
      <c r="Y195" s="33">
        <v>1283</v>
      </c>
      <c r="Z195" s="33">
        <v>1283</v>
      </c>
    </row>
    <row r="196" spans="2:26" ht="15.75" thickBot="1" x14ac:dyDescent="0.3">
      <c r="B196" s="13" t="s">
        <v>152</v>
      </c>
      <c r="C196" s="14">
        <f>C197+C198+C199+C200+C201+C202</f>
        <v>7339.8622319999995</v>
      </c>
      <c r="D196" s="25">
        <f t="shared" ref="D196:Z196" si="26">D197+D198+D199+D200+D201+D202</f>
        <v>7387.1879239999998</v>
      </c>
      <c r="E196" s="25">
        <f t="shared" si="26"/>
        <v>7405.9587270000002</v>
      </c>
      <c r="F196" s="25">
        <f t="shared" si="26"/>
        <v>7423.1954949999999</v>
      </c>
      <c r="G196" s="25">
        <f t="shared" si="26"/>
        <v>7416.4360500000003</v>
      </c>
      <c r="H196" s="25">
        <f t="shared" si="26"/>
        <v>7387.9498199999998</v>
      </c>
      <c r="I196" s="25">
        <f t="shared" si="26"/>
        <v>7318.1214739999996</v>
      </c>
      <c r="J196" s="25">
        <f t="shared" si="26"/>
        <v>7250.0442849999999</v>
      </c>
      <c r="K196" s="25">
        <f t="shared" si="26"/>
        <v>7210.6410180000003</v>
      </c>
      <c r="L196" s="25">
        <f t="shared" si="26"/>
        <v>7206.995199</v>
      </c>
      <c r="M196" s="25">
        <f t="shared" si="26"/>
        <v>7223.3689619999996</v>
      </c>
      <c r="N196" s="25">
        <f t="shared" si="26"/>
        <v>7247.0819739999997</v>
      </c>
      <c r="O196" s="25">
        <f t="shared" si="26"/>
        <v>7257.4583160000002</v>
      </c>
      <c r="P196" s="25">
        <f t="shared" si="26"/>
        <v>7257.7760449999996</v>
      </c>
      <c r="Q196" s="25">
        <f t="shared" si="26"/>
        <v>7263.8181519999998</v>
      </c>
      <c r="R196" s="25">
        <f t="shared" si="26"/>
        <v>7271.5721549999998</v>
      </c>
      <c r="S196" s="25">
        <f t="shared" si="26"/>
        <v>7262.701924</v>
      </c>
      <c r="T196" s="25">
        <f t="shared" si="26"/>
        <v>7231.9085489999998</v>
      </c>
      <c r="U196" s="25">
        <f t="shared" si="26"/>
        <v>7199.8206449999998</v>
      </c>
      <c r="V196" s="25">
        <f t="shared" si="26"/>
        <v>7200.5658629999998</v>
      </c>
      <c r="W196" s="25">
        <f t="shared" si="26"/>
        <v>7220.4855989999996</v>
      </c>
      <c r="X196" s="25">
        <f t="shared" si="26"/>
        <v>7233.449509</v>
      </c>
      <c r="Y196" s="25">
        <f t="shared" si="26"/>
        <v>7252.6285360000002</v>
      </c>
      <c r="Z196" s="25">
        <f t="shared" si="26"/>
        <v>7254.1136339999994</v>
      </c>
    </row>
    <row r="197" spans="2:26" ht="38.25" x14ac:dyDescent="0.25">
      <c r="B197" s="15" t="s">
        <v>15</v>
      </c>
      <c r="C197" s="16">
        <v>1985.7212320000001</v>
      </c>
      <c r="D197" s="16">
        <v>2033.046924</v>
      </c>
      <c r="E197" s="16">
        <v>2051.8177270000001</v>
      </c>
      <c r="F197" s="16">
        <v>2069.0544949999999</v>
      </c>
      <c r="G197" s="16">
        <v>2062.2950500000002</v>
      </c>
      <c r="H197" s="16">
        <v>2033.80882</v>
      </c>
      <c r="I197" s="16">
        <v>1963.980474</v>
      </c>
      <c r="J197" s="16">
        <v>1895.9032850000001</v>
      </c>
      <c r="K197" s="16">
        <v>1856.500018</v>
      </c>
      <c r="L197" s="16">
        <v>1852.8541990000001</v>
      </c>
      <c r="M197" s="16">
        <v>1869.2279619999999</v>
      </c>
      <c r="N197" s="16">
        <v>1892.9409740000001</v>
      </c>
      <c r="O197" s="16">
        <v>1903.3173159999999</v>
      </c>
      <c r="P197" s="16">
        <v>1903.635045</v>
      </c>
      <c r="Q197" s="16">
        <v>1909.677152</v>
      </c>
      <c r="R197" s="16">
        <v>1917.431155</v>
      </c>
      <c r="S197" s="16">
        <v>1908.5609240000001</v>
      </c>
      <c r="T197" s="16">
        <v>1877.7675489999999</v>
      </c>
      <c r="U197" s="16">
        <v>1845.6796449999999</v>
      </c>
      <c r="V197" s="16">
        <v>1846.424863</v>
      </c>
      <c r="W197" s="16">
        <v>1866.344599</v>
      </c>
      <c r="X197" s="16">
        <v>1879.308509</v>
      </c>
      <c r="Y197" s="16">
        <v>1898.4875360000001</v>
      </c>
      <c r="Z197" s="16">
        <v>1899.972634</v>
      </c>
    </row>
    <row r="198" spans="2:26" ht="38.25" x14ac:dyDescent="0.25">
      <c r="B198" s="15" t="s">
        <v>16</v>
      </c>
      <c r="C198" s="16">
        <v>41.61</v>
      </c>
      <c r="D198" s="16">
        <v>41.61</v>
      </c>
      <c r="E198" s="16">
        <v>41.61</v>
      </c>
      <c r="F198" s="16">
        <v>41.61</v>
      </c>
      <c r="G198" s="16">
        <v>41.61</v>
      </c>
      <c r="H198" s="16">
        <v>41.61</v>
      </c>
      <c r="I198" s="16">
        <v>41.61</v>
      </c>
      <c r="J198" s="16">
        <v>41.61</v>
      </c>
      <c r="K198" s="16">
        <v>41.61</v>
      </c>
      <c r="L198" s="16">
        <v>41.61</v>
      </c>
      <c r="M198" s="16">
        <v>41.61</v>
      </c>
      <c r="N198" s="16">
        <v>41.61</v>
      </c>
      <c r="O198" s="16">
        <v>41.61</v>
      </c>
      <c r="P198" s="16">
        <v>41.61</v>
      </c>
      <c r="Q198" s="16">
        <v>41.61</v>
      </c>
      <c r="R198" s="16">
        <v>41.61</v>
      </c>
      <c r="S198" s="16">
        <v>41.61</v>
      </c>
      <c r="T198" s="16">
        <v>41.61</v>
      </c>
      <c r="U198" s="16">
        <v>41.61</v>
      </c>
      <c r="V198" s="16">
        <v>41.61</v>
      </c>
      <c r="W198" s="16">
        <v>41.61</v>
      </c>
      <c r="X198" s="16">
        <v>41.61</v>
      </c>
      <c r="Y198" s="16">
        <v>41.61</v>
      </c>
      <c r="Z198" s="16">
        <v>41.61</v>
      </c>
    </row>
    <row r="199" spans="2:26" x14ac:dyDescent="0.25">
      <c r="B199" s="15" t="s">
        <v>17</v>
      </c>
      <c r="C199" s="16">
        <v>3319.55</v>
      </c>
      <c r="D199" s="16">
        <v>3319.55</v>
      </c>
      <c r="E199" s="16">
        <v>3319.55</v>
      </c>
      <c r="F199" s="16">
        <v>3319.55</v>
      </c>
      <c r="G199" s="16">
        <v>3319.55</v>
      </c>
      <c r="H199" s="16">
        <v>3319.55</v>
      </c>
      <c r="I199" s="16">
        <v>3319.55</v>
      </c>
      <c r="J199" s="16">
        <v>3319.55</v>
      </c>
      <c r="K199" s="16">
        <v>3319.55</v>
      </c>
      <c r="L199" s="16">
        <v>3319.55</v>
      </c>
      <c r="M199" s="16">
        <v>3319.55</v>
      </c>
      <c r="N199" s="16">
        <v>3319.55</v>
      </c>
      <c r="O199" s="16">
        <v>3319.55</v>
      </c>
      <c r="P199" s="16">
        <v>3319.55</v>
      </c>
      <c r="Q199" s="16">
        <v>3319.55</v>
      </c>
      <c r="R199" s="16">
        <v>3319.55</v>
      </c>
      <c r="S199" s="16">
        <v>3319.55</v>
      </c>
      <c r="T199" s="16">
        <v>3319.55</v>
      </c>
      <c r="U199" s="16">
        <v>3319.55</v>
      </c>
      <c r="V199" s="16">
        <v>3319.55</v>
      </c>
      <c r="W199" s="16">
        <v>3319.55</v>
      </c>
      <c r="X199" s="16">
        <v>3319.55</v>
      </c>
      <c r="Y199" s="16">
        <v>3319.55</v>
      </c>
      <c r="Z199" s="16">
        <v>3319.55</v>
      </c>
    </row>
    <row r="200" spans="2:26" x14ac:dyDescent="0.25">
      <c r="B200" s="15" t="s">
        <v>18</v>
      </c>
      <c r="C200" s="16">
        <v>705.17</v>
      </c>
      <c r="D200" s="16">
        <v>705.17</v>
      </c>
      <c r="E200" s="16">
        <v>705.17</v>
      </c>
      <c r="F200" s="16">
        <v>705.17</v>
      </c>
      <c r="G200" s="16">
        <v>705.17</v>
      </c>
      <c r="H200" s="16">
        <v>705.17</v>
      </c>
      <c r="I200" s="16">
        <v>705.17</v>
      </c>
      <c r="J200" s="16">
        <v>705.17</v>
      </c>
      <c r="K200" s="16">
        <v>705.17</v>
      </c>
      <c r="L200" s="16">
        <v>705.17</v>
      </c>
      <c r="M200" s="16">
        <v>705.17</v>
      </c>
      <c r="N200" s="16">
        <v>705.17</v>
      </c>
      <c r="O200" s="16">
        <v>705.17</v>
      </c>
      <c r="P200" s="16">
        <v>705.17</v>
      </c>
      <c r="Q200" s="16">
        <v>705.17</v>
      </c>
      <c r="R200" s="16">
        <v>705.17</v>
      </c>
      <c r="S200" s="16">
        <v>705.17</v>
      </c>
      <c r="T200" s="16">
        <v>705.17</v>
      </c>
      <c r="U200" s="16">
        <v>705.17</v>
      </c>
      <c r="V200" s="16">
        <v>705.17</v>
      </c>
      <c r="W200" s="16">
        <v>705.17</v>
      </c>
      <c r="X200" s="16">
        <v>705.17</v>
      </c>
      <c r="Y200" s="16">
        <v>705.17</v>
      </c>
      <c r="Z200" s="16">
        <v>705.17</v>
      </c>
    </row>
    <row r="201" spans="2:26" ht="15.75" thickBot="1" x14ac:dyDescent="0.3">
      <c r="B201" s="15" t="s">
        <v>19</v>
      </c>
      <c r="C201" s="16">
        <v>4.8109999999999999</v>
      </c>
      <c r="D201" s="16">
        <v>4.8109999999999999</v>
      </c>
      <c r="E201" s="16">
        <v>4.8109999999999999</v>
      </c>
      <c r="F201" s="16">
        <v>4.8109999999999999</v>
      </c>
      <c r="G201" s="16">
        <v>4.8109999999999999</v>
      </c>
      <c r="H201" s="16">
        <v>4.8109999999999999</v>
      </c>
      <c r="I201" s="16">
        <v>4.8109999999999999</v>
      </c>
      <c r="J201" s="16">
        <v>4.8109999999999999</v>
      </c>
      <c r="K201" s="16">
        <v>4.8109999999999999</v>
      </c>
      <c r="L201" s="16">
        <v>4.8109999999999999</v>
      </c>
      <c r="M201" s="16">
        <v>4.8109999999999999</v>
      </c>
      <c r="N201" s="16">
        <v>4.8109999999999999</v>
      </c>
      <c r="O201" s="16">
        <v>4.8109999999999999</v>
      </c>
      <c r="P201" s="16">
        <v>4.8109999999999999</v>
      </c>
      <c r="Q201" s="16">
        <v>4.8109999999999999</v>
      </c>
      <c r="R201" s="16">
        <v>4.8109999999999999</v>
      </c>
      <c r="S201" s="16">
        <v>4.8109999999999999</v>
      </c>
      <c r="T201" s="16">
        <v>4.8109999999999999</v>
      </c>
      <c r="U201" s="16">
        <v>4.8109999999999999</v>
      </c>
      <c r="V201" s="16">
        <v>4.8109999999999999</v>
      </c>
      <c r="W201" s="16">
        <v>4.8109999999999999</v>
      </c>
      <c r="X201" s="16">
        <v>4.8109999999999999</v>
      </c>
      <c r="Y201" s="16">
        <v>4.8109999999999999</v>
      </c>
      <c r="Z201" s="16">
        <v>4.8109999999999999</v>
      </c>
    </row>
    <row r="202" spans="2:26" s="31" customFormat="1" ht="26.25" thickBot="1" x14ac:dyDescent="0.25">
      <c r="B202" s="93" t="s">
        <v>180</v>
      </c>
      <c r="C202" s="33">
        <v>1283</v>
      </c>
      <c r="D202" s="33">
        <v>1283</v>
      </c>
      <c r="E202" s="33">
        <v>1283</v>
      </c>
      <c r="F202" s="33">
        <v>1283</v>
      </c>
      <c r="G202" s="33">
        <v>1283</v>
      </c>
      <c r="H202" s="33">
        <v>1283</v>
      </c>
      <c r="I202" s="33">
        <v>1283</v>
      </c>
      <c r="J202" s="33">
        <v>1283</v>
      </c>
      <c r="K202" s="33">
        <v>1283</v>
      </c>
      <c r="L202" s="33">
        <v>1283</v>
      </c>
      <c r="M202" s="33">
        <v>1283</v>
      </c>
      <c r="N202" s="33">
        <v>1283</v>
      </c>
      <c r="O202" s="33">
        <v>1283</v>
      </c>
      <c r="P202" s="33">
        <v>1283</v>
      </c>
      <c r="Q202" s="33">
        <v>1283</v>
      </c>
      <c r="R202" s="33">
        <v>1283</v>
      </c>
      <c r="S202" s="33">
        <v>1283</v>
      </c>
      <c r="T202" s="33">
        <v>1283</v>
      </c>
      <c r="U202" s="33">
        <v>1283</v>
      </c>
      <c r="V202" s="33">
        <v>1283</v>
      </c>
      <c r="W202" s="33">
        <v>1283</v>
      </c>
      <c r="X202" s="33">
        <v>1283</v>
      </c>
      <c r="Y202" s="33">
        <v>1283</v>
      </c>
      <c r="Z202" s="33">
        <v>1283</v>
      </c>
    </row>
    <row r="203" spans="2:26" ht="15.75" thickBot="1" x14ac:dyDescent="0.3">
      <c r="B203" s="13" t="s">
        <v>153</v>
      </c>
      <c r="C203" s="14">
        <f>C204+C205+C206+C207+C208+C209</f>
        <v>7252.9881999999998</v>
      </c>
      <c r="D203" s="25">
        <f t="shared" ref="D203:Z203" si="27">D204+D205+D206+D207+D208+D209</f>
        <v>7330.246384</v>
      </c>
      <c r="E203" s="25">
        <f t="shared" si="27"/>
        <v>7377.3476090000004</v>
      </c>
      <c r="F203" s="25">
        <f t="shared" si="27"/>
        <v>7423.6839130000008</v>
      </c>
      <c r="G203" s="25">
        <f t="shared" si="27"/>
        <v>7420.1521630000007</v>
      </c>
      <c r="H203" s="25">
        <f t="shared" si="27"/>
        <v>7390.7277379999996</v>
      </c>
      <c r="I203" s="25">
        <f t="shared" si="27"/>
        <v>7378.5339519999998</v>
      </c>
      <c r="J203" s="25">
        <f t="shared" si="27"/>
        <v>7311.9664699999994</v>
      </c>
      <c r="K203" s="25">
        <f t="shared" si="27"/>
        <v>7282.9135999999999</v>
      </c>
      <c r="L203" s="25">
        <f t="shared" si="27"/>
        <v>7264.8620890000002</v>
      </c>
      <c r="M203" s="25">
        <f t="shared" si="27"/>
        <v>7265.6164749999998</v>
      </c>
      <c r="N203" s="25">
        <f t="shared" si="27"/>
        <v>7287.3857410000001</v>
      </c>
      <c r="O203" s="25">
        <f t="shared" si="27"/>
        <v>7285.3320709999998</v>
      </c>
      <c r="P203" s="25">
        <f t="shared" si="27"/>
        <v>7294.5405970000002</v>
      </c>
      <c r="Q203" s="25">
        <f t="shared" si="27"/>
        <v>7292.0376390000001</v>
      </c>
      <c r="R203" s="25">
        <f t="shared" si="27"/>
        <v>7301.2154639999999</v>
      </c>
      <c r="S203" s="25">
        <f t="shared" si="27"/>
        <v>7294.6328109999995</v>
      </c>
      <c r="T203" s="25">
        <f t="shared" si="27"/>
        <v>7267.2600389999998</v>
      </c>
      <c r="U203" s="25">
        <f t="shared" si="27"/>
        <v>7244.1731529999997</v>
      </c>
      <c r="V203" s="25">
        <f t="shared" si="27"/>
        <v>7260.0324780000001</v>
      </c>
      <c r="W203" s="25">
        <f t="shared" si="27"/>
        <v>7273.0426710000002</v>
      </c>
      <c r="X203" s="25">
        <f t="shared" si="27"/>
        <v>7279.9893539999994</v>
      </c>
      <c r="Y203" s="25">
        <f t="shared" si="27"/>
        <v>7294.515633</v>
      </c>
      <c r="Z203" s="25">
        <f t="shared" si="27"/>
        <v>7374.4275379999999</v>
      </c>
    </row>
    <row r="204" spans="2:26" ht="38.25" x14ac:dyDescent="0.25">
      <c r="B204" s="15" t="s">
        <v>15</v>
      </c>
      <c r="C204" s="16">
        <v>1898.8471999999999</v>
      </c>
      <c r="D204" s="16">
        <v>1976.105384</v>
      </c>
      <c r="E204" s="16">
        <v>2023.2066090000001</v>
      </c>
      <c r="F204" s="16">
        <v>2069.5429130000002</v>
      </c>
      <c r="G204" s="16">
        <v>2066.0111630000001</v>
      </c>
      <c r="H204" s="16">
        <v>2036.586738</v>
      </c>
      <c r="I204" s="16">
        <v>2024.3929519999999</v>
      </c>
      <c r="J204" s="16">
        <v>1957.82547</v>
      </c>
      <c r="K204" s="16">
        <v>1928.7726</v>
      </c>
      <c r="L204" s="16">
        <v>1910.7210889999999</v>
      </c>
      <c r="M204" s="16">
        <v>1911.475475</v>
      </c>
      <c r="N204" s="16">
        <v>1933.244741</v>
      </c>
      <c r="O204" s="16">
        <v>1931.191071</v>
      </c>
      <c r="P204" s="16">
        <v>1940.3995970000001</v>
      </c>
      <c r="Q204" s="16">
        <v>1937.8966390000001</v>
      </c>
      <c r="R204" s="16">
        <v>1947.074464</v>
      </c>
      <c r="S204" s="16">
        <v>1940.4918110000001</v>
      </c>
      <c r="T204" s="16">
        <v>1913.1190389999999</v>
      </c>
      <c r="U204" s="16">
        <v>1890.0321530000001</v>
      </c>
      <c r="V204" s="16">
        <v>1905.891478</v>
      </c>
      <c r="W204" s="16">
        <v>1918.9016710000001</v>
      </c>
      <c r="X204" s="16">
        <v>1925.848354</v>
      </c>
      <c r="Y204" s="16">
        <v>1940.3746329999999</v>
      </c>
      <c r="Z204" s="16">
        <v>2020.2865380000001</v>
      </c>
    </row>
    <row r="205" spans="2:26" ht="38.25" x14ac:dyDescent="0.25">
      <c r="B205" s="15" t="s">
        <v>16</v>
      </c>
      <c r="C205" s="16">
        <v>41.61</v>
      </c>
      <c r="D205" s="16">
        <v>41.61</v>
      </c>
      <c r="E205" s="16">
        <v>41.61</v>
      </c>
      <c r="F205" s="16">
        <v>41.61</v>
      </c>
      <c r="G205" s="16">
        <v>41.61</v>
      </c>
      <c r="H205" s="16">
        <v>41.61</v>
      </c>
      <c r="I205" s="16">
        <v>41.61</v>
      </c>
      <c r="J205" s="16">
        <v>41.61</v>
      </c>
      <c r="K205" s="16">
        <v>41.61</v>
      </c>
      <c r="L205" s="16">
        <v>41.61</v>
      </c>
      <c r="M205" s="16">
        <v>41.61</v>
      </c>
      <c r="N205" s="16">
        <v>41.61</v>
      </c>
      <c r="O205" s="16">
        <v>41.61</v>
      </c>
      <c r="P205" s="16">
        <v>41.61</v>
      </c>
      <c r="Q205" s="16">
        <v>41.61</v>
      </c>
      <c r="R205" s="16">
        <v>41.61</v>
      </c>
      <c r="S205" s="16">
        <v>41.61</v>
      </c>
      <c r="T205" s="16">
        <v>41.61</v>
      </c>
      <c r="U205" s="16">
        <v>41.61</v>
      </c>
      <c r="V205" s="16">
        <v>41.61</v>
      </c>
      <c r="W205" s="16">
        <v>41.61</v>
      </c>
      <c r="X205" s="16">
        <v>41.61</v>
      </c>
      <c r="Y205" s="16">
        <v>41.61</v>
      </c>
      <c r="Z205" s="16">
        <v>41.61</v>
      </c>
    </row>
    <row r="206" spans="2:26" x14ac:dyDescent="0.25">
      <c r="B206" s="15" t="s">
        <v>17</v>
      </c>
      <c r="C206" s="16">
        <v>3319.55</v>
      </c>
      <c r="D206" s="16">
        <v>3319.55</v>
      </c>
      <c r="E206" s="16">
        <v>3319.55</v>
      </c>
      <c r="F206" s="16">
        <v>3319.55</v>
      </c>
      <c r="G206" s="16">
        <v>3319.55</v>
      </c>
      <c r="H206" s="16">
        <v>3319.55</v>
      </c>
      <c r="I206" s="16">
        <v>3319.55</v>
      </c>
      <c r="J206" s="16">
        <v>3319.55</v>
      </c>
      <c r="K206" s="16">
        <v>3319.55</v>
      </c>
      <c r="L206" s="16">
        <v>3319.55</v>
      </c>
      <c r="M206" s="16">
        <v>3319.55</v>
      </c>
      <c r="N206" s="16">
        <v>3319.55</v>
      </c>
      <c r="O206" s="16">
        <v>3319.55</v>
      </c>
      <c r="P206" s="16">
        <v>3319.55</v>
      </c>
      <c r="Q206" s="16">
        <v>3319.55</v>
      </c>
      <c r="R206" s="16">
        <v>3319.55</v>
      </c>
      <c r="S206" s="16">
        <v>3319.55</v>
      </c>
      <c r="T206" s="16">
        <v>3319.55</v>
      </c>
      <c r="U206" s="16">
        <v>3319.55</v>
      </c>
      <c r="V206" s="16">
        <v>3319.55</v>
      </c>
      <c r="W206" s="16">
        <v>3319.55</v>
      </c>
      <c r="X206" s="16">
        <v>3319.55</v>
      </c>
      <c r="Y206" s="16">
        <v>3319.55</v>
      </c>
      <c r="Z206" s="16">
        <v>3319.55</v>
      </c>
    </row>
    <row r="207" spans="2:26" x14ac:dyDescent="0.25">
      <c r="B207" s="15" t="s">
        <v>18</v>
      </c>
      <c r="C207" s="16">
        <v>705.17</v>
      </c>
      <c r="D207" s="16">
        <v>705.17</v>
      </c>
      <c r="E207" s="16">
        <v>705.17</v>
      </c>
      <c r="F207" s="16">
        <v>705.17</v>
      </c>
      <c r="G207" s="16">
        <v>705.17</v>
      </c>
      <c r="H207" s="16">
        <v>705.17</v>
      </c>
      <c r="I207" s="16">
        <v>705.17</v>
      </c>
      <c r="J207" s="16">
        <v>705.17</v>
      </c>
      <c r="K207" s="16">
        <v>705.17</v>
      </c>
      <c r="L207" s="16">
        <v>705.17</v>
      </c>
      <c r="M207" s="16">
        <v>705.17</v>
      </c>
      <c r="N207" s="16">
        <v>705.17</v>
      </c>
      <c r="O207" s="16">
        <v>705.17</v>
      </c>
      <c r="P207" s="16">
        <v>705.17</v>
      </c>
      <c r="Q207" s="16">
        <v>705.17</v>
      </c>
      <c r="R207" s="16">
        <v>705.17</v>
      </c>
      <c r="S207" s="16">
        <v>705.17</v>
      </c>
      <c r="T207" s="16">
        <v>705.17</v>
      </c>
      <c r="U207" s="16">
        <v>705.17</v>
      </c>
      <c r="V207" s="16">
        <v>705.17</v>
      </c>
      <c r="W207" s="16">
        <v>705.17</v>
      </c>
      <c r="X207" s="16">
        <v>705.17</v>
      </c>
      <c r="Y207" s="16">
        <v>705.17</v>
      </c>
      <c r="Z207" s="16">
        <v>705.17</v>
      </c>
    </row>
    <row r="208" spans="2:26" ht="15.75" thickBot="1" x14ac:dyDescent="0.3">
      <c r="B208" s="15" t="s">
        <v>19</v>
      </c>
      <c r="C208" s="16">
        <v>4.8109999999999999</v>
      </c>
      <c r="D208" s="16">
        <v>4.8109999999999999</v>
      </c>
      <c r="E208" s="16">
        <v>4.8109999999999999</v>
      </c>
      <c r="F208" s="16">
        <v>4.8109999999999999</v>
      </c>
      <c r="G208" s="16">
        <v>4.8109999999999999</v>
      </c>
      <c r="H208" s="16">
        <v>4.8109999999999999</v>
      </c>
      <c r="I208" s="16">
        <v>4.8109999999999999</v>
      </c>
      <c r="J208" s="16">
        <v>4.8109999999999999</v>
      </c>
      <c r="K208" s="16">
        <v>4.8109999999999999</v>
      </c>
      <c r="L208" s="16">
        <v>4.8109999999999999</v>
      </c>
      <c r="M208" s="16">
        <v>4.8109999999999999</v>
      </c>
      <c r="N208" s="16">
        <v>4.8109999999999999</v>
      </c>
      <c r="O208" s="16">
        <v>4.8109999999999999</v>
      </c>
      <c r="P208" s="16">
        <v>4.8109999999999999</v>
      </c>
      <c r="Q208" s="16">
        <v>4.8109999999999999</v>
      </c>
      <c r="R208" s="16">
        <v>4.8109999999999999</v>
      </c>
      <c r="S208" s="16">
        <v>4.8109999999999999</v>
      </c>
      <c r="T208" s="16">
        <v>4.8109999999999999</v>
      </c>
      <c r="U208" s="16">
        <v>4.8109999999999999</v>
      </c>
      <c r="V208" s="16">
        <v>4.8109999999999999</v>
      </c>
      <c r="W208" s="16">
        <v>4.8109999999999999</v>
      </c>
      <c r="X208" s="16">
        <v>4.8109999999999999</v>
      </c>
      <c r="Y208" s="16">
        <v>4.8109999999999999</v>
      </c>
      <c r="Z208" s="16">
        <v>4.8109999999999999</v>
      </c>
    </row>
    <row r="209" spans="2:26" s="31" customFormat="1" ht="26.25" thickBot="1" x14ac:dyDescent="0.25">
      <c r="B209" s="93" t="s">
        <v>180</v>
      </c>
      <c r="C209" s="33">
        <v>1283</v>
      </c>
      <c r="D209" s="33">
        <v>1283</v>
      </c>
      <c r="E209" s="33">
        <v>1283</v>
      </c>
      <c r="F209" s="33">
        <v>1283</v>
      </c>
      <c r="G209" s="33">
        <v>1283</v>
      </c>
      <c r="H209" s="33">
        <v>1283</v>
      </c>
      <c r="I209" s="33">
        <v>1283</v>
      </c>
      <c r="J209" s="33">
        <v>1283</v>
      </c>
      <c r="K209" s="33">
        <v>1283</v>
      </c>
      <c r="L209" s="33">
        <v>1283</v>
      </c>
      <c r="M209" s="33">
        <v>1283</v>
      </c>
      <c r="N209" s="33">
        <v>1283</v>
      </c>
      <c r="O209" s="33">
        <v>1283</v>
      </c>
      <c r="P209" s="33">
        <v>1283</v>
      </c>
      <c r="Q209" s="33">
        <v>1283</v>
      </c>
      <c r="R209" s="33">
        <v>1283</v>
      </c>
      <c r="S209" s="33">
        <v>1283</v>
      </c>
      <c r="T209" s="33">
        <v>1283</v>
      </c>
      <c r="U209" s="33">
        <v>1283</v>
      </c>
      <c r="V209" s="33">
        <v>1283</v>
      </c>
      <c r="W209" s="33">
        <v>1283</v>
      </c>
      <c r="X209" s="33">
        <v>1283</v>
      </c>
      <c r="Y209" s="33">
        <v>1283</v>
      </c>
      <c r="Z209" s="33">
        <v>1283</v>
      </c>
    </row>
    <row r="210" spans="2:26" ht="15.75" thickBot="1" x14ac:dyDescent="0.3">
      <c r="B210" s="13" t="s">
        <v>154</v>
      </c>
      <c r="C210" s="14">
        <f>C211+C212+C213+C214+C215+C216</f>
        <v>7234.1114170000001</v>
      </c>
      <c r="D210" s="25">
        <f t="shared" ref="D210:Z210" si="28">D211+D212+D213+D214+D215+D216</f>
        <v>7279.762745</v>
      </c>
      <c r="E210" s="25">
        <f t="shared" si="28"/>
        <v>7366.1801390000001</v>
      </c>
      <c r="F210" s="25">
        <f t="shared" si="28"/>
        <v>7386.2721769999998</v>
      </c>
      <c r="G210" s="25">
        <f t="shared" si="28"/>
        <v>7388.6330699999999</v>
      </c>
      <c r="H210" s="25">
        <f t="shared" si="28"/>
        <v>7379.7015570000003</v>
      </c>
      <c r="I210" s="25">
        <f t="shared" si="28"/>
        <v>7352.9667989999998</v>
      </c>
      <c r="J210" s="25">
        <f t="shared" si="28"/>
        <v>7328.8229890000002</v>
      </c>
      <c r="K210" s="25">
        <f t="shared" si="28"/>
        <v>7273.2696859999996</v>
      </c>
      <c r="L210" s="25">
        <f t="shared" si="28"/>
        <v>7209.2232009999998</v>
      </c>
      <c r="M210" s="25">
        <f t="shared" si="28"/>
        <v>7171.5587689999993</v>
      </c>
      <c r="N210" s="25">
        <f t="shared" si="28"/>
        <v>7164.0773169999993</v>
      </c>
      <c r="O210" s="25">
        <f t="shared" si="28"/>
        <v>7173.7141659999998</v>
      </c>
      <c r="P210" s="25">
        <f t="shared" si="28"/>
        <v>7204.9602189999996</v>
      </c>
      <c r="Q210" s="25">
        <f t="shared" si="28"/>
        <v>7216.7700070000001</v>
      </c>
      <c r="R210" s="25">
        <f t="shared" si="28"/>
        <v>7225.0156900000002</v>
      </c>
      <c r="S210" s="25">
        <f t="shared" si="28"/>
        <v>7223.0029009999998</v>
      </c>
      <c r="T210" s="25">
        <f t="shared" si="28"/>
        <v>7171.954103</v>
      </c>
      <c r="U210" s="25">
        <f t="shared" si="28"/>
        <v>7130.204052</v>
      </c>
      <c r="V210" s="25">
        <f t="shared" si="28"/>
        <v>7120.3246220000001</v>
      </c>
      <c r="W210" s="25">
        <f t="shared" si="28"/>
        <v>7148.2318240000004</v>
      </c>
      <c r="X210" s="25">
        <f t="shared" si="28"/>
        <v>7166.1380659999995</v>
      </c>
      <c r="Y210" s="25">
        <f t="shared" si="28"/>
        <v>7208.2215820000001</v>
      </c>
      <c r="Z210" s="25">
        <f t="shared" si="28"/>
        <v>7233.0408239999997</v>
      </c>
    </row>
    <row r="211" spans="2:26" ht="38.25" x14ac:dyDescent="0.25">
      <c r="B211" s="15" t="s">
        <v>15</v>
      </c>
      <c r="C211" s="16">
        <v>1879.970417</v>
      </c>
      <c r="D211" s="16">
        <v>1925.6217449999999</v>
      </c>
      <c r="E211" s="16">
        <v>2012.039139</v>
      </c>
      <c r="F211" s="16">
        <v>2032.131177</v>
      </c>
      <c r="G211" s="16">
        <v>2034.49207</v>
      </c>
      <c r="H211" s="16">
        <v>2025.560557</v>
      </c>
      <c r="I211" s="16">
        <v>1998.825799</v>
      </c>
      <c r="J211" s="16">
        <v>1974.6819889999999</v>
      </c>
      <c r="K211" s="16">
        <v>1919.128686</v>
      </c>
      <c r="L211" s="16">
        <v>1855.0822009999999</v>
      </c>
      <c r="M211" s="16">
        <v>1817.4177689999999</v>
      </c>
      <c r="N211" s="16">
        <v>1809.9363169999999</v>
      </c>
      <c r="O211" s="16">
        <v>1819.5731659999999</v>
      </c>
      <c r="P211" s="16">
        <v>1850.819219</v>
      </c>
      <c r="Q211" s="16">
        <v>1862.629007</v>
      </c>
      <c r="R211" s="16">
        <v>1870.8746900000001</v>
      </c>
      <c r="S211" s="16">
        <v>1868.861901</v>
      </c>
      <c r="T211" s="16">
        <v>1817.813103</v>
      </c>
      <c r="U211" s="16">
        <v>1776.063052</v>
      </c>
      <c r="V211" s="16">
        <v>1766.183622</v>
      </c>
      <c r="W211" s="16">
        <v>1794.0908240000001</v>
      </c>
      <c r="X211" s="16">
        <v>1811.9970659999999</v>
      </c>
      <c r="Y211" s="16">
        <v>1854.080582</v>
      </c>
      <c r="Z211" s="16">
        <v>1878.8998240000001</v>
      </c>
    </row>
    <row r="212" spans="2:26" ht="38.25" x14ac:dyDescent="0.25">
      <c r="B212" s="15" t="s">
        <v>16</v>
      </c>
      <c r="C212" s="16">
        <v>41.61</v>
      </c>
      <c r="D212" s="16">
        <v>41.61</v>
      </c>
      <c r="E212" s="16">
        <v>41.61</v>
      </c>
      <c r="F212" s="16">
        <v>41.61</v>
      </c>
      <c r="G212" s="16">
        <v>41.61</v>
      </c>
      <c r="H212" s="16">
        <v>41.61</v>
      </c>
      <c r="I212" s="16">
        <v>41.61</v>
      </c>
      <c r="J212" s="16">
        <v>41.61</v>
      </c>
      <c r="K212" s="16">
        <v>41.61</v>
      </c>
      <c r="L212" s="16">
        <v>41.61</v>
      </c>
      <c r="M212" s="16">
        <v>41.61</v>
      </c>
      <c r="N212" s="16">
        <v>41.61</v>
      </c>
      <c r="O212" s="16">
        <v>41.61</v>
      </c>
      <c r="P212" s="16">
        <v>41.61</v>
      </c>
      <c r="Q212" s="16">
        <v>41.61</v>
      </c>
      <c r="R212" s="16">
        <v>41.61</v>
      </c>
      <c r="S212" s="16">
        <v>41.61</v>
      </c>
      <c r="T212" s="16">
        <v>41.61</v>
      </c>
      <c r="U212" s="16">
        <v>41.61</v>
      </c>
      <c r="V212" s="16">
        <v>41.61</v>
      </c>
      <c r="W212" s="16">
        <v>41.61</v>
      </c>
      <c r="X212" s="16">
        <v>41.61</v>
      </c>
      <c r="Y212" s="16">
        <v>41.61</v>
      </c>
      <c r="Z212" s="16">
        <v>41.61</v>
      </c>
    </row>
    <row r="213" spans="2:26" x14ac:dyDescent="0.25">
      <c r="B213" s="15" t="s">
        <v>17</v>
      </c>
      <c r="C213" s="16">
        <v>3319.55</v>
      </c>
      <c r="D213" s="16">
        <v>3319.55</v>
      </c>
      <c r="E213" s="16">
        <v>3319.55</v>
      </c>
      <c r="F213" s="16">
        <v>3319.55</v>
      </c>
      <c r="G213" s="16">
        <v>3319.55</v>
      </c>
      <c r="H213" s="16">
        <v>3319.55</v>
      </c>
      <c r="I213" s="16">
        <v>3319.55</v>
      </c>
      <c r="J213" s="16">
        <v>3319.55</v>
      </c>
      <c r="K213" s="16">
        <v>3319.55</v>
      </c>
      <c r="L213" s="16">
        <v>3319.55</v>
      </c>
      <c r="M213" s="16">
        <v>3319.55</v>
      </c>
      <c r="N213" s="16">
        <v>3319.55</v>
      </c>
      <c r="O213" s="16">
        <v>3319.55</v>
      </c>
      <c r="P213" s="16">
        <v>3319.55</v>
      </c>
      <c r="Q213" s="16">
        <v>3319.55</v>
      </c>
      <c r="R213" s="16">
        <v>3319.55</v>
      </c>
      <c r="S213" s="16">
        <v>3319.55</v>
      </c>
      <c r="T213" s="16">
        <v>3319.55</v>
      </c>
      <c r="U213" s="16">
        <v>3319.55</v>
      </c>
      <c r="V213" s="16">
        <v>3319.55</v>
      </c>
      <c r="W213" s="16">
        <v>3319.55</v>
      </c>
      <c r="X213" s="16">
        <v>3319.55</v>
      </c>
      <c r="Y213" s="16">
        <v>3319.55</v>
      </c>
      <c r="Z213" s="16">
        <v>3319.55</v>
      </c>
    </row>
    <row r="214" spans="2:26" x14ac:dyDescent="0.25">
      <c r="B214" s="15" t="s">
        <v>18</v>
      </c>
      <c r="C214" s="16">
        <v>705.17</v>
      </c>
      <c r="D214" s="16">
        <v>705.17</v>
      </c>
      <c r="E214" s="16">
        <v>705.17</v>
      </c>
      <c r="F214" s="16">
        <v>705.17</v>
      </c>
      <c r="G214" s="16">
        <v>705.17</v>
      </c>
      <c r="H214" s="16">
        <v>705.17</v>
      </c>
      <c r="I214" s="16">
        <v>705.17</v>
      </c>
      <c r="J214" s="16">
        <v>705.17</v>
      </c>
      <c r="K214" s="16">
        <v>705.17</v>
      </c>
      <c r="L214" s="16">
        <v>705.17</v>
      </c>
      <c r="M214" s="16">
        <v>705.17</v>
      </c>
      <c r="N214" s="16">
        <v>705.17</v>
      </c>
      <c r="O214" s="16">
        <v>705.17</v>
      </c>
      <c r="P214" s="16">
        <v>705.17</v>
      </c>
      <c r="Q214" s="16">
        <v>705.17</v>
      </c>
      <c r="R214" s="16">
        <v>705.17</v>
      </c>
      <c r="S214" s="16">
        <v>705.17</v>
      </c>
      <c r="T214" s="16">
        <v>705.17</v>
      </c>
      <c r="U214" s="16">
        <v>705.17</v>
      </c>
      <c r="V214" s="16">
        <v>705.17</v>
      </c>
      <c r="W214" s="16">
        <v>705.17</v>
      </c>
      <c r="X214" s="16">
        <v>705.17</v>
      </c>
      <c r="Y214" s="16">
        <v>705.17</v>
      </c>
      <c r="Z214" s="16">
        <v>705.17</v>
      </c>
    </row>
    <row r="215" spans="2:26" ht="15.75" thickBot="1" x14ac:dyDescent="0.3">
      <c r="B215" s="15" t="s">
        <v>19</v>
      </c>
      <c r="C215" s="16">
        <v>4.8109999999999999</v>
      </c>
      <c r="D215" s="16">
        <v>4.8109999999999999</v>
      </c>
      <c r="E215" s="16">
        <v>4.8109999999999999</v>
      </c>
      <c r="F215" s="16">
        <v>4.8109999999999999</v>
      </c>
      <c r="G215" s="16">
        <v>4.8109999999999999</v>
      </c>
      <c r="H215" s="16">
        <v>4.8109999999999999</v>
      </c>
      <c r="I215" s="16">
        <v>4.8109999999999999</v>
      </c>
      <c r="J215" s="16">
        <v>4.8109999999999999</v>
      </c>
      <c r="K215" s="16">
        <v>4.8109999999999999</v>
      </c>
      <c r="L215" s="16">
        <v>4.8109999999999999</v>
      </c>
      <c r="M215" s="16">
        <v>4.8109999999999999</v>
      </c>
      <c r="N215" s="16">
        <v>4.8109999999999999</v>
      </c>
      <c r="O215" s="16">
        <v>4.8109999999999999</v>
      </c>
      <c r="P215" s="16">
        <v>4.8109999999999999</v>
      </c>
      <c r="Q215" s="16">
        <v>4.8109999999999999</v>
      </c>
      <c r="R215" s="16">
        <v>4.8109999999999999</v>
      </c>
      <c r="S215" s="16">
        <v>4.8109999999999999</v>
      </c>
      <c r="T215" s="16">
        <v>4.8109999999999999</v>
      </c>
      <c r="U215" s="16">
        <v>4.8109999999999999</v>
      </c>
      <c r="V215" s="16">
        <v>4.8109999999999999</v>
      </c>
      <c r="W215" s="16">
        <v>4.8109999999999999</v>
      </c>
      <c r="X215" s="16">
        <v>4.8109999999999999</v>
      </c>
      <c r="Y215" s="16">
        <v>4.8109999999999999</v>
      </c>
      <c r="Z215" s="16">
        <v>4.8109999999999999</v>
      </c>
    </row>
    <row r="216" spans="2:26" s="31" customFormat="1" ht="26.25" thickBot="1" x14ac:dyDescent="0.25">
      <c r="B216" s="93" t="s">
        <v>180</v>
      </c>
      <c r="C216" s="33">
        <v>1283</v>
      </c>
      <c r="D216" s="33">
        <v>1283</v>
      </c>
      <c r="E216" s="33">
        <v>1283</v>
      </c>
      <c r="F216" s="33">
        <v>1283</v>
      </c>
      <c r="G216" s="33">
        <v>1283</v>
      </c>
      <c r="H216" s="33">
        <v>1283</v>
      </c>
      <c r="I216" s="33">
        <v>1283</v>
      </c>
      <c r="J216" s="33">
        <v>1283</v>
      </c>
      <c r="K216" s="33">
        <v>1283</v>
      </c>
      <c r="L216" s="33">
        <v>1283</v>
      </c>
      <c r="M216" s="33">
        <v>1283</v>
      </c>
      <c r="N216" s="33">
        <v>1283</v>
      </c>
      <c r="O216" s="33">
        <v>1283</v>
      </c>
      <c r="P216" s="33">
        <v>1283</v>
      </c>
      <c r="Q216" s="33">
        <v>1283</v>
      </c>
      <c r="R216" s="33">
        <v>1283</v>
      </c>
      <c r="S216" s="33">
        <v>1283</v>
      </c>
      <c r="T216" s="33">
        <v>1283</v>
      </c>
      <c r="U216" s="33">
        <v>1283</v>
      </c>
      <c r="V216" s="33">
        <v>1283</v>
      </c>
      <c r="W216" s="33">
        <v>1283</v>
      </c>
      <c r="X216" s="33">
        <v>1283</v>
      </c>
      <c r="Y216" s="33">
        <v>1283</v>
      </c>
      <c r="Z216" s="33">
        <v>1283</v>
      </c>
    </row>
    <row r="217" spans="2:26" ht="15.75" thickBot="1" x14ac:dyDescent="0.3">
      <c r="B217" s="13" t="s">
        <v>155</v>
      </c>
      <c r="C217" s="14">
        <f>C218+C219+C220+C221+C222+C223</f>
        <v>7429.6883610000004</v>
      </c>
      <c r="D217" s="25">
        <f t="shared" ref="D217:Z217" si="29">D218+D219+D220+D221+D222+D223</f>
        <v>7485.1489500000007</v>
      </c>
      <c r="E217" s="25">
        <f t="shared" si="29"/>
        <v>7508.5473249999995</v>
      </c>
      <c r="F217" s="25">
        <f t="shared" si="29"/>
        <v>7533.0145700000003</v>
      </c>
      <c r="G217" s="25">
        <f t="shared" si="29"/>
        <v>7544.7525669999995</v>
      </c>
      <c r="H217" s="25">
        <f t="shared" si="29"/>
        <v>7540.85808</v>
      </c>
      <c r="I217" s="25">
        <f t="shared" si="29"/>
        <v>7517.0842059999995</v>
      </c>
      <c r="J217" s="25">
        <f t="shared" si="29"/>
        <v>7494.2781009999999</v>
      </c>
      <c r="K217" s="25">
        <f t="shared" si="29"/>
        <v>7441.3409460000003</v>
      </c>
      <c r="L217" s="25">
        <f t="shared" si="29"/>
        <v>7362.9581070000004</v>
      </c>
      <c r="M217" s="25">
        <f t="shared" si="29"/>
        <v>7345.6206709999997</v>
      </c>
      <c r="N217" s="25">
        <f t="shared" si="29"/>
        <v>7348.0979900000002</v>
      </c>
      <c r="O217" s="25">
        <f t="shared" si="29"/>
        <v>7327.9259779999993</v>
      </c>
      <c r="P217" s="25">
        <f t="shared" si="29"/>
        <v>7346.8046560000003</v>
      </c>
      <c r="Q217" s="25">
        <f t="shared" si="29"/>
        <v>7359.1669709999996</v>
      </c>
      <c r="R217" s="25">
        <f t="shared" si="29"/>
        <v>7362.3442009999999</v>
      </c>
      <c r="S217" s="25">
        <f t="shared" si="29"/>
        <v>7351.3600239999996</v>
      </c>
      <c r="T217" s="25">
        <f t="shared" si="29"/>
        <v>7313.2850870000002</v>
      </c>
      <c r="U217" s="25">
        <f t="shared" si="29"/>
        <v>7278.3040409999994</v>
      </c>
      <c r="V217" s="25">
        <f t="shared" si="29"/>
        <v>7285.8687090000003</v>
      </c>
      <c r="W217" s="25">
        <f t="shared" si="29"/>
        <v>7305.2495230000004</v>
      </c>
      <c r="X217" s="25">
        <f t="shared" si="29"/>
        <v>7318.6684530000002</v>
      </c>
      <c r="Y217" s="25">
        <f t="shared" si="29"/>
        <v>7356.0476849999995</v>
      </c>
      <c r="Z217" s="25">
        <f t="shared" si="29"/>
        <v>7381.7071099999994</v>
      </c>
    </row>
    <row r="218" spans="2:26" ht="38.25" x14ac:dyDescent="0.25">
      <c r="B218" s="15" t="s">
        <v>15</v>
      </c>
      <c r="C218" s="16">
        <v>2075.5473609999999</v>
      </c>
      <c r="D218" s="16">
        <v>2131.0079500000002</v>
      </c>
      <c r="E218" s="16">
        <v>2154.4063249999999</v>
      </c>
      <c r="F218" s="16">
        <v>2178.8735700000002</v>
      </c>
      <c r="G218" s="16">
        <v>2190.6115669999999</v>
      </c>
      <c r="H218" s="16">
        <v>2186.7170799999999</v>
      </c>
      <c r="I218" s="16">
        <v>2162.9432059999999</v>
      </c>
      <c r="J218" s="16">
        <v>2140.1371009999998</v>
      </c>
      <c r="K218" s="16">
        <v>2087.1999460000002</v>
      </c>
      <c r="L218" s="16">
        <v>2008.8171070000001</v>
      </c>
      <c r="M218" s="16">
        <v>1991.4796710000001</v>
      </c>
      <c r="N218" s="16">
        <v>1993.9569899999999</v>
      </c>
      <c r="O218" s="16">
        <v>1973.7849779999999</v>
      </c>
      <c r="P218" s="16">
        <v>1992.6636559999999</v>
      </c>
      <c r="Q218" s="16">
        <v>2005.025971</v>
      </c>
      <c r="R218" s="16">
        <v>2008.203201</v>
      </c>
      <c r="S218" s="16">
        <v>1997.219024</v>
      </c>
      <c r="T218" s="16">
        <v>1959.1440869999999</v>
      </c>
      <c r="U218" s="16">
        <v>1924.163041</v>
      </c>
      <c r="V218" s="16">
        <v>1931.727709</v>
      </c>
      <c r="W218" s="16">
        <v>1951.1085230000001</v>
      </c>
      <c r="X218" s="16">
        <v>1964.5274529999999</v>
      </c>
      <c r="Y218" s="16">
        <v>2001.9066849999999</v>
      </c>
      <c r="Z218" s="16">
        <v>2027.56611</v>
      </c>
    </row>
    <row r="219" spans="2:26" ht="38.25" x14ac:dyDescent="0.25">
      <c r="B219" s="15" t="s">
        <v>16</v>
      </c>
      <c r="C219" s="16">
        <v>41.61</v>
      </c>
      <c r="D219" s="16">
        <v>41.61</v>
      </c>
      <c r="E219" s="16">
        <v>41.61</v>
      </c>
      <c r="F219" s="16">
        <v>41.61</v>
      </c>
      <c r="G219" s="16">
        <v>41.61</v>
      </c>
      <c r="H219" s="16">
        <v>41.61</v>
      </c>
      <c r="I219" s="16">
        <v>41.61</v>
      </c>
      <c r="J219" s="16">
        <v>41.61</v>
      </c>
      <c r="K219" s="16">
        <v>41.61</v>
      </c>
      <c r="L219" s="16">
        <v>41.61</v>
      </c>
      <c r="M219" s="16">
        <v>41.61</v>
      </c>
      <c r="N219" s="16">
        <v>41.61</v>
      </c>
      <c r="O219" s="16">
        <v>41.61</v>
      </c>
      <c r="P219" s="16">
        <v>41.61</v>
      </c>
      <c r="Q219" s="16">
        <v>41.61</v>
      </c>
      <c r="R219" s="16">
        <v>41.61</v>
      </c>
      <c r="S219" s="16">
        <v>41.61</v>
      </c>
      <c r="T219" s="16">
        <v>41.61</v>
      </c>
      <c r="U219" s="16">
        <v>41.61</v>
      </c>
      <c r="V219" s="16">
        <v>41.61</v>
      </c>
      <c r="W219" s="16">
        <v>41.61</v>
      </c>
      <c r="X219" s="16">
        <v>41.61</v>
      </c>
      <c r="Y219" s="16">
        <v>41.61</v>
      </c>
      <c r="Z219" s="16">
        <v>41.61</v>
      </c>
    </row>
    <row r="220" spans="2:26" x14ac:dyDescent="0.25">
      <c r="B220" s="15" t="s">
        <v>17</v>
      </c>
      <c r="C220" s="16">
        <v>3319.55</v>
      </c>
      <c r="D220" s="16">
        <v>3319.55</v>
      </c>
      <c r="E220" s="16">
        <v>3319.55</v>
      </c>
      <c r="F220" s="16">
        <v>3319.55</v>
      </c>
      <c r="G220" s="16">
        <v>3319.55</v>
      </c>
      <c r="H220" s="16">
        <v>3319.55</v>
      </c>
      <c r="I220" s="16">
        <v>3319.55</v>
      </c>
      <c r="J220" s="16">
        <v>3319.55</v>
      </c>
      <c r="K220" s="16">
        <v>3319.55</v>
      </c>
      <c r="L220" s="16">
        <v>3319.55</v>
      </c>
      <c r="M220" s="16">
        <v>3319.55</v>
      </c>
      <c r="N220" s="16">
        <v>3319.55</v>
      </c>
      <c r="O220" s="16">
        <v>3319.55</v>
      </c>
      <c r="P220" s="16">
        <v>3319.55</v>
      </c>
      <c r="Q220" s="16">
        <v>3319.55</v>
      </c>
      <c r="R220" s="16">
        <v>3319.55</v>
      </c>
      <c r="S220" s="16">
        <v>3319.55</v>
      </c>
      <c r="T220" s="16">
        <v>3319.55</v>
      </c>
      <c r="U220" s="16">
        <v>3319.55</v>
      </c>
      <c r="V220" s="16">
        <v>3319.55</v>
      </c>
      <c r="W220" s="16">
        <v>3319.55</v>
      </c>
      <c r="X220" s="16">
        <v>3319.55</v>
      </c>
      <c r="Y220" s="16">
        <v>3319.55</v>
      </c>
      <c r="Z220" s="16">
        <v>3319.55</v>
      </c>
    </row>
    <row r="221" spans="2:26" x14ac:dyDescent="0.25">
      <c r="B221" s="15" t="s">
        <v>18</v>
      </c>
      <c r="C221" s="16">
        <v>705.17</v>
      </c>
      <c r="D221" s="16">
        <v>705.17</v>
      </c>
      <c r="E221" s="16">
        <v>705.17</v>
      </c>
      <c r="F221" s="16">
        <v>705.17</v>
      </c>
      <c r="G221" s="16">
        <v>705.17</v>
      </c>
      <c r="H221" s="16">
        <v>705.17</v>
      </c>
      <c r="I221" s="16">
        <v>705.17</v>
      </c>
      <c r="J221" s="16">
        <v>705.17</v>
      </c>
      <c r="K221" s="16">
        <v>705.17</v>
      </c>
      <c r="L221" s="16">
        <v>705.17</v>
      </c>
      <c r="M221" s="16">
        <v>705.17</v>
      </c>
      <c r="N221" s="16">
        <v>705.17</v>
      </c>
      <c r="O221" s="16">
        <v>705.17</v>
      </c>
      <c r="P221" s="16">
        <v>705.17</v>
      </c>
      <c r="Q221" s="16">
        <v>705.17</v>
      </c>
      <c r="R221" s="16">
        <v>705.17</v>
      </c>
      <c r="S221" s="16">
        <v>705.17</v>
      </c>
      <c r="T221" s="16">
        <v>705.17</v>
      </c>
      <c r="U221" s="16">
        <v>705.17</v>
      </c>
      <c r="V221" s="16">
        <v>705.17</v>
      </c>
      <c r="W221" s="16">
        <v>705.17</v>
      </c>
      <c r="X221" s="16">
        <v>705.17</v>
      </c>
      <c r="Y221" s="16">
        <v>705.17</v>
      </c>
      <c r="Z221" s="16">
        <v>705.17</v>
      </c>
    </row>
    <row r="222" spans="2:26" ht="15.75" thickBot="1" x14ac:dyDescent="0.3">
      <c r="B222" s="15" t="s">
        <v>19</v>
      </c>
      <c r="C222" s="16">
        <v>4.8109999999999999</v>
      </c>
      <c r="D222" s="16">
        <v>4.8109999999999999</v>
      </c>
      <c r="E222" s="16">
        <v>4.8109999999999999</v>
      </c>
      <c r="F222" s="16">
        <v>4.8109999999999999</v>
      </c>
      <c r="G222" s="16">
        <v>4.8109999999999999</v>
      </c>
      <c r="H222" s="16">
        <v>4.8109999999999999</v>
      </c>
      <c r="I222" s="16">
        <v>4.8109999999999999</v>
      </c>
      <c r="J222" s="16">
        <v>4.8109999999999999</v>
      </c>
      <c r="K222" s="16">
        <v>4.8109999999999999</v>
      </c>
      <c r="L222" s="16">
        <v>4.8109999999999999</v>
      </c>
      <c r="M222" s="16">
        <v>4.8109999999999999</v>
      </c>
      <c r="N222" s="16">
        <v>4.8109999999999999</v>
      </c>
      <c r="O222" s="16">
        <v>4.8109999999999999</v>
      </c>
      <c r="P222" s="16">
        <v>4.8109999999999999</v>
      </c>
      <c r="Q222" s="16">
        <v>4.8109999999999999</v>
      </c>
      <c r="R222" s="16">
        <v>4.8109999999999999</v>
      </c>
      <c r="S222" s="16">
        <v>4.8109999999999999</v>
      </c>
      <c r="T222" s="16">
        <v>4.8109999999999999</v>
      </c>
      <c r="U222" s="16">
        <v>4.8109999999999999</v>
      </c>
      <c r="V222" s="16">
        <v>4.8109999999999999</v>
      </c>
      <c r="W222" s="16">
        <v>4.8109999999999999</v>
      </c>
      <c r="X222" s="16">
        <v>4.8109999999999999</v>
      </c>
      <c r="Y222" s="16">
        <v>4.8109999999999999</v>
      </c>
      <c r="Z222" s="16">
        <v>4.8109999999999999</v>
      </c>
    </row>
    <row r="223" spans="2:26" s="31" customFormat="1" ht="26.25" thickBot="1" x14ac:dyDescent="0.25">
      <c r="B223" s="93" t="s">
        <v>180</v>
      </c>
      <c r="C223" s="33">
        <v>1283</v>
      </c>
      <c r="D223" s="33">
        <v>1283</v>
      </c>
      <c r="E223" s="33">
        <v>1283</v>
      </c>
      <c r="F223" s="33">
        <v>1283</v>
      </c>
      <c r="G223" s="33">
        <v>1283</v>
      </c>
      <c r="H223" s="33">
        <v>1283</v>
      </c>
      <c r="I223" s="33">
        <v>1283</v>
      </c>
      <c r="J223" s="33">
        <v>1283</v>
      </c>
      <c r="K223" s="33">
        <v>1283</v>
      </c>
      <c r="L223" s="33">
        <v>1283</v>
      </c>
      <c r="M223" s="33">
        <v>1283</v>
      </c>
      <c r="N223" s="33">
        <v>1283</v>
      </c>
      <c r="O223" s="33">
        <v>1283</v>
      </c>
      <c r="P223" s="33">
        <v>1283</v>
      </c>
      <c r="Q223" s="33">
        <v>1283</v>
      </c>
      <c r="R223" s="33">
        <v>1283</v>
      </c>
      <c r="S223" s="33">
        <v>1283</v>
      </c>
      <c r="T223" s="33">
        <v>1283</v>
      </c>
      <c r="U223" s="33">
        <v>1283</v>
      </c>
      <c r="V223" s="33">
        <v>1283</v>
      </c>
      <c r="W223" s="33">
        <v>1283</v>
      </c>
      <c r="X223" s="33">
        <v>1283</v>
      </c>
      <c r="Y223" s="33">
        <v>1283</v>
      </c>
      <c r="Z223" s="33">
        <v>1283</v>
      </c>
    </row>
    <row r="224" spans="2:26" ht="15.75" thickBot="1" x14ac:dyDescent="0.3">
      <c r="B224" s="13" t="s">
        <v>156</v>
      </c>
      <c r="C224" s="14">
        <f>C225+C226+C227+C228+C229+C230</f>
        <v>7388.87176</v>
      </c>
      <c r="D224" s="25">
        <f t="shared" ref="D224:Z224" si="30">D225+D226+D227+D228+D229+D230</f>
        <v>7446.7442650000003</v>
      </c>
      <c r="E224" s="25">
        <f t="shared" si="30"/>
        <v>7477.0320819999997</v>
      </c>
      <c r="F224" s="25">
        <f t="shared" si="30"/>
        <v>7512.9067880000002</v>
      </c>
      <c r="G224" s="25">
        <f t="shared" si="30"/>
        <v>7526.5387549999996</v>
      </c>
      <c r="H224" s="25">
        <f t="shared" si="30"/>
        <v>7505.9675120000002</v>
      </c>
      <c r="I224" s="25">
        <f t="shared" si="30"/>
        <v>7483.7172310000005</v>
      </c>
      <c r="J224" s="25">
        <f t="shared" si="30"/>
        <v>7463.0428190000002</v>
      </c>
      <c r="K224" s="25">
        <f t="shared" si="30"/>
        <v>7389.1734120000001</v>
      </c>
      <c r="L224" s="25">
        <f t="shared" si="30"/>
        <v>7322.1145059999999</v>
      </c>
      <c r="M224" s="25">
        <f t="shared" si="30"/>
        <v>7280.4973389999996</v>
      </c>
      <c r="N224" s="25">
        <f t="shared" si="30"/>
        <v>7250.3930399999999</v>
      </c>
      <c r="O224" s="25">
        <f t="shared" si="30"/>
        <v>7253.6640690000004</v>
      </c>
      <c r="P224" s="25">
        <f t="shared" si="30"/>
        <v>7271.4769299999998</v>
      </c>
      <c r="Q224" s="25">
        <f t="shared" si="30"/>
        <v>7273.2650159999994</v>
      </c>
      <c r="R224" s="25">
        <f t="shared" si="30"/>
        <v>7273.4820529999997</v>
      </c>
      <c r="S224" s="25">
        <f t="shared" si="30"/>
        <v>7264.9985839999999</v>
      </c>
      <c r="T224" s="25">
        <f t="shared" si="30"/>
        <v>7220.4470920000003</v>
      </c>
      <c r="U224" s="25">
        <f t="shared" si="30"/>
        <v>7179.3686680000001</v>
      </c>
      <c r="V224" s="25">
        <f t="shared" si="30"/>
        <v>7179.5135469999996</v>
      </c>
      <c r="W224" s="25">
        <f t="shared" si="30"/>
        <v>7219.1048489999994</v>
      </c>
      <c r="X224" s="25">
        <f t="shared" si="30"/>
        <v>7271.9544349999996</v>
      </c>
      <c r="Y224" s="25">
        <f t="shared" si="30"/>
        <v>7315.2498290000003</v>
      </c>
      <c r="Z224" s="25">
        <f t="shared" si="30"/>
        <v>7368.4707739999994</v>
      </c>
    </row>
    <row r="225" spans="2:26" ht="38.25" x14ac:dyDescent="0.25">
      <c r="B225" s="15" t="s">
        <v>15</v>
      </c>
      <c r="C225" s="16">
        <v>2034.7307599999999</v>
      </c>
      <c r="D225" s="16">
        <v>2092.6032650000002</v>
      </c>
      <c r="E225" s="16">
        <v>2122.8910820000001</v>
      </c>
      <c r="F225" s="16">
        <v>2158.7657880000002</v>
      </c>
      <c r="G225" s="16">
        <v>2172.397755</v>
      </c>
      <c r="H225" s="16">
        <v>2151.8265120000001</v>
      </c>
      <c r="I225" s="16">
        <v>2129.576231</v>
      </c>
      <c r="J225" s="16">
        <v>2108.9018190000002</v>
      </c>
      <c r="K225" s="16">
        <v>2035.032412</v>
      </c>
      <c r="L225" s="16">
        <v>1967.973506</v>
      </c>
      <c r="M225" s="16">
        <v>1926.3563389999999</v>
      </c>
      <c r="N225" s="16">
        <v>1896.2520400000001</v>
      </c>
      <c r="O225" s="16">
        <v>1899.5230690000001</v>
      </c>
      <c r="P225" s="16">
        <v>1917.33593</v>
      </c>
      <c r="Q225" s="16">
        <v>1919.124016</v>
      </c>
      <c r="R225" s="16">
        <v>1919.3410530000001</v>
      </c>
      <c r="S225" s="16">
        <v>1910.8575840000001</v>
      </c>
      <c r="T225" s="16">
        <v>1866.306092</v>
      </c>
      <c r="U225" s="16">
        <v>1825.227668</v>
      </c>
      <c r="V225" s="16">
        <v>1825.3725469999999</v>
      </c>
      <c r="W225" s="16">
        <v>1864.963849</v>
      </c>
      <c r="X225" s="16">
        <v>1917.813435</v>
      </c>
      <c r="Y225" s="16">
        <v>1961.108829</v>
      </c>
      <c r="Z225" s="16">
        <v>2014.329774</v>
      </c>
    </row>
    <row r="226" spans="2:26" ht="38.25" x14ac:dyDescent="0.25">
      <c r="B226" s="15" t="s">
        <v>16</v>
      </c>
      <c r="C226" s="16">
        <v>41.61</v>
      </c>
      <c r="D226" s="16">
        <v>41.61</v>
      </c>
      <c r="E226" s="16">
        <v>41.61</v>
      </c>
      <c r="F226" s="16">
        <v>41.61</v>
      </c>
      <c r="G226" s="16">
        <v>41.61</v>
      </c>
      <c r="H226" s="16">
        <v>41.61</v>
      </c>
      <c r="I226" s="16">
        <v>41.61</v>
      </c>
      <c r="J226" s="16">
        <v>41.61</v>
      </c>
      <c r="K226" s="16">
        <v>41.61</v>
      </c>
      <c r="L226" s="16">
        <v>41.61</v>
      </c>
      <c r="M226" s="16">
        <v>41.61</v>
      </c>
      <c r="N226" s="16">
        <v>41.61</v>
      </c>
      <c r="O226" s="16">
        <v>41.61</v>
      </c>
      <c r="P226" s="16">
        <v>41.61</v>
      </c>
      <c r="Q226" s="16">
        <v>41.61</v>
      </c>
      <c r="R226" s="16">
        <v>41.61</v>
      </c>
      <c r="S226" s="16">
        <v>41.61</v>
      </c>
      <c r="T226" s="16">
        <v>41.61</v>
      </c>
      <c r="U226" s="16">
        <v>41.61</v>
      </c>
      <c r="V226" s="16">
        <v>41.61</v>
      </c>
      <c r="W226" s="16">
        <v>41.61</v>
      </c>
      <c r="X226" s="16">
        <v>41.61</v>
      </c>
      <c r="Y226" s="16">
        <v>41.61</v>
      </c>
      <c r="Z226" s="16">
        <v>41.61</v>
      </c>
    </row>
    <row r="227" spans="2:26" x14ac:dyDescent="0.25">
      <c r="B227" s="15" t="s">
        <v>17</v>
      </c>
      <c r="C227" s="16">
        <v>3319.55</v>
      </c>
      <c r="D227" s="16">
        <v>3319.55</v>
      </c>
      <c r="E227" s="16">
        <v>3319.55</v>
      </c>
      <c r="F227" s="16">
        <v>3319.55</v>
      </c>
      <c r="G227" s="16">
        <v>3319.55</v>
      </c>
      <c r="H227" s="16">
        <v>3319.55</v>
      </c>
      <c r="I227" s="16">
        <v>3319.55</v>
      </c>
      <c r="J227" s="16">
        <v>3319.55</v>
      </c>
      <c r="K227" s="16">
        <v>3319.55</v>
      </c>
      <c r="L227" s="16">
        <v>3319.55</v>
      </c>
      <c r="M227" s="16">
        <v>3319.55</v>
      </c>
      <c r="N227" s="16">
        <v>3319.55</v>
      </c>
      <c r="O227" s="16">
        <v>3319.55</v>
      </c>
      <c r="P227" s="16">
        <v>3319.55</v>
      </c>
      <c r="Q227" s="16">
        <v>3319.55</v>
      </c>
      <c r="R227" s="16">
        <v>3319.55</v>
      </c>
      <c r="S227" s="16">
        <v>3319.55</v>
      </c>
      <c r="T227" s="16">
        <v>3319.55</v>
      </c>
      <c r="U227" s="16">
        <v>3319.55</v>
      </c>
      <c r="V227" s="16">
        <v>3319.55</v>
      </c>
      <c r="W227" s="16">
        <v>3319.55</v>
      </c>
      <c r="X227" s="16">
        <v>3319.55</v>
      </c>
      <c r="Y227" s="16">
        <v>3319.55</v>
      </c>
      <c r="Z227" s="16">
        <v>3319.55</v>
      </c>
    </row>
    <row r="228" spans="2:26" x14ac:dyDescent="0.25">
      <c r="B228" s="15" t="s">
        <v>18</v>
      </c>
      <c r="C228" s="16">
        <v>705.17</v>
      </c>
      <c r="D228" s="16">
        <v>705.17</v>
      </c>
      <c r="E228" s="16">
        <v>705.17</v>
      </c>
      <c r="F228" s="16">
        <v>705.17</v>
      </c>
      <c r="G228" s="16">
        <v>705.17</v>
      </c>
      <c r="H228" s="16">
        <v>705.17</v>
      </c>
      <c r="I228" s="16">
        <v>705.17</v>
      </c>
      <c r="J228" s="16">
        <v>705.17</v>
      </c>
      <c r="K228" s="16">
        <v>705.17</v>
      </c>
      <c r="L228" s="16">
        <v>705.17</v>
      </c>
      <c r="M228" s="16">
        <v>705.17</v>
      </c>
      <c r="N228" s="16">
        <v>705.17</v>
      </c>
      <c r="O228" s="16">
        <v>705.17</v>
      </c>
      <c r="P228" s="16">
        <v>705.17</v>
      </c>
      <c r="Q228" s="16">
        <v>705.17</v>
      </c>
      <c r="R228" s="16">
        <v>705.17</v>
      </c>
      <c r="S228" s="16">
        <v>705.17</v>
      </c>
      <c r="T228" s="16">
        <v>705.17</v>
      </c>
      <c r="U228" s="16">
        <v>705.17</v>
      </c>
      <c r="V228" s="16">
        <v>705.17</v>
      </c>
      <c r="W228" s="16">
        <v>705.17</v>
      </c>
      <c r="X228" s="16">
        <v>705.17</v>
      </c>
      <c r="Y228" s="16">
        <v>705.17</v>
      </c>
      <c r="Z228" s="16">
        <v>705.17</v>
      </c>
    </row>
    <row r="229" spans="2:26" ht="15.75" thickBot="1" x14ac:dyDescent="0.3">
      <c r="B229" s="15" t="s">
        <v>19</v>
      </c>
      <c r="C229" s="16">
        <v>4.8109999999999999</v>
      </c>
      <c r="D229" s="16">
        <v>4.8109999999999999</v>
      </c>
      <c r="E229" s="16">
        <v>4.8109999999999999</v>
      </c>
      <c r="F229" s="16">
        <v>4.8109999999999999</v>
      </c>
      <c r="G229" s="16">
        <v>4.8109999999999999</v>
      </c>
      <c r="H229" s="16">
        <v>4.8109999999999999</v>
      </c>
      <c r="I229" s="16">
        <v>4.8109999999999999</v>
      </c>
      <c r="J229" s="16">
        <v>4.8109999999999999</v>
      </c>
      <c r="K229" s="16">
        <v>4.8109999999999999</v>
      </c>
      <c r="L229" s="16">
        <v>4.8109999999999999</v>
      </c>
      <c r="M229" s="16">
        <v>4.8109999999999999</v>
      </c>
      <c r="N229" s="16">
        <v>4.8109999999999999</v>
      </c>
      <c r="O229" s="16">
        <v>4.8109999999999999</v>
      </c>
      <c r="P229" s="16">
        <v>4.8109999999999999</v>
      </c>
      <c r="Q229" s="16">
        <v>4.8109999999999999</v>
      </c>
      <c r="R229" s="16">
        <v>4.8109999999999999</v>
      </c>
      <c r="S229" s="16">
        <v>4.8109999999999999</v>
      </c>
      <c r="T229" s="16">
        <v>4.8109999999999999</v>
      </c>
      <c r="U229" s="16">
        <v>4.8109999999999999</v>
      </c>
      <c r="V229" s="16">
        <v>4.8109999999999999</v>
      </c>
      <c r="W229" s="16">
        <v>4.8109999999999999</v>
      </c>
      <c r="X229" s="16">
        <v>4.8109999999999999</v>
      </c>
      <c r="Y229" s="16">
        <v>4.8109999999999999</v>
      </c>
      <c r="Z229" s="16">
        <v>4.8109999999999999</v>
      </c>
    </row>
    <row r="230" spans="2:26" s="31" customFormat="1" ht="26.25" thickBot="1" x14ac:dyDescent="0.25">
      <c r="B230" s="93" t="s">
        <v>180</v>
      </c>
      <c r="C230" s="33">
        <v>1283</v>
      </c>
      <c r="D230" s="33">
        <v>1283</v>
      </c>
      <c r="E230" s="33">
        <v>1283</v>
      </c>
      <c r="F230" s="33">
        <v>1283</v>
      </c>
      <c r="G230" s="33">
        <v>1283</v>
      </c>
      <c r="H230" s="33">
        <v>1283</v>
      </c>
      <c r="I230" s="33">
        <v>1283</v>
      </c>
      <c r="J230" s="33">
        <v>1283</v>
      </c>
      <c r="K230" s="33">
        <v>1283</v>
      </c>
      <c r="L230" s="33">
        <v>1283</v>
      </c>
      <c r="M230" s="33">
        <v>1283</v>
      </c>
      <c r="N230" s="33">
        <v>1283</v>
      </c>
      <c r="O230" s="33">
        <v>1283</v>
      </c>
      <c r="P230" s="33">
        <v>1283</v>
      </c>
      <c r="Q230" s="33">
        <v>1283</v>
      </c>
      <c r="R230" s="33">
        <v>1283</v>
      </c>
      <c r="S230" s="33">
        <v>1283</v>
      </c>
      <c r="T230" s="33">
        <v>1283</v>
      </c>
      <c r="U230" s="33">
        <v>1283</v>
      </c>
      <c r="V230" s="33">
        <v>1283</v>
      </c>
      <c r="W230" s="33">
        <v>1283</v>
      </c>
      <c r="X230" s="33">
        <v>1283</v>
      </c>
      <c r="Y230" s="33">
        <v>1283</v>
      </c>
      <c r="Z230" s="33">
        <v>1283</v>
      </c>
    </row>
    <row r="231" spans="2:26" ht="90" thickBot="1" x14ac:dyDescent="0.3">
      <c r="B231" s="21" t="s">
        <v>178</v>
      </c>
      <c r="C231" s="14">
        <f>C232+C233+C234+C235+C236+C237</f>
        <v>7386.9215349999995</v>
      </c>
      <c r="D231" s="25">
        <f t="shared" ref="D231:I231" si="31">D232+D233+D234+D235+D236+D237</f>
        <v>7406.604499</v>
      </c>
      <c r="E231" s="25">
        <f t="shared" si="31"/>
        <v>7425.8068380000004</v>
      </c>
      <c r="F231" s="25">
        <f t="shared" si="31"/>
        <v>7452.8201019999997</v>
      </c>
      <c r="G231" s="25">
        <f t="shared" si="31"/>
        <v>7475.6449809999995</v>
      </c>
      <c r="H231" s="25">
        <f t="shared" si="31"/>
        <v>7493.6775990000006</v>
      </c>
      <c r="I231" s="25">
        <f t="shared" si="31"/>
        <v>7487.2540859999999</v>
      </c>
      <c r="J231" s="14">
        <v>0</v>
      </c>
      <c r="K231" s="14">
        <v>0</v>
      </c>
      <c r="L231" s="14">
        <v>0</v>
      </c>
      <c r="M231" s="14">
        <v>0</v>
      </c>
      <c r="N231" s="14">
        <v>0</v>
      </c>
      <c r="O231" s="14">
        <v>0</v>
      </c>
      <c r="P231" s="14">
        <v>0</v>
      </c>
      <c r="Q231" s="14">
        <v>0</v>
      </c>
      <c r="R231" s="14">
        <v>0</v>
      </c>
      <c r="S231" s="14">
        <v>0</v>
      </c>
      <c r="T231" s="14">
        <v>0</v>
      </c>
      <c r="U231" s="14">
        <v>0</v>
      </c>
      <c r="V231" s="14">
        <v>0</v>
      </c>
      <c r="W231" s="14">
        <v>0</v>
      </c>
      <c r="X231" s="14">
        <v>0</v>
      </c>
      <c r="Y231" s="14">
        <v>0</v>
      </c>
      <c r="Z231" s="14">
        <v>0</v>
      </c>
    </row>
    <row r="232" spans="2:26" ht="38.25" x14ac:dyDescent="0.25">
      <c r="B232" s="15" t="s">
        <v>15</v>
      </c>
      <c r="C232" s="16">
        <v>2032.7805350000001</v>
      </c>
      <c r="D232" s="16">
        <v>2052.463499</v>
      </c>
      <c r="E232" s="16">
        <v>2071.6658379999999</v>
      </c>
      <c r="F232" s="16">
        <v>2098.6791020000001</v>
      </c>
      <c r="G232" s="16">
        <v>2121.5039809999998</v>
      </c>
      <c r="H232" s="16">
        <v>2139.536599</v>
      </c>
      <c r="I232" s="16">
        <v>2133.1130859999998</v>
      </c>
      <c r="J232" s="17"/>
      <c r="K232" s="17"/>
      <c r="L232" s="17"/>
      <c r="M232" s="17"/>
      <c r="N232" s="17"/>
      <c r="O232" s="17"/>
      <c r="P232" s="17"/>
      <c r="Q232" s="17"/>
      <c r="R232" s="17"/>
      <c r="S232" s="17"/>
      <c r="T232" s="17"/>
      <c r="U232" s="17"/>
      <c r="V232" s="17"/>
      <c r="W232" s="17"/>
      <c r="X232" s="17"/>
      <c r="Y232" s="17"/>
      <c r="Z232" s="17"/>
    </row>
    <row r="233" spans="2:26" ht="38.25" x14ac:dyDescent="0.25">
      <c r="B233" s="15" t="s">
        <v>16</v>
      </c>
      <c r="C233" s="16">
        <v>41.61</v>
      </c>
      <c r="D233" s="16">
        <v>41.61</v>
      </c>
      <c r="E233" s="16">
        <v>41.61</v>
      </c>
      <c r="F233" s="16">
        <v>41.61</v>
      </c>
      <c r="G233" s="16">
        <v>41.61</v>
      </c>
      <c r="H233" s="16">
        <v>41.61</v>
      </c>
      <c r="I233" s="16">
        <v>41.61</v>
      </c>
      <c r="J233" s="17"/>
      <c r="K233" s="17"/>
      <c r="L233" s="17"/>
      <c r="M233" s="17"/>
      <c r="N233" s="17"/>
      <c r="O233" s="17"/>
      <c r="P233" s="17"/>
      <c r="Q233" s="17"/>
      <c r="R233" s="17"/>
      <c r="S233" s="17"/>
      <c r="T233" s="17"/>
      <c r="U233" s="17"/>
      <c r="V233" s="17"/>
      <c r="W233" s="17"/>
      <c r="X233" s="17"/>
      <c r="Y233" s="17"/>
      <c r="Z233" s="17"/>
    </row>
    <row r="234" spans="2:26" x14ac:dyDescent="0.25">
      <c r="B234" s="15" t="s">
        <v>17</v>
      </c>
      <c r="C234" s="16">
        <v>3319.55</v>
      </c>
      <c r="D234" s="16">
        <v>3319.55</v>
      </c>
      <c r="E234" s="16">
        <v>3319.55</v>
      </c>
      <c r="F234" s="16">
        <v>3319.55</v>
      </c>
      <c r="G234" s="16">
        <v>3319.55</v>
      </c>
      <c r="H234" s="16">
        <v>3319.55</v>
      </c>
      <c r="I234" s="16">
        <v>3319.55</v>
      </c>
      <c r="J234" s="17"/>
      <c r="K234" s="17"/>
      <c r="L234" s="17"/>
      <c r="M234" s="17"/>
      <c r="N234" s="17"/>
      <c r="O234" s="17"/>
      <c r="P234" s="17"/>
      <c r="Q234" s="17"/>
      <c r="R234" s="17"/>
      <c r="S234" s="17"/>
      <c r="T234" s="17"/>
      <c r="U234" s="17"/>
      <c r="V234" s="17"/>
      <c r="W234" s="17"/>
      <c r="X234" s="17"/>
      <c r="Y234" s="17"/>
      <c r="Z234" s="17"/>
    </row>
    <row r="235" spans="2:26" x14ac:dyDescent="0.25">
      <c r="B235" s="15" t="s">
        <v>18</v>
      </c>
      <c r="C235" s="16">
        <v>705.17</v>
      </c>
      <c r="D235" s="16">
        <v>705.17</v>
      </c>
      <c r="E235" s="16">
        <v>705.17</v>
      </c>
      <c r="F235" s="16">
        <v>705.17</v>
      </c>
      <c r="G235" s="16">
        <v>705.17</v>
      </c>
      <c r="H235" s="16">
        <v>705.17</v>
      </c>
      <c r="I235" s="16">
        <v>705.17</v>
      </c>
      <c r="J235" s="17"/>
      <c r="K235" s="17"/>
      <c r="L235" s="17"/>
      <c r="M235" s="17"/>
      <c r="N235" s="17"/>
      <c r="O235" s="17"/>
      <c r="P235" s="17"/>
      <c r="Q235" s="17"/>
      <c r="R235" s="17"/>
      <c r="S235" s="17"/>
      <c r="T235" s="17"/>
      <c r="U235" s="17"/>
      <c r="V235" s="17"/>
      <c r="W235" s="17"/>
      <c r="X235" s="17"/>
      <c r="Y235" s="17"/>
      <c r="Z235" s="17"/>
    </row>
    <row r="236" spans="2:26" ht="15.75" thickBot="1" x14ac:dyDescent="0.3">
      <c r="B236" s="15" t="s">
        <v>19</v>
      </c>
      <c r="C236" s="16">
        <v>4.8109999999999999</v>
      </c>
      <c r="D236" s="16">
        <v>4.8109999999999999</v>
      </c>
      <c r="E236" s="16">
        <v>4.8109999999999999</v>
      </c>
      <c r="F236" s="16">
        <v>4.8109999999999999</v>
      </c>
      <c r="G236" s="16">
        <v>4.8109999999999999</v>
      </c>
      <c r="H236" s="16">
        <v>4.8109999999999999</v>
      </c>
      <c r="I236" s="16">
        <v>4.8109999999999999</v>
      </c>
      <c r="J236" s="17"/>
      <c r="K236" s="17"/>
      <c r="L236" s="17"/>
      <c r="M236" s="17"/>
      <c r="N236" s="17"/>
      <c r="O236" s="17"/>
      <c r="P236" s="17"/>
      <c r="Q236" s="17"/>
      <c r="R236" s="17"/>
      <c r="S236" s="17"/>
      <c r="T236" s="17"/>
      <c r="U236" s="17"/>
      <c r="V236" s="17"/>
      <c r="W236" s="17"/>
      <c r="X236" s="17"/>
      <c r="Y236" s="17"/>
      <c r="Z236" s="17"/>
    </row>
    <row r="237" spans="2:26" s="31" customFormat="1" ht="26.25" thickBot="1" x14ac:dyDescent="0.25">
      <c r="B237" s="93" t="s">
        <v>180</v>
      </c>
      <c r="C237" s="33">
        <v>1283</v>
      </c>
      <c r="D237" s="33">
        <v>1283</v>
      </c>
      <c r="E237" s="33">
        <v>1283</v>
      </c>
      <c r="F237" s="33">
        <v>1283</v>
      </c>
      <c r="G237" s="33">
        <v>1283</v>
      </c>
      <c r="H237" s="33">
        <v>1283</v>
      </c>
      <c r="I237" s="33">
        <v>1283</v>
      </c>
      <c r="J237" s="33">
        <v>1283</v>
      </c>
      <c r="K237" s="33">
        <v>1283</v>
      </c>
      <c r="L237" s="33">
        <v>1283</v>
      </c>
      <c r="M237" s="33">
        <v>1283</v>
      </c>
      <c r="N237" s="33">
        <v>1283</v>
      </c>
      <c r="O237" s="33">
        <v>1283</v>
      </c>
      <c r="P237" s="33">
        <v>1283</v>
      </c>
      <c r="Q237" s="33">
        <v>1283</v>
      </c>
      <c r="R237" s="33">
        <v>1283</v>
      </c>
      <c r="S237" s="33">
        <v>1283</v>
      </c>
      <c r="T237" s="33">
        <v>1283</v>
      </c>
      <c r="U237" s="33">
        <v>1283</v>
      </c>
      <c r="V237" s="33">
        <v>1283</v>
      </c>
      <c r="W237" s="33">
        <v>1283</v>
      </c>
      <c r="X237" s="33">
        <v>1283</v>
      </c>
      <c r="Y237" s="33">
        <v>1283</v>
      </c>
      <c r="Z237" s="33">
        <v>1283</v>
      </c>
    </row>
    <row r="238" spans="2:26" ht="15.75" thickBot="1" x14ac:dyDescent="0.3">
      <c r="B238" s="18" t="s">
        <v>0</v>
      </c>
      <c r="C238" s="18" t="s">
        <v>0</v>
      </c>
      <c r="D238" s="18" t="s">
        <v>0</v>
      </c>
      <c r="E238" s="18" t="s">
        <v>0</v>
      </c>
      <c r="F238" s="18" t="s">
        <v>0</v>
      </c>
      <c r="G238" s="18" t="s">
        <v>0</v>
      </c>
      <c r="H238" s="18" t="s">
        <v>0</v>
      </c>
      <c r="I238" s="18" t="s">
        <v>0</v>
      </c>
      <c r="J238" s="18" t="s">
        <v>0</v>
      </c>
      <c r="K238" s="18" t="s">
        <v>0</v>
      </c>
      <c r="L238" s="18" t="s">
        <v>0</v>
      </c>
      <c r="M238" s="18" t="s">
        <v>0</v>
      </c>
      <c r="N238" s="18" t="s">
        <v>0</v>
      </c>
      <c r="O238" s="18" t="s">
        <v>0</v>
      </c>
      <c r="P238" s="18" t="s">
        <v>0</v>
      </c>
      <c r="Q238" s="18" t="s">
        <v>0</v>
      </c>
      <c r="R238" s="18" t="s">
        <v>0</v>
      </c>
      <c r="S238" s="18" t="s">
        <v>0</v>
      </c>
      <c r="T238" s="18" t="s">
        <v>0</v>
      </c>
      <c r="U238" s="18" t="s">
        <v>0</v>
      </c>
      <c r="V238" s="18" t="s">
        <v>0</v>
      </c>
      <c r="W238" s="18" t="s">
        <v>0</v>
      </c>
      <c r="X238" s="18" t="s">
        <v>0</v>
      </c>
      <c r="Y238" s="18" t="s">
        <v>0</v>
      </c>
      <c r="Z238" s="18" t="s">
        <v>0</v>
      </c>
    </row>
    <row r="239" spans="2:26" x14ac:dyDescent="0.25">
      <c r="B239" s="11" t="s">
        <v>100</v>
      </c>
      <c r="C239" s="73" t="s">
        <v>158</v>
      </c>
      <c r="D239" s="74"/>
      <c r="E239" s="74"/>
      <c r="F239" s="74"/>
      <c r="G239" s="74"/>
      <c r="H239" s="74"/>
      <c r="I239" s="74"/>
      <c r="J239" s="74"/>
      <c r="K239" s="74"/>
      <c r="L239" s="74"/>
      <c r="M239" s="74"/>
      <c r="N239" s="74"/>
      <c r="O239" s="74"/>
      <c r="P239" s="74"/>
      <c r="Q239" s="74"/>
      <c r="R239" s="74"/>
      <c r="S239" s="74"/>
      <c r="T239" s="74"/>
      <c r="U239" s="74"/>
      <c r="V239" s="74"/>
      <c r="W239" s="74"/>
      <c r="X239" s="74"/>
      <c r="Y239" s="74"/>
      <c r="Z239" s="75"/>
    </row>
    <row r="240" spans="2:26" x14ac:dyDescent="0.25">
      <c r="B240" s="12" t="s">
        <v>0</v>
      </c>
      <c r="C240" s="13" t="s">
        <v>102</v>
      </c>
      <c r="D240" s="13" t="s">
        <v>103</v>
      </c>
      <c r="E240" s="13" t="s">
        <v>104</v>
      </c>
      <c r="F240" s="13" t="s">
        <v>105</v>
      </c>
      <c r="G240" s="13" t="s">
        <v>106</v>
      </c>
      <c r="H240" s="13" t="s">
        <v>107</v>
      </c>
      <c r="I240" s="13" t="s">
        <v>108</v>
      </c>
      <c r="J240" s="13" t="s">
        <v>109</v>
      </c>
      <c r="K240" s="13" t="s">
        <v>110</v>
      </c>
      <c r="L240" s="13" t="s">
        <v>111</v>
      </c>
      <c r="M240" s="13" t="s">
        <v>112</v>
      </c>
      <c r="N240" s="13" t="s">
        <v>113</v>
      </c>
      <c r="O240" s="13" t="s">
        <v>114</v>
      </c>
      <c r="P240" s="13" t="s">
        <v>115</v>
      </c>
      <c r="Q240" s="13" t="s">
        <v>116</v>
      </c>
      <c r="R240" s="13" t="s">
        <v>117</v>
      </c>
      <c r="S240" s="13" t="s">
        <v>118</v>
      </c>
      <c r="T240" s="13" t="s">
        <v>119</v>
      </c>
      <c r="U240" s="13" t="s">
        <v>120</v>
      </c>
      <c r="V240" s="13" t="s">
        <v>121</v>
      </c>
      <c r="W240" s="13" t="s">
        <v>122</v>
      </c>
      <c r="X240" s="13" t="s">
        <v>123</v>
      </c>
      <c r="Y240" s="13" t="s">
        <v>124</v>
      </c>
      <c r="Z240" s="13" t="s">
        <v>125</v>
      </c>
    </row>
    <row r="241" spans="2:26" x14ac:dyDescent="0.25">
      <c r="B241" s="13" t="s">
        <v>126</v>
      </c>
      <c r="C241" s="14">
        <f>C242+C243+C244+C245+C246+C247</f>
        <v>8101.7446629999995</v>
      </c>
      <c r="D241" s="25">
        <f t="shared" ref="D241:Z241" si="32">D242+D243+D244+D245+D246+D247</f>
        <v>8143.9033380000001</v>
      </c>
      <c r="E241" s="25">
        <f t="shared" si="32"/>
        <v>8189.5646340000003</v>
      </c>
      <c r="F241" s="25">
        <f t="shared" si="32"/>
        <v>8177.18624</v>
      </c>
      <c r="G241" s="25">
        <f t="shared" si="32"/>
        <v>8184.1754389999996</v>
      </c>
      <c r="H241" s="25">
        <f t="shared" si="32"/>
        <v>8208.9912499999991</v>
      </c>
      <c r="I241" s="25">
        <f t="shared" si="32"/>
        <v>8220.8112359999996</v>
      </c>
      <c r="J241" s="25">
        <f t="shared" si="32"/>
        <v>8221.3982360000009</v>
      </c>
      <c r="K241" s="25">
        <f t="shared" si="32"/>
        <v>8179.214301</v>
      </c>
      <c r="L241" s="25">
        <f t="shared" si="32"/>
        <v>8169.6993979999997</v>
      </c>
      <c r="M241" s="25">
        <f t="shared" si="32"/>
        <v>8118.3753089999991</v>
      </c>
      <c r="N241" s="25">
        <f t="shared" si="32"/>
        <v>8105.8439440000002</v>
      </c>
      <c r="O241" s="25">
        <f t="shared" si="32"/>
        <v>8128.8551559999996</v>
      </c>
      <c r="P241" s="25">
        <f t="shared" si="32"/>
        <v>8141.9265959999993</v>
      </c>
      <c r="Q241" s="25">
        <f t="shared" si="32"/>
        <v>8168.2049960000004</v>
      </c>
      <c r="R241" s="25">
        <f t="shared" si="32"/>
        <v>8186.1469829999996</v>
      </c>
      <c r="S241" s="25">
        <f t="shared" si="32"/>
        <v>8180.1736259999998</v>
      </c>
      <c r="T241" s="25">
        <f t="shared" si="32"/>
        <v>8122.1725189999997</v>
      </c>
      <c r="U241" s="25">
        <f t="shared" si="32"/>
        <v>8060.5977919999996</v>
      </c>
      <c r="V241" s="25">
        <f t="shared" si="32"/>
        <v>8080.829307</v>
      </c>
      <c r="W241" s="25">
        <f t="shared" si="32"/>
        <v>8104.4504289999995</v>
      </c>
      <c r="X241" s="25">
        <f t="shared" si="32"/>
        <v>8119.5251049999997</v>
      </c>
      <c r="Y241" s="25">
        <f t="shared" si="32"/>
        <v>8144.1729660000001</v>
      </c>
      <c r="Z241" s="25">
        <f t="shared" si="32"/>
        <v>8198.8705300000001</v>
      </c>
    </row>
    <row r="242" spans="2:26" ht="38.25" x14ac:dyDescent="0.25">
      <c r="B242" s="15" t="s">
        <v>15</v>
      </c>
      <c r="C242" s="16">
        <v>1993.1136630000001</v>
      </c>
      <c r="D242" s="16">
        <v>2035.272338</v>
      </c>
      <c r="E242" s="16">
        <v>2080.933634</v>
      </c>
      <c r="F242" s="16">
        <v>2068.5552400000001</v>
      </c>
      <c r="G242" s="16">
        <v>2075.5444389999998</v>
      </c>
      <c r="H242" s="16">
        <v>2100.3602500000002</v>
      </c>
      <c r="I242" s="16">
        <v>2112.1802360000001</v>
      </c>
      <c r="J242" s="16">
        <v>2112.7672360000001</v>
      </c>
      <c r="K242" s="16">
        <v>2070.5833010000001</v>
      </c>
      <c r="L242" s="16">
        <v>2061.0683979999999</v>
      </c>
      <c r="M242" s="16">
        <v>2009.7443089999999</v>
      </c>
      <c r="N242" s="16">
        <v>1997.2129440000001</v>
      </c>
      <c r="O242" s="16">
        <v>2020.224156</v>
      </c>
      <c r="P242" s="16">
        <v>2033.2955959999999</v>
      </c>
      <c r="Q242" s="16">
        <v>2059.5739960000001</v>
      </c>
      <c r="R242" s="16">
        <v>2077.5159829999998</v>
      </c>
      <c r="S242" s="16">
        <v>2071.5426259999999</v>
      </c>
      <c r="T242" s="16">
        <v>2013.5415190000001</v>
      </c>
      <c r="U242" s="16">
        <v>1951.9667919999999</v>
      </c>
      <c r="V242" s="16">
        <v>1972.1983070000001</v>
      </c>
      <c r="W242" s="16">
        <v>1995.8194289999999</v>
      </c>
      <c r="X242" s="16">
        <v>2010.8941050000001</v>
      </c>
      <c r="Y242" s="16">
        <v>2035.541966</v>
      </c>
      <c r="Z242" s="16">
        <v>2090.2395299999998</v>
      </c>
    </row>
    <row r="243" spans="2:26" ht="38.25" x14ac:dyDescent="0.25">
      <c r="B243" s="15" t="s">
        <v>16</v>
      </c>
      <c r="C243" s="16">
        <v>41.61</v>
      </c>
      <c r="D243" s="16">
        <v>41.61</v>
      </c>
      <c r="E243" s="16">
        <v>41.61</v>
      </c>
      <c r="F243" s="16">
        <v>41.61</v>
      </c>
      <c r="G243" s="16">
        <v>41.61</v>
      </c>
      <c r="H243" s="16">
        <v>41.61</v>
      </c>
      <c r="I243" s="16">
        <v>41.61</v>
      </c>
      <c r="J243" s="16">
        <v>41.61</v>
      </c>
      <c r="K243" s="16">
        <v>41.61</v>
      </c>
      <c r="L243" s="16">
        <v>41.61</v>
      </c>
      <c r="M243" s="16">
        <v>41.61</v>
      </c>
      <c r="N243" s="16">
        <v>41.61</v>
      </c>
      <c r="O243" s="16">
        <v>41.61</v>
      </c>
      <c r="P243" s="16">
        <v>41.61</v>
      </c>
      <c r="Q243" s="16">
        <v>41.61</v>
      </c>
      <c r="R243" s="16">
        <v>41.61</v>
      </c>
      <c r="S243" s="16">
        <v>41.61</v>
      </c>
      <c r="T243" s="16">
        <v>41.61</v>
      </c>
      <c r="U243" s="16">
        <v>41.61</v>
      </c>
      <c r="V243" s="16">
        <v>41.61</v>
      </c>
      <c r="W243" s="16">
        <v>41.61</v>
      </c>
      <c r="X243" s="16">
        <v>41.61</v>
      </c>
      <c r="Y243" s="16">
        <v>41.61</v>
      </c>
      <c r="Z243" s="16">
        <v>41.61</v>
      </c>
    </row>
    <row r="244" spans="2:26" x14ac:dyDescent="0.25">
      <c r="B244" s="15" t="s">
        <v>17</v>
      </c>
      <c r="C244" s="16">
        <v>4074.04</v>
      </c>
      <c r="D244" s="16">
        <v>4074.04</v>
      </c>
      <c r="E244" s="16">
        <v>4074.04</v>
      </c>
      <c r="F244" s="16">
        <v>4074.04</v>
      </c>
      <c r="G244" s="16">
        <v>4074.04</v>
      </c>
      <c r="H244" s="16">
        <v>4074.04</v>
      </c>
      <c r="I244" s="16">
        <v>4074.04</v>
      </c>
      <c r="J244" s="16">
        <v>4074.04</v>
      </c>
      <c r="K244" s="16">
        <v>4074.04</v>
      </c>
      <c r="L244" s="16">
        <v>4074.04</v>
      </c>
      <c r="M244" s="16">
        <v>4074.04</v>
      </c>
      <c r="N244" s="16">
        <v>4074.04</v>
      </c>
      <c r="O244" s="16">
        <v>4074.04</v>
      </c>
      <c r="P244" s="16">
        <v>4074.04</v>
      </c>
      <c r="Q244" s="16">
        <v>4074.04</v>
      </c>
      <c r="R244" s="16">
        <v>4074.04</v>
      </c>
      <c r="S244" s="16">
        <v>4074.04</v>
      </c>
      <c r="T244" s="16">
        <v>4074.04</v>
      </c>
      <c r="U244" s="16">
        <v>4074.04</v>
      </c>
      <c r="V244" s="16">
        <v>4074.04</v>
      </c>
      <c r="W244" s="16">
        <v>4074.04</v>
      </c>
      <c r="X244" s="16">
        <v>4074.04</v>
      </c>
      <c r="Y244" s="16">
        <v>4074.04</v>
      </c>
      <c r="Z244" s="16">
        <v>4074.04</v>
      </c>
    </row>
    <row r="245" spans="2:26" x14ac:dyDescent="0.25">
      <c r="B245" s="15" t="s">
        <v>18</v>
      </c>
      <c r="C245" s="16">
        <v>705.17</v>
      </c>
      <c r="D245" s="16">
        <v>705.17</v>
      </c>
      <c r="E245" s="16">
        <v>705.17</v>
      </c>
      <c r="F245" s="16">
        <v>705.17</v>
      </c>
      <c r="G245" s="16">
        <v>705.17</v>
      </c>
      <c r="H245" s="16">
        <v>705.17</v>
      </c>
      <c r="I245" s="16">
        <v>705.17</v>
      </c>
      <c r="J245" s="16">
        <v>705.17</v>
      </c>
      <c r="K245" s="16">
        <v>705.17</v>
      </c>
      <c r="L245" s="16">
        <v>705.17</v>
      </c>
      <c r="M245" s="16">
        <v>705.17</v>
      </c>
      <c r="N245" s="16">
        <v>705.17</v>
      </c>
      <c r="O245" s="16">
        <v>705.17</v>
      </c>
      <c r="P245" s="16">
        <v>705.17</v>
      </c>
      <c r="Q245" s="16">
        <v>705.17</v>
      </c>
      <c r="R245" s="16">
        <v>705.17</v>
      </c>
      <c r="S245" s="16">
        <v>705.17</v>
      </c>
      <c r="T245" s="16">
        <v>705.17</v>
      </c>
      <c r="U245" s="16">
        <v>705.17</v>
      </c>
      <c r="V245" s="16">
        <v>705.17</v>
      </c>
      <c r="W245" s="16">
        <v>705.17</v>
      </c>
      <c r="X245" s="16">
        <v>705.17</v>
      </c>
      <c r="Y245" s="16">
        <v>705.17</v>
      </c>
      <c r="Z245" s="16">
        <v>705.17</v>
      </c>
    </row>
    <row r="246" spans="2:26" ht="15.75" thickBot="1" x14ac:dyDescent="0.3">
      <c r="B246" s="15" t="s">
        <v>19</v>
      </c>
      <c r="C246" s="16">
        <v>4.8109999999999999</v>
      </c>
      <c r="D246" s="16">
        <v>4.8109999999999999</v>
      </c>
      <c r="E246" s="16">
        <v>4.8109999999999999</v>
      </c>
      <c r="F246" s="16">
        <v>4.8109999999999999</v>
      </c>
      <c r="G246" s="16">
        <v>4.8109999999999999</v>
      </c>
      <c r="H246" s="16">
        <v>4.8109999999999999</v>
      </c>
      <c r="I246" s="16">
        <v>4.8109999999999999</v>
      </c>
      <c r="J246" s="16">
        <v>4.8109999999999999</v>
      </c>
      <c r="K246" s="16">
        <v>4.8109999999999999</v>
      </c>
      <c r="L246" s="16">
        <v>4.8109999999999999</v>
      </c>
      <c r="M246" s="16">
        <v>4.8109999999999999</v>
      </c>
      <c r="N246" s="16">
        <v>4.8109999999999999</v>
      </c>
      <c r="O246" s="16">
        <v>4.8109999999999999</v>
      </c>
      <c r="P246" s="16">
        <v>4.8109999999999999</v>
      </c>
      <c r="Q246" s="16">
        <v>4.8109999999999999</v>
      </c>
      <c r="R246" s="16">
        <v>4.8109999999999999</v>
      </c>
      <c r="S246" s="16">
        <v>4.8109999999999999</v>
      </c>
      <c r="T246" s="16">
        <v>4.8109999999999999</v>
      </c>
      <c r="U246" s="16">
        <v>4.8109999999999999</v>
      </c>
      <c r="V246" s="16">
        <v>4.8109999999999999</v>
      </c>
      <c r="W246" s="16">
        <v>4.8109999999999999</v>
      </c>
      <c r="X246" s="16">
        <v>4.8109999999999999</v>
      </c>
      <c r="Y246" s="16">
        <v>4.8109999999999999</v>
      </c>
      <c r="Z246" s="16">
        <v>4.8109999999999999</v>
      </c>
    </row>
    <row r="247" spans="2:26" s="31" customFormat="1" ht="26.25" thickBot="1" x14ac:dyDescent="0.25">
      <c r="B247" s="93" t="s">
        <v>180</v>
      </c>
      <c r="C247" s="33">
        <v>1283</v>
      </c>
      <c r="D247" s="33">
        <v>1283</v>
      </c>
      <c r="E247" s="33">
        <v>1283</v>
      </c>
      <c r="F247" s="33">
        <v>1283</v>
      </c>
      <c r="G247" s="33">
        <v>1283</v>
      </c>
      <c r="H247" s="33">
        <v>1283</v>
      </c>
      <c r="I247" s="33">
        <v>1283</v>
      </c>
      <c r="J247" s="33">
        <v>1283</v>
      </c>
      <c r="K247" s="33">
        <v>1283</v>
      </c>
      <c r="L247" s="33">
        <v>1283</v>
      </c>
      <c r="M247" s="33">
        <v>1283</v>
      </c>
      <c r="N247" s="33">
        <v>1283</v>
      </c>
      <c r="O247" s="33">
        <v>1283</v>
      </c>
      <c r="P247" s="33">
        <v>1283</v>
      </c>
      <c r="Q247" s="33">
        <v>1283</v>
      </c>
      <c r="R247" s="33">
        <v>1283</v>
      </c>
      <c r="S247" s="33">
        <v>1283</v>
      </c>
      <c r="T247" s="33">
        <v>1283</v>
      </c>
      <c r="U247" s="33">
        <v>1283</v>
      </c>
      <c r="V247" s="33">
        <v>1283</v>
      </c>
      <c r="W247" s="33">
        <v>1283</v>
      </c>
      <c r="X247" s="33">
        <v>1283</v>
      </c>
      <c r="Y247" s="33">
        <v>1283</v>
      </c>
      <c r="Z247" s="33">
        <v>1283</v>
      </c>
    </row>
    <row r="248" spans="2:26" ht="15.75" thickBot="1" x14ac:dyDescent="0.3">
      <c r="B248" s="13" t="s">
        <v>127</v>
      </c>
      <c r="C248" s="14">
        <f>C249+C250+C251+C252+C253+C254</f>
        <v>8274.4494890000005</v>
      </c>
      <c r="D248" s="25">
        <f t="shared" ref="D248:Z248" si="33">D249+D250+D251+D252+D253+D254</f>
        <v>8271.787343</v>
      </c>
      <c r="E248" s="25">
        <f t="shared" si="33"/>
        <v>8262.1997659999997</v>
      </c>
      <c r="F248" s="25">
        <f t="shared" si="33"/>
        <v>8289.8307060000006</v>
      </c>
      <c r="G248" s="25">
        <f t="shared" si="33"/>
        <v>8285.3435109999991</v>
      </c>
      <c r="H248" s="25">
        <f t="shared" si="33"/>
        <v>8256.9024480000007</v>
      </c>
      <c r="I248" s="25">
        <f t="shared" si="33"/>
        <v>8195.0575819999995</v>
      </c>
      <c r="J248" s="25">
        <f t="shared" si="33"/>
        <v>8117.4711719999996</v>
      </c>
      <c r="K248" s="25">
        <f t="shared" si="33"/>
        <v>8078.4767639999991</v>
      </c>
      <c r="L248" s="25">
        <f t="shared" si="33"/>
        <v>8063.8170689999997</v>
      </c>
      <c r="M248" s="25">
        <f t="shared" si="33"/>
        <v>8078.8764979999996</v>
      </c>
      <c r="N248" s="25">
        <f t="shared" si="33"/>
        <v>8092.5412469999992</v>
      </c>
      <c r="O248" s="25">
        <f t="shared" si="33"/>
        <v>8106.9504289999995</v>
      </c>
      <c r="P248" s="25">
        <f t="shared" si="33"/>
        <v>8123.3675079999994</v>
      </c>
      <c r="Q248" s="25">
        <f t="shared" si="33"/>
        <v>8137.901425</v>
      </c>
      <c r="R248" s="25">
        <f t="shared" si="33"/>
        <v>8135.2938130000002</v>
      </c>
      <c r="S248" s="25">
        <f t="shared" si="33"/>
        <v>8126.7805749999998</v>
      </c>
      <c r="T248" s="25">
        <f t="shared" si="33"/>
        <v>8080.2852719999992</v>
      </c>
      <c r="U248" s="25">
        <f t="shared" si="33"/>
        <v>8035.4785599999996</v>
      </c>
      <c r="V248" s="25">
        <f t="shared" si="33"/>
        <v>8071.7445919999991</v>
      </c>
      <c r="W248" s="25">
        <f t="shared" si="33"/>
        <v>8103.7118379999993</v>
      </c>
      <c r="X248" s="25">
        <f t="shared" si="33"/>
        <v>8090.4579969999995</v>
      </c>
      <c r="Y248" s="25">
        <f t="shared" si="33"/>
        <v>8091.2609429999993</v>
      </c>
      <c r="Z248" s="25">
        <f t="shared" si="33"/>
        <v>8119.8796679999996</v>
      </c>
    </row>
    <row r="249" spans="2:26" ht="38.25" x14ac:dyDescent="0.25">
      <c r="B249" s="15" t="s">
        <v>15</v>
      </c>
      <c r="C249" s="16">
        <v>2165.8184890000002</v>
      </c>
      <c r="D249" s="16">
        <v>2163.1563430000001</v>
      </c>
      <c r="E249" s="16">
        <v>2153.5687659999999</v>
      </c>
      <c r="F249" s="16">
        <v>2181.1997059999999</v>
      </c>
      <c r="G249" s="16">
        <v>2176.7125110000002</v>
      </c>
      <c r="H249" s="16">
        <v>2148.271448</v>
      </c>
      <c r="I249" s="16">
        <v>2086.4265820000001</v>
      </c>
      <c r="J249" s="16">
        <v>2008.8401719999999</v>
      </c>
      <c r="K249" s="16">
        <v>1969.8457639999999</v>
      </c>
      <c r="L249" s="16">
        <v>1955.1860690000001</v>
      </c>
      <c r="M249" s="16">
        <v>1970.245498</v>
      </c>
      <c r="N249" s="16">
        <v>1983.910247</v>
      </c>
      <c r="O249" s="16">
        <v>1998.3194289999999</v>
      </c>
      <c r="P249" s="16">
        <v>2014.736508</v>
      </c>
      <c r="Q249" s="16">
        <v>2029.2704249999999</v>
      </c>
      <c r="R249" s="16">
        <v>2026.6628129999999</v>
      </c>
      <c r="S249" s="16">
        <v>2018.1495749999999</v>
      </c>
      <c r="T249" s="16">
        <v>1971.654272</v>
      </c>
      <c r="U249" s="16">
        <v>1926.8475599999999</v>
      </c>
      <c r="V249" s="16">
        <v>1963.1135919999999</v>
      </c>
      <c r="W249" s="16">
        <v>1995.0808380000001</v>
      </c>
      <c r="X249" s="16">
        <v>1981.8269969999999</v>
      </c>
      <c r="Y249" s="16">
        <v>1982.6299429999999</v>
      </c>
      <c r="Z249" s="16">
        <v>2011.248668</v>
      </c>
    </row>
    <row r="250" spans="2:26" ht="38.25" x14ac:dyDescent="0.25">
      <c r="B250" s="15" t="s">
        <v>16</v>
      </c>
      <c r="C250" s="16">
        <v>41.61</v>
      </c>
      <c r="D250" s="16">
        <v>41.61</v>
      </c>
      <c r="E250" s="16">
        <v>41.61</v>
      </c>
      <c r="F250" s="16">
        <v>41.61</v>
      </c>
      <c r="G250" s="16">
        <v>41.61</v>
      </c>
      <c r="H250" s="16">
        <v>41.61</v>
      </c>
      <c r="I250" s="16">
        <v>41.61</v>
      </c>
      <c r="J250" s="16">
        <v>41.61</v>
      </c>
      <c r="K250" s="16">
        <v>41.61</v>
      </c>
      <c r="L250" s="16">
        <v>41.61</v>
      </c>
      <c r="M250" s="16">
        <v>41.61</v>
      </c>
      <c r="N250" s="16">
        <v>41.61</v>
      </c>
      <c r="O250" s="16">
        <v>41.61</v>
      </c>
      <c r="P250" s="16">
        <v>41.61</v>
      </c>
      <c r="Q250" s="16">
        <v>41.61</v>
      </c>
      <c r="R250" s="16">
        <v>41.61</v>
      </c>
      <c r="S250" s="16">
        <v>41.61</v>
      </c>
      <c r="T250" s="16">
        <v>41.61</v>
      </c>
      <c r="U250" s="16">
        <v>41.61</v>
      </c>
      <c r="V250" s="16">
        <v>41.61</v>
      </c>
      <c r="W250" s="16">
        <v>41.61</v>
      </c>
      <c r="X250" s="16">
        <v>41.61</v>
      </c>
      <c r="Y250" s="16">
        <v>41.61</v>
      </c>
      <c r="Z250" s="16">
        <v>41.61</v>
      </c>
    </row>
    <row r="251" spans="2:26" x14ac:dyDescent="0.25">
      <c r="B251" s="15" t="s">
        <v>17</v>
      </c>
      <c r="C251" s="16">
        <v>4074.04</v>
      </c>
      <c r="D251" s="16">
        <v>4074.04</v>
      </c>
      <c r="E251" s="16">
        <v>4074.04</v>
      </c>
      <c r="F251" s="16">
        <v>4074.04</v>
      </c>
      <c r="G251" s="16">
        <v>4074.04</v>
      </c>
      <c r="H251" s="16">
        <v>4074.04</v>
      </c>
      <c r="I251" s="16">
        <v>4074.04</v>
      </c>
      <c r="J251" s="16">
        <v>4074.04</v>
      </c>
      <c r="K251" s="16">
        <v>4074.04</v>
      </c>
      <c r="L251" s="16">
        <v>4074.04</v>
      </c>
      <c r="M251" s="16">
        <v>4074.04</v>
      </c>
      <c r="N251" s="16">
        <v>4074.04</v>
      </c>
      <c r="O251" s="16">
        <v>4074.04</v>
      </c>
      <c r="P251" s="16">
        <v>4074.04</v>
      </c>
      <c r="Q251" s="16">
        <v>4074.04</v>
      </c>
      <c r="R251" s="16">
        <v>4074.04</v>
      </c>
      <c r="S251" s="16">
        <v>4074.04</v>
      </c>
      <c r="T251" s="16">
        <v>4074.04</v>
      </c>
      <c r="U251" s="16">
        <v>4074.04</v>
      </c>
      <c r="V251" s="16">
        <v>4074.04</v>
      </c>
      <c r="W251" s="16">
        <v>4074.04</v>
      </c>
      <c r="X251" s="16">
        <v>4074.04</v>
      </c>
      <c r="Y251" s="16">
        <v>4074.04</v>
      </c>
      <c r="Z251" s="16">
        <v>4074.04</v>
      </c>
    </row>
    <row r="252" spans="2:26" x14ac:dyDescent="0.25">
      <c r="B252" s="15" t="s">
        <v>18</v>
      </c>
      <c r="C252" s="16">
        <v>705.17</v>
      </c>
      <c r="D252" s="16">
        <v>705.17</v>
      </c>
      <c r="E252" s="16">
        <v>705.17</v>
      </c>
      <c r="F252" s="16">
        <v>705.17</v>
      </c>
      <c r="G252" s="16">
        <v>705.17</v>
      </c>
      <c r="H252" s="16">
        <v>705.17</v>
      </c>
      <c r="I252" s="16">
        <v>705.17</v>
      </c>
      <c r="J252" s="16">
        <v>705.17</v>
      </c>
      <c r="K252" s="16">
        <v>705.17</v>
      </c>
      <c r="L252" s="16">
        <v>705.17</v>
      </c>
      <c r="M252" s="16">
        <v>705.17</v>
      </c>
      <c r="N252" s="16">
        <v>705.17</v>
      </c>
      <c r="O252" s="16">
        <v>705.17</v>
      </c>
      <c r="P252" s="16">
        <v>705.17</v>
      </c>
      <c r="Q252" s="16">
        <v>705.17</v>
      </c>
      <c r="R252" s="16">
        <v>705.17</v>
      </c>
      <c r="S252" s="16">
        <v>705.17</v>
      </c>
      <c r="T252" s="16">
        <v>705.17</v>
      </c>
      <c r="U252" s="16">
        <v>705.17</v>
      </c>
      <c r="V252" s="16">
        <v>705.17</v>
      </c>
      <c r="W252" s="16">
        <v>705.17</v>
      </c>
      <c r="X252" s="16">
        <v>705.17</v>
      </c>
      <c r="Y252" s="16">
        <v>705.17</v>
      </c>
      <c r="Z252" s="16">
        <v>705.17</v>
      </c>
    </row>
    <row r="253" spans="2:26" ht="15.75" thickBot="1" x14ac:dyDescent="0.3">
      <c r="B253" s="15" t="s">
        <v>19</v>
      </c>
      <c r="C253" s="16">
        <v>4.8109999999999999</v>
      </c>
      <c r="D253" s="16">
        <v>4.8109999999999999</v>
      </c>
      <c r="E253" s="16">
        <v>4.8109999999999999</v>
      </c>
      <c r="F253" s="16">
        <v>4.8109999999999999</v>
      </c>
      <c r="G253" s="16">
        <v>4.8109999999999999</v>
      </c>
      <c r="H253" s="16">
        <v>4.8109999999999999</v>
      </c>
      <c r="I253" s="16">
        <v>4.8109999999999999</v>
      </c>
      <c r="J253" s="16">
        <v>4.8109999999999999</v>
      </c>
      <c r="K253" s="16">
        <v>4.8109999999999999</v>
      </c>
      <c r="L253" s="16">
        <v>4.8109999999999999</v>
      </c>
      <c r="M253" s="16">
        <v>4.8109999999999999</v>
      </c>
      <c r="N253" s="16">
        <v>4.8109999999999999</v>
      </c>
      <c r="O253" s="16">
        <v>4.8109999999999999</v>
      </c>
      <c r="P253" s="16">
        <v>4.8109999999999999</v>
      </c>
      <c r="Q253" s="16">
        <v>4.8109999999999999</v>
      </c>
      <c r="R253" s="16">
        <v>4.8109999999999999</v>
      </c>
      <c r="S253" s="16">
        <v>4.8109999999999999</v>
      </c>
      <c r="T253" s="16">
        <v>4.8109999999999999</v>
      </c>
      <c r="U253" s="16">
        <v>4.8109999999999999</v>
      </c>
      <c r="V253" s="16">
        <v>4.8109999999999999</v>
      </c>
      <c r="W253" s="16">
        <v>4.8109999999999999</v>
      </c>
      <c r="X253" s="16">
        <v>4.8109999999999999</v>
      </c>
      <c r="Y253" s="16">
        <v>4.8109999999999999</v>
      </c>
      <c r="Z253" s="16">
        <v>4.8109999999999999</v>
      </c>
    </row>
    <row r="254" spans="2:26" s="31" customFormat="1" ht="26.25" thickBot="1" x14ac:dyDescent="0.25">
      <c r="B254" s="93" t="s">
        <v>180</v>
      </c>
      <c r="C254" s="33">
        <v>1283</v>
      </c>
      <c r="D254" s="33">
        <v>1283</v>
      </c>
      <c r="E254" s="33">
        <v>1283</v>
      </c>
      <c r="F254" s="33">
        <v>1283</v>
      </c>
      <c r="G254" s="33">
        <v>1283</v>
      </c>
      <c r="H254" s="33">
        <v>1283</v>
      </c>
      <c r="I254" s="33">
        <v>1283</v>
      </c>
      <c r="J254" s="33">
        <v>1283</v>
      </c>
      <c r="K254" s="33">
        <v>1283</v>
      </c>
      <c r="L254" s="33">
        <v>1283</v>
      </c>
      <c r="M254" s="33">
        <v>1283</v>
      </c>
      <c r="N254" s="33">
        <v>1283</v>
      </c>
      <c r="O254" s="33">
        <v>1283</v>
      </c>
      <c r="P254" s="33">
        <v>1283</v>
      </c>
      <c r="Q254" s="33">
        <v>1283</v>
      </c>
      <c r="R254" s="33">
        <v>1283</v>
      </c>
      <c r="S254" s="33">
        <v>1283</v>
      </c>
      <c r="T254" s="33">
        <v>1283</v>
      </c>
      <c r="U254" s="33">
        <v>1283</v>
      </c>
      <c r="V254" s="33">
        <v>1283</v>
      </c>
      <c r="W254" s="33">
        <v>1283</v>
      </c>
      <c r="X254" s="33">
        <v>1283</v>
      </c>
      <c r="Y254" s="33">
        <v>1283</v>
      </c>
      <c r="Z254" s="33">
        <v>1283</v>
      </c>
    </row>
    <row r="255" spans="2:26" ht="15.75" thickBot="1" x14ac:dyDescent="0.3">
      <c r="B255" s="13" t="s">
        <v>128</v>
      </c>
      <c r="C255" s="14">
        <f>C256+C257+C258+C259+C260+C261</f>
        <v>8136.0089169999992</v>
      </c>
      <c r="D255" s="25">
        <f t="shared" ref="D255:Z255" si="34">D256+D257+D258+D259+D260+D261</f>
        <v>8175.6468729999997</v>
      </c>
      <c r="E255" s="25">
        <f t="shared" si="34"/>
        <v>8203.2978299999995</v>
      </c>
      <c r="F255" s="25">
        <f t="shared" si="34"/>
        <v>8231.9047599999994</v>
      </c>
      <c r="G255" s="25">
        <f t="shared" si="34"/>
        <v>8237.9730060000002</v>
      </c>
      <c r="H255" s="25">
        <f t="shared" si="34"/>
        <v>8192.3681319999996</v>
      </c>
      <c r="I255" s="25">
        <f t="shared" si="34"/>
        <v>8140.3859300000004</v>
      </c>
      <c r="J255" s="25">
        <f t="shared" si="34"/>
        <v>8073.6846819999992</v>
      </c>
      <c r="K255" s="25">
        <f t="shared" si="34"/>
        <v>8020.8827969999993</v>
      </c>
      <c r="L255" s="25">
        <f t="shared" si="34"/>
        <v>8027.7566959999995</v>
      </c>
      <c r="M255" s="25">
        <f t="shared" si="34"/>
        <v>8033.2838589999992</v>
      </c>
      <c r="N255" s="25">
        <f t="shared" si="34"/>
        <v>8035.3366580000002</v>
      </c>
      <c r="O255" s="25">
        <f t="shared" si="34"/>
        <v>8065.5769879999998</v>
      </c>
      <c r="P255" s="25">
        <f t="shared" si="34"/>
        <v>8078.4844589999993</v>
      </c>
      <c r="Q255" s="25">
        <f t="shared" si="34"/>
        <v>8099.7814689999996</v>
      </c>
      <c r="R255" s="25">
        <f t="shared" si="34"/>
        <v>8123.2545309999996</v>
      </c>
      <c r="S255" s="25">
        <f t="shared" si="34"/>
        <v>8106.5403580000002</v>
      </c>
      <c r="T255" s="25">
        <f t="shared" si="34"/>
        <v>8063.0172469999998</v>
      </c>
      <c r="U255" s="25">
        <f t="shared" si="34"/>
        <v>8018.3614319999997</v>
      </c>
      <c r="V255" s="25">
        <f t="shared" si="34"/>
        <v>8038.0295659999992</v>
      </c>
      <c r="W255" s="25">
        <f t="shared" si="34"/>
        <v>8058.7891239999999</v>
      </c>
      <c r="X255" s="25">
        <f t="shared" si="34"/>
        <v>8073.0516859999998</v>
      </c>
      <c r="Y255" s="25">
        <f t="shared" si="34"/>
        <v>8084.3498759999993</v>
      </c>
      <c r="Z255" s="25">
        <f t="shared" si="34"/>
        <v>8119.2905869999995</v>
      </c>
    </row>
    <row r="256" spans="2:26" ht="38.25" x14ac:dyDescent="0.25">
      <c r="B256" s="15" t="s">
        <v>15</v>
      </c>
      <c r="C256" s="16">
        <v>2027.377917</v>
      </c>
      <c r="D256" s="16">
        <v>2067.0158729999998</v>
      </c>
      <c r="E256" s="16">
        <v>2094.6668300000001</v>
      </c>
      <c r="F256" s="16">
        <v>2123.27376</v>
      </c>
      <c r="G256" s="16">
        <v>2129.3420059999999</v>
      </c>
      <c r="H256" s="16">
        <v>2083.7371320000002</v>
      </c>
      <c r="I256" s="16">
        <v>2031.7549300000001</v>
      </c>
      <c r="J256" s="16">
        <v>1965.053682</v>
      </c>
      <c r="K256" s="16">
        <v>1912.2517969999999</v>
      </c>
      <c r="L256" s="16">
        <v>1919.1256960000001</v>
      </c>
      <c r="M256" s="16">
        <v>1924.652859</v>
      </c>
      <c r="N256" s="16">
        <v>1926.7056580000001</v>
      </c>
      <c r="O256" s="16">
        <v>1956.9459879999999</v>
      </c>
      <c r="P256" s="16">
        <v>1969.8534589999999</v>
      </c>
      <c r="Q256" s="16">
        <v>1991.1504689999999</v>
      </c>
      <c r="R256" s="16">
        <v>2014.623531</v>
      </c>
      <c r="S256" s="16">
        <v>1997.9093580000001</v>
      </c>
      <c r="T256" s="16">
        <v>1954.3862469999999</v>
      </c>
      <c r="U256" s="16">
        <v>1909.7304320000001</v>
      </c>
      <c r="V256" s="16">
        <v>1929.3985660000001</v>
      </c>
      <c r="W256" s="16">
        <v>1950.158124</v>
      </c>
      <c r="X256" s="16">
        <v>1964.4206859999999</v>
      </c>
      <c r="Y256" s="16">
        <v>1975.7188759999999</v>
      </c>
      <c r="Z256" s="16">
        <v>2010.6595870000001</v>
      </c>
    </row>
    <row r="257" spans="2:26" ht="38.25" x14ac:dyDescent="0.25">
      <c r="B257" s="15" t="s">
        <v>16</v>
      </c>
      <c r="C257" s="16">
        <v>41.61</v>
      </c>
      <c r="D257" s="16">
        <v>41.61</v>
      </c>
      <c r="E257" s="16">
        <v>41.61</v>
      </c>
      <c r="F257" s="16">
        <v>41.61</v>
      </c>
      <c r="G257" s="16">
        <v>41.61</v>
      </c>
      <c r="H257" s="16">
        <v>41.61</v>
      </c>
      <c r="I257" s="16">
        <v>41.61</v>
      </c>
      <c r="J257" s="16">
        <v>41.61</v>
      </c>
      <c r="K257" s="16">
        <v>41.61</v>
      </c>
      <c r="L257" s="16">
        <v>41.61</v>
      </c>
      <c r="M257" s="16">
        <v>41.61</v>
      </c>
      <c r="N257" s="16">
        <v>41.61</v>
      </c>
      <c r="O257" s="16">
        <v>41.61</v>
      </c>
      <c r="P257" s="16">
        <v>41.61</v>
      </c>
      <c r="Q257" s="16">
        <v>41.61</v>
      </c>
      <c r="R257" s="16">
        <v>41.61</v>
      </c>
      <c r="S257" s="16">
        <v>41.61</v>
      </c>
      <c r="T257" s="16">
        <v>41.61</v>
      </c>
      <c r="U257" s="16">
        <v>41.61</v>
      </c>
      <c r="V257" s="16">
        <v>41.61</v>
      </c>
      <c r="W257" s="16">
        <v>41.61</v>
      </c>
      <c r="X257" s="16">
        <v>41.61</v>
      </c>
      <c r="Y257" s="16">
        <v>41.61</v>
      </c>
      <c r="Z257" s="16">
        <v>41.61</v>
      </c>
    </row>
    <row r="258" spans="2:26" x14ac:dyDescent="0.25">
      <c r="B258" s="15" t="s">
        <v>17</v>
      </c>
      <c r="C258" s="16">
        <v>4074.04</v>
      </c>
      <c r="D258" s="16">
        <v>4074.04</v>
      </c>
      <c r="E258" s="16">
        <v>4074.04</v>
      </c>
      <c r="F258" s="16">
        <v>4074.04</v>
      </c>
      <c r="G258" s="16">
        <v>4074.04</v>
      </c>
      <c r="H258" s="16">
        <v>4074.04</v>
      </c>
      <c r="I258" s="16">
        <v>4074.04</v>
      </c>
      <c r="J258" s="16">
        <v>4074.04</v>
      </c>
      <c r="K258" s="16">
        <v>4074.04</v>
      </c>
      <c r="L258" s="16">
        <v>4074.04</v>
      </c>
      <c r="M258" s="16">
        <v>4074.04</v>
      </c>
      <c r="N258" s="16">
        <v>4074.04</v>
      </c>
      <c r="O258" s="16">
        <v>4074.04</v>
      </c>
      <c r="P258" s="16">
        <v>4074.04</v>
      </c>
      <c r="Q258" s="16">
        <v>4074.04</v>
      </c>
      <c r="R258" s="16">
        <v>4074.04</v>
      </c>
      <c r="S258" s="16">
        <v>4074.04</v>
      </c>
      <c r="T258" s="16">
        <v>4074.04</v>
      </c>
      <c r="U258" s="16">
        <v>4074.04</v>
      </c>
      <c r="V258" s="16">
        <v>4074.04</v>
      </c>
      <c r="W258" s="16">
        <v>4074.04</v>
      </c>
      <c r="X258" s="16">
        <v>4074.04</v>
      </c>
      <c r="Y258" s="16">
        <v>4074.04</v>
      </c>
      <c r="Z258" s="16">
        <v>4074.04</v>
      </c>
    </row>
    <row r="259" spans="2:26" x14ac:dyDescent="0.25">
      <c r="B259" s="15" t="s">
        <v>18</v>
      </c>
      <c r="C259" s="16">
        <v>705.17</v>
      </c>
      <c r="D259" s="16">
        <v>705.17</v>
      </c>
      <c r="E259" s="16">
        <v>705.17</v>
      </c>
      <c r="F259" s="16">
        <v>705.17</v>
      </c>
      <c r="G259" s="16">
        <v>705.17</v>
      </c>
      <c r="H259" s="16">
        <v>705.17</v>
      </c>
      <c r="I259" s="16">
        <v>705.17</v>
      </c>
      <c r="J259" s="16">
        <v>705.17</v>
      </c>
      <c r="K259" s="16">
        <v>705.17</v>
      </c>
      <c r="L259" s="16">
        <v>705.17</v>
      </c>
      <c r="M259" s="16">
        <v>705.17</v>
      </c>
      <c r="N259" s="16">
        <v>705.17</v>
      </c>
      <c r="O259" s="16">
        <v>705.17</v>
      </c>
      <c r="P259" s="16">
        <v>705.17</v>
      </c>
      <c r="Q259" s="16">
        <v>705.17</v>
      </c>
      <c r="R259" s="16">
        <v>705.17</v>
      </c>
      <c r="S259" s="16">
        <v>705.17</v>
      </c>
      <c r="T259" s="16">
        <v>705.17</v>
      </c>
      <c r="U259" s="16">
        <v>705.17</v>
      </c>
      <c r="V259" s="16">
        <v>705.17</v>
      </c>
      <c r="W259" s="16">
        <v>705.17</v>
      </c>
      <c r="X259" s="16">
        <v>705.17</v>
      </c>
      <c r="Y259" s="16">
        <v>705.17</v>
      </c>
      <c r="Z259" s="16">
        <v>705.17</v>
      </c>
    </row>
    <row r="260" spans="2:26" ht="15.75" thickBot="1" x14ac:dyDescent="0.3">
      <c r="B260" s="15" t="s">
        <v>19</v>
      </c>
      <c r="C260" s="16">
        <v>4.8109999999999999</v>
      </c>
      <c r="D260" s="16">
        <v>4.8109999999999999</v>
      </c>
      <c r="E260" s="16">
        <v>4.8109999999999999</v>
      </c>
      <c r="F260" s="16">
        <v>4.8109999999999999</v>
      </c>
      <c r="G260" s="16">
        <v>4.8109999999999999</v>
      </c>
      <c r="H260" s="16">
        <v>4.8109999999999999</v>
      </c>
      <c r="I260" s="16">
        <v>4.8109999999999999</v>
      </c>
      <c r="J260" s="16">
        <v>4.8109999999999999</v>
      </c>
      <c r="K260" s="16">
        <v>4.8109999999999999</v>
      </c>
      <c r="L260" s="16">
        <v>4.8109999999999999</v>
      </c>
      <c r="M260" s="16">
        <v>4.8109999999999999</v>
      </c>
      <c r="N260" s="16">
        <v>4.8109999999999999</v>
      </c>
      <c r="O260" s="16">
        <v>4.8109999999999999</v>
      </c>
      <c r="P260" s="16">
        <v>4.8109999999999999</v>
      </c>
      <c r="Q260" s="16">
        <v>4.8109999999999999</v>
      </c>
      <c r="R260" s="16">
        <v>4.8109999999999999</v>
      </c>
      <c r="S260" s="16">
        <v>4.8109999999999999</v>
      </c>
      <c r="T260" s="16">
        <v>4.8109999999999999</v>
      </c>
      <c r="U260" s="16">
        <v>4.8109999999999999</v>
      </c>
      <c r="V260" s="16">
        <v>4.8109999999999999</v>
      </c>
      <c r="W260" s="16">
        <v>4.8109999999999999</v>
      </c>
      <c r="X260" s="16">
        <v>4.8109999999999999</v>
      </c>
      <c r="Y260" s="16">
        <v>4.8109999999999999</v>
      </c>
      <c r="Z260" s="16">
        <v>4.8109999999999999</v>
      </c>
    </row>
    <row r="261" spans="2:26" s="31" customFormat="1" ht="26.25" thickBot="1" x14ac:dyDescent="0.25">
      <c r="B261" s="93" t="s">
        <v>180</v>
      </c>
      <c r="C261" s="33">
        <v>1283</v>
      </c>
      <c r="D261" s="33">
        <v>1283</v>
      </c>
      <c r="E261" s="33">
        <v>1283</v>
      </c>
      <c r="F261" s="33">
        <v>1283</v>
      </c>
      <c r="G261" s="33">
        <v>1283</v>
      </c>
      <c r="H261" s="33">
        <v>1283</v>
      </c>
      <c r="I261" s="33">
        <v>1283</v>
      </c>
      <c r="J261" s="33">
        <v>1283</v>
      </c>
      <c r="K261" s="33">
        <v>1283</v>
      </c>
      <c r="L261" s="33">
        <v>1283</v>
      </c>
      <c r="M261" s="33">
        <v>1283</v>
      </c>
      <c r="N261" s="33">
        <v>1283</v>
      </c>
      <c r="O261" s="33">
        <v>1283</v>
      </c>
      <c r="P261" s="33">
        <v>1283</v>
      </c>
      <c r="Q261" s="33">
        <v>1283</v>
      </c>
      <c r="R261" s="33">
        <v>1283</v>
      </c>
      <c r="S261" s="33">
        <v>1283</v>
      </c>
      <c r="T261" s="33">
        <v>1283</v>
      </c>
      <c r="U261" s="33">
        <v>1283</v>
      </c>
      <c r="V261" s="33">
        <v>1283</v>
      </c>
      <c r="W261" s="33">
        <v>1283</v>
      </c>
      <c r="X261" s="33">
        <v>1283</v>
      </c>
      <c r="Y261" s="33">
        <v>1283</v>
      </c>
      <c r="Z261" s="33">
        <v>1283</v>
      </c>
    </row>
    <row r="262" spans="2:26" ht="15.75" thickBot="1" x14ac:dyDescent="0.3">
      <c r="B262" s="13" t="s">
        <v>129</v>
      </c>
      <c r="C262" s="14">
        <f>C263+C264+C265+C266+C267+C268</f>
        <v>8151.4540989999996</v>
      </c>
      <c r="D262" s="25">
        <f t="shared" ref="D262:Z262" si="35">D263+D264+D265+D266+D267+D268</f>
        <v>8213.3749329999991</v>
      </c>
      <c r="E262" s="25">
        <f t="shared" si="35"/>
        <v>8236.5875569999989</v>
      </c>
      <c r="F262" s="25">
        <f t="shared" si="35"/>
        <v>8250.8235719999993</v>
      </c>
      <c r="G262" s="25">
        <f t="shared" si="35"/>
        <v>8245.5176269999993</v>
      </c>
      <c r="H262" s="25">
        <f t="shared" si="35"/>
        <v>8231.5702259999998</v>
      </c>
      <c r="I262" s="25">
        <f t="shared" si="35"/>
        <v>8202.9838500000005</v>
      </c>
      <c r="J262" s="25">
        <f t="shared" si="35"/>
        <v>8101.8940449999991</v>
      </c>
      <c r="K262" s="25">
        <f t="shared" si="35"/>
        <v>8051.9841479999995</v>
      </c>
      <c r="L262" s="25">
        <f t="shared" si="35"/>
        <v>8030.7297099999996</v>
      </c>
      <c r="M262" s="25">
        <f t="shared" si="35"/>
        <v>7963.8228309999995</v>
      </c>
      <c r="N262" s="25">
        <f t="shared" si="35"/>
        <v>7952.7550449999999</v>
      </c>
      <c r="O262" s="25">
        <f t="shared" si="35"/>
        <v>7985.0718499999994</v>
      </c>
      <c r="P262" s="25">
        <f t="shared" si="35"/>
        <v>7991.6415299999999</v>
      </c>
      <c r="Q262" s="25">
        <f t="shared" si="35"/>
        <v>8004.876295</v>
      </c>
      <c r="R262" s="25">
        <f t="shared" si="35"/>
        <v>8013.8454599999995</v>
      </c>
      <c r="S262" s="25">
        <f t="shared" si="35"/>
        <v>8005.9999419999995</v>
      </c>
      <c r="T262" s="25">
        <f t="shared" si="35"/>
        <v>7960.2681909999992</v>
      </c>
      <c r="U262" s="25">
        <f t="shared" si="35"/>
        <v>7914.4509819999994</v>
      </c>
      <c r="V262" s="25">
        <f t="shared" si="35"/>
        <v>7917.5991759999997</v>
      </c>
      <c r="W262" s="25">
        <f t="shared" si="35"/>
        <v>7955.2374419999996</v>
      </c>
      <c r="X262" s="25">
        <f t="shared" si="35"/>
        <v>7974.9709519999997</v>
      </c>
      <c r="Y262" s="25">
        <f t="shared" si="35"/>
        <v>8008.6148369999992</v>
      </c>
      <c r="Z262" s="25">
        <f t="shared" si="35"/>
        <v>8045.2234119999994</v>
      </c>
    </row>
    <row r="263" spans="2:26" ht="38.25" x14ac:dyDescent="0.25">
      <c r="B263" s="15" t="s">
        <v>15</v>
      </c>
      <c r="C263" s="16">
        <v>2042.823099</v>
      </c>
      <c r="D263" s="16">
        <v>2104.7439330000002</v>
      </c>
      <c r="E263" s="16">
        <v>2127.956557</v>
      </c>
      <c r="F263" s="16">
        <v>2142.1925719999999</v>
      </c>
      <c r="G263" s="16">
        <v>2136.8866269999999</v>
      </c>
      <c r="H263" s="16">
        <v>2122.939226</v>
      </c>
      <c r="I263" s="16">
        <v>2094.3528500000002</v>
      </c>
      <c r="J263" s="16">
        <v>1993.2630449999999</v>
      </c>
      <c r="K263" s="16">
        <v>1943.3531479999999</v>
      </c>
      <c r="L263" s="16">
        <v>1922.09871</v>
      </c>
      <c r="M263" s="16">
        <v>1855.1918310000001</v>
      </c>
      <c r="N263" s="16">
        <v>1844.124045</v>
      </c>
      <c r="O263" s="16">
        <v>1876.44085</v>
      </c>
      <c r="P263" s="16">
        <v>1883.01053</v>
      </c>
      <c r="Q263" s="16">
        <v>1896.2452949999999</v>
      </c>
      <c r="R263" s="16">
        <v>1905.2144599999999</v>
      </c>
      <c r="S263" s="16">
        <v>1897.3689420000001</v>
      </c>
      <c r="T263" s="16">
        <v>1851.637191</v>
      </c>
      <c r="U263" s="16">
        <v>1805.819982</v>
      </c>
      <c r="V263" s="16">
        <v>1808.9681760000001</v>
      </c>
      <c r="W263" s="16">
        <v>1846.606442</v>
      </c>
      <c r="X263" s="16">
        <v>1866.339952</v>
      </c>
      <c r="Y263" s="16">
        <v>1899.983837</v>
      </c>
      <c r="Z263" s="16">
        <v>1936.592412</v>
      </c>
    </row>
    <row r="264" spans="2:26" ht="38.25" x14ac:dyDescent="0.25">
      <c r="B264" s="15" t="s">
        <v>16</v>
      </c>
      <c r="C264" s="16">
        <v>41.61</v>
      </c>
      <c r="D264" s="16">
        <v>41.61</v>
      </c>
      <c r="E264" s="16">
        <v>41.61</v>
      </c>
      <c r="F264" s="16">
        <v>41.61</v>
      </c>
      <c r="G264" s="16">
        <v>41.61</v>
      </c>
      <c r="H264" s="16">
        <v>41.61</v>
      </c>
      <c r="I264" s="16">
        <v>41.61</v>
      </c>
      <c r="J264" s="16">
        <v>41.61</v>
      </c>
      <c r="K264" s="16">
        <v>41.61</v>
      </c>
      <c r="L264" s="16">
        <v>41.61</v>
      </c>
      <c r="M264" s="16">
        <v>41.61</v>
      </c>
      <c r="N264" s="16">
        <v>41.61</v>
      </c>
      <c r="O264" s="16">
        <v>41.61</v>
      </c>
      <c r="P264" s="16">
        <v>41.61</v>
      </c>
      <c r="Q264" s="16">
        <v>41.61</v>
      </c>
      <c r="R264" s="16">
        <v>41.61</v>
      </c>
      <c r="S264" s="16">
        <v>41.61</v>
      </c>
      <c r="T264" s="16">
        <v>41.61</v>
      </c>
      <c r="U264" s="16">
        <v>41.61</v>
      </c>
      <c r="V264" s="16">
        <v>41.61</v>
      </c>
      <c r="W264" s="16">
        <v>41.61</v>
      </c>
      <c r="X264" s="16">
        <v>41.61</v>
      </c>
      <c r="Y264" s="16">
        <v>41.61</v>
      </c>
      <c r="Z264" s="16">
        <v>41.61</v>
      </c>
    </row>
    <row r="265" spans="2:26" x14ac:dyDescent="0.25">
      <c r="B265" s="15" t="s">
        <v>17</v>
      </c>
      <c r="C265" s="16">
        <v>4074.04</v>
      </c>
      <c r="D265" s="16">
        <v>4074.04</v>
      </c>
      <c r="E265" s="16">
        <v>4074.04</v>
      </c>
      <c r="F265" s="16">
        <v>4074.04</v>
      </c>
      <c r="G265" s="16">
        <v>4074.04</v>
      </c>
      <c r="H265" s="16">
        <v>4074.04</v>
      </c>
      <c r="I265" s="16">
        <v>4074.04</v>
      </c>
      <c r="J265" s="16">
        <v>4074.04</v>
      </c>
      <c r="K265" s="16">
        <v>4074.04</v>
      </c>
      <c r="L265" s="16">
        <v>4074.04</v>
      </c>
      <c r="M265" s="16">
        <v>4074.04</v>
      </c>
      <c r="N265" s="16">
        <v>4074.04</v>
      </c>
      <c r="O265" s="16">
        <v>4074.04</v>
      </c>
      <c r="P265" s="16">
        <v>4074.04</v>
      </c>
      <c r="Q265" s="16">
        <v>4074.04</v>
      </c>
      <c r="R265" s="16">
        <v>4074.04</v>
      </c>
      <c r="S265" s="16">
        <v>4074.04</v>
      </c>
      <c r="T265" s="16">
        <v>4074.04</v>
      </c>
      <c r="U265" s="16">
        <v>4074.04</v>
      </c>
      <c r="V265" s="16">
        <v>4074.04</v>
      </c>
      <c r="W265" s="16">
        <v>4074.04</v>
      </c>
      <c r="X265" s="16">
        <v>4074.04</v>
      </c>
      <c r="Y265" s="16">
        <v>4074.04</v>
      </c>
      <c r="Z265" s="16">
        <v>4074.04</v>
      </c>
    </row>
    <row r="266" spans="2:26" x14ac:dyDescent="0.25">
      <c r="B266" s="15" t="s">
        <v>18</v>
      </c>
      <c r="C266" s="16">
        <v>705.17</v>
      </c>
      <c r="D266" s="16">
        <v>705.17</v>
      </c>
      <c r="E266" s="16">
        <v>705.17</v>
      </c>
      <c r="F266" s="16">
        <v>705.17</v>
      </c>
      <c r="G266" s="16">
        <v>705.17</v>
      </c>
      <c r="H266" s="16">
        <v>705.17</v>
      </c>
      <c r="I266" s="16">
        <v>705.17</v>
      </c>
      <c r="J266" s="16">
        <v>705.17</v>
      </c>
      <c r="K266" s="16">
        <v>705.17</v>
      </c>
      <c r="L266" s="16">
        <v>705.17</v>
      </c>
      <c r="M266" s="16">
        <v>705.17</v>
      </c>
      <c r="N266" s="16">
        <v>705.17</v>
      </c>
      <c r="O266" s="16">
        <v>705.17</v>
      </c>
      <c r="P266" s="16">
        <v>705.17</v>
      </c>
      <c r="Q266" s="16">
        <v>705.17</v>
      </c>
      <c r="R266" s="16">
        <v>705.17</v>
      </c>
      <c r="S266" s="16">
        <v>705.17</v>
      </c>
      <c r="T266" s="16">
        <v>705.17</v>
      </c>
      <c r="U266" s="16">
        <v>705.17</v>
      </c>
      <c r="V266" s="16">
        <v>705.17</v>
      </c>
      <c r="W266" s="16">
        <v>705.17</v>
      </c>
      <c r="X266" s="16">
        <v>705.17</v>
      </c>
      <c r="Y266" s="16">
        <v>705.17</v>
      </c>
      <c r="Z266" s="16">
        <v>705.17</v>
      </c>
    </row>
    <row r="267" spans="2:26" ht="15.75" thickBot="1" x14ac:dyDescent="0.3">
      <c r="B267" s="15" t="s">
        <v>19</v>
      </c>
      <c r="C267" s="16">
        <v>4.8109999999999999</v>
      </c>
      <c r="D267" s="16">
        <v>4.8109999999999999</v>
      </c>
      <c r="E267" s="16">
        <v>4.8109999999999999</v>
      </c>
      <c r="F267" s="16">
        <v>4.8109999999999999</v>
      </c>
      <c r="G267" s="16">
        <v>4.8109999999999999</v>
      </c>
      <c r="H267" s="16">
        <v>4.8109999999999999</v>
      </c>
      <c r="I267" s="16">
        <v>4.8109999999999999</v>
      </c>
      <c r="J267" s="16">
        <v>4.8109999999999999</v>
      </c>
      <c r="K267" s="16">
        <v>4.8109999999999999</v>
      </c>
      <c r="L267" s="16">
        <v>4.8109999999999999</v>
      </c>
      <c r="M267" s="16">
        <v>4.8109999999999999</v>
      </c>
      <c r="N267" s="16">
        <v>4.8109999999999999</v>
      </c>
      <c r="O267" s="16">
        <v>4.8109999999999999</v>
      </c>
      <c r="P267" s="16">
        <v>4.8109999999999999</v>
      </c>
      <c r="Q267" s="16">
        <v>4.8109999999999999</v>
      </c>
      <c r="R267" s="16">
        <v>4.8109999999999999</v>
      </c>
      <c r="S267" s="16">
        <v>4.8109999999999999</v>
      </c>
      <c r="T267" s="16">
        <v>4.8109999999999999</v>
      </c>
      <c r="U267" s="16">
        <v>4.8109999999999999</v>
      </c>
      <c r="V267" s="16">
        <v>4.8109999999999999</v>
      </c>
      <c r="W267" s="16">
        <v>4.8109999999999999</v>
      </c>
      <c r="X267" s="16">
        <v>4.8109999999999999</v>
      </c>
      <c r="Y267" s="16">
        <v>4.8109999999999999</v>
      </c>
      <c r="Z267" s="16">
        <v>4.8109999999999999</v>
      </c>
    </row>
    <row r="268" spans="2:26" s="31" customFormat="1" ht="26.25" thickBot="1" x14ac:dyDescent="0.25">
      <c r="B268" s="93" t="s">
        <v>180</v>
      </c>
      <c r="C268" s="33">
        <v>1283</v>
      </c>
      <c r="D268" s="33">
        <v>1283</v>
      </c>
      <c r="E268" s="33">
        <v>1283</v>
      </c>
      <c r="F268" s="33">
        <v>1283</v>
      </c>
      <c r="G268" s="33">
        <v>1283</v>
      </c>
      <c r="H268" s="33">
        <v>1283</v>
      </c>
      <c r="I268" s="33">
        <v>1283</v>
      </c>
      <c r="J268" s="33">
        <v>1283</v>
      </c>
      <c r="K268" s="33">
        <v>1283</v>
      </c>
      <c r="L268" s="33">
        <v>1283</v>
      </c>
      <c r="M268" s="33">
        <v>1283</v>
      </c>
      <c r="N268" s="33">
        <v>1283</v>
      </c>
      <c r="O268" s="33">
        <v>1283</v>
      </c>
      <c r="P268" s="33">
        <v>1283</v>
      </c>
      <c r="Q268" s="33">
        <v>1283</v>
      </c>
      <c r="R268" s="33">
        <v>1283</v>
      </c>
      <c r="S268" s="33">
        <v>1283</v>
      </c>
      <c r="T268" s="33">
        <v>1283</v>
      </c>
      <c r="U268" s="33">
        <v>1283</v>
      </c>
      <c r="V268" s="33">
        <v>1283</v>
      </c>
      <c r="W268" s="33">
        <v>1283</v>
      </c>
      <c r="X268" s="33">
        <v>1283</v>
      </c>
      <c r="Y268" s="33">
        <v>1283</v>
      </c>
      <c r="Z268" s="33">
        <v>1283</v>
      </c>
    </row>
    <row r="269" spans="2:26" ht="15.75" thickBot="1" x14ac:dyDescent="0.3">
      <c r="B269" s="13" t="s">
        <v>130</v>
      </c>
      <c r="C269" s="14">
        <f>C270+C271+C272+C273+C274+C275</f>
        <v>8054.0405739999997</v>
      </c>
      <c r="D269" s="25">
        <f t="shared" ref="D269:Z269" si="36">D270+D271+D272+D273+D274+D275</f>
        <v>8103.6579519999996</v>
      </c>
      <c r="E269" s="25">
        <f t="shared" si="36"/>
        <v>8115.2364399999997</v>
      </c>
      <c r="F269" s="25">
        <f t="shared" si="36"/>
        <v>8127.23056</v>
      </c>
      <c r="G269" s="25">
        <f t="shared" si="36"/>
        <v>8121.5936829999991</v>
      </c>
      <c r="H269" s="25">
        <f t="shared" si="36"/>
        <v>8098.2808179999993</v>
      </c>
      <c r="I269" s="25">
        <f t="shared" si="36"/>
        <v>8026.4708289999999</v>
      </c>
      <c r="J269" s="25">
        <f t="shared" si="36"/>
        <v>7950.0692169999993</v>
      </c>
      <c r="K269" s="25">
        <f t="shared" si="36"/>
        <v>7909.8252830000001</v>
      </c>
      <c r="L269" s="25">
        <f t="shared" si="36"/>
        <v>7881.5891519999996</v>
      </c>
      <c r="M269" s="25">
        <f t="shared" si="36"/>
        <v>7872.173057</v>
      </c>
      <c r="N269" s="25">
        <f t="shared" si="36"/>
        <v>7895.2810669999999</v>
      </c>
      <c r="O269" s="25">
        <f t="shared" si="36"/>
        <v>7905.2474359999997</v>
      </c>
      <c r="P269" s="25">
        <f t="shared" si="36"/>
        <v>7912.0608510000002</v>
      </c>
      <c r="Q269" s="25">
        <f t="shared" si="36"/>
        <v>7926.6212939999996</v>
      </c>
      <c r="R269" s="25">
        <f t="shared" si="36"/>
        <v>7948.2352319999991</v>
      </c>
      <c r="S269" s="25">
        <f t="shared" si="36"/>
        <v>7950.8064269999995</v>
      </c>
      <c r="T269" s="25">
        <f t="shared" si="36"/>
        <v>7899.2015219999994</v>
      </c>
      <c r="U269" s="25">
        <f t="shared" si="36"/>
        <v>7849.1239099999993</v>
      </c>
      <c r="V269" s="25">
        <f t="shared" si="36"/>
        <v>7849.4207149999993</v>
      </c>
      <c r="W269" s="25">
        <f t="shared" si="36"/>
        <v>7883.1582019999996</v>
      </c>
      <c r="X269" s="25">
        <f t="shared" si="36"/>
        <v>7892.8831899999996</v>
      </c>
      <c r="Y269" s="25">
        <f t="shared" si="36"/>
        <v>7912.2220010000001</v>
      </c>
      <c r="Z269" s="25">
        <f t="shared" si="36"/>
        <v>7917.2940669999998</v>
      </c>
    </row>
    <row r="270" spans="2:26" ht="38.25" x14ac:dyDescent="0.25">
      <c r="B270" s="15" t="s">
        <v>15</v>
      </c>
      <c r="C270" s="16">
        <v>1945.409574</v>
      </c>
      <c r="D270" s="16">
        <v>1995.0269519999999</v>
      </c>
      <c r="E270" s="16">
        <v>2006.60544</v>
      </c>
      <c r="F270" s="16">
        <v>2018.5995600000001</v>
      </c>
      <c r="G270" s="16">
        <v>2012.962683</v>
      </c>
      <c r="H270" s="16">
        <v>1989.6498180000001</v>
      </c>
      <c r="I270" s="16">
        <v>1917.839829</v>
      </c>
      <c r="J270" s="16">
        <v>1841.4382169999999</v>
      </c>
      <c r="K270" s="16">
        <v>1801.194283</v>
      </c>
      <c r="L270" s="16">
        <v>1772.9581519999999</v>
      </c>
      <c r="M270" s="16">
        <v>1763.5420570000001</v>
      </c>
      <c r="N270" s="16">
        <v>1786.650067</v>
      </c>
      <c r="O270" s="16">
        <v>1796.616436</v>
      </c>
      <c r="P270" s="16">
        <v>1803.4298510000001</v>
      </c>
      <c r="Q270" s="16">
        <v>1817.9902939999999</v>
      </c>
      <c r="R270" s="16">
        <v>1839.6042319999999</v>
      </c>
      <c r="S270" s="16">
        <v>1842.1754269999999</v>
      </c>
      <c r="T270" s="16">
        <v>1790.570522</v>
      </c>
      <c r="U270" s="16">
        <v>1740.4929099999999</v>
      </c>
      <c r="V270" s="16">
        <v>1740.7897149999999</v>
      </c>
      <c r="W270" s="16">
        <v>1774.527202</v>
      </c>
      <c r="X270" s="16">
        <v>1784.2521899999999</v>
      </c>
      <c r="Y270" s="16">
        <v>1803.591001</v>
      </c>
      <c r="Z270" s="16">
        <v>1808.663067</v>
      </c>
    </row>
    <row r="271" spans="2:26" ht="38.25" x14ac:dyDescent="0.25">
      <c r="B271" s="15" t="s">
        <v>16</v>
      </c>
      <c r="C271" s="16">
        <v>41.61</v>
      </c>
      <c r="D271" s="16">
        <v>41.61</v>
      </c>
      <c r="E271" s="16">
        <v>41.61</v>
      </c>
      <c r="F271" s="16">
        <v>41.61</v>
      </c>
      <c r="G271" s="16">
        <v>41.61</v>
      </c>
      <c r="H271" s="16">
        <v>41.61</v>
      </c>
      <c r="I271" s="16">
        <v>41.61</v>
      </c>
      <c r="J271" s="16">
        <v>41.61</v>
      </c>
      <c r="K271" s="16">
        <v>41.61</v>
      </c>
      <c r="L271" s="16">
        <v>41.61</v>
      </c>
      <c r="M271" s="16">
        <v>41.61</v>
      </c>
      <c r="N271" s="16">
        <v>41.61</v>
      </c>
      <c r="O271" s="16">
        <v>41.61</v>
      </c>
      <c r="P271" s="16">
        <v>41.61</v>
      </c>
      <c r="Q271" s="16">
        <v>41.61</v>
      </c>
      <c r="R271" s="16">
        <v>41.61</v>
      </c>
      <c r="S271" s="16">
        <v>41.61</v>
      </c>
      <c r="T271" s="16">
        <v>41.61</v>
      </c>
      <c r="U271" s="16">
        <v>41.61</v>
      </c>
      <c r="V271" s="16">
        <v>41.61</v>
      </c>
      <c r="W271" s="16">
        <v>41.61</v>
      </c>
      <c r="X271" s="16">
        <v>41.61</v>
      </c>
      <c r="Y271" s="16">
        <v>41.61</v>
      </c>
      <c r="Z271" s="16">
        <v>41.61</v>
      </c>
    </row>
    <row r="272" spans="2:26" x14ac:dyDescent="0.25">
      <c r="B272" s="15" t="s">
        <v>17</v>
      </c>
      <c r="C272" s="16">
        <v>4074.04</v>
      </c>
      <c r="D272" s="16">
        <v>4074.04</v>
      </c>
      <c r="E272" s="16">
        <v>4074.04</v>
      </c>
      <c r="F272" s="16">
        <v>4074.04</v>
      </c>
      <c r="G272" s="16">
        <v>4074.04</v>
      </c>
      <c r="H272" s="16">
        <v>4074.04</v>
      </c>
      <c r="I272" s="16">
        <v>4074.04</v>
      </c>
      <c r="J272" s="16">
        <v>4074.04</v>
      </c>
      <c r="K272" s="16">
        <v>4074.04</v>
      </c>
      <c r="L272" s="16">
        <v>4074.04</v>
      </c>
      <c r="M272" s="16">
        <v>4074.04</v>
      </c>
      <c r="N272" s="16">
        <v>4074.04</v>
      </c>
      <c r="O272" s="16">
        <v>4074.04</v>
      </c>
      <c r="P272" s="16">
        <v>4074.04</v>
      </c>
      <c r="Q272" s="16">
        <v>4074.04</v>
      </c>
      <c r="R272" s="16">
        <v>4074.04</v>
      </c>
      <c r="S272" s="16">
        <v>4074.04</v>
      </c>
      <c r="T272" s="16">
        <v>4074.04</v>
      </c>
      <c r="U272" s="16">
        <v>4074.04</v>
      </c>
      <c r="V272" s="16">
        <v>4074.04</v>
      </c>
      <c r="W272" s="16">
        <v>4074.04</v>
      </c>
      <c r="X272" s="16">
        <v>4074.04</v>
      </c>
      <c r="Y272" s="16">
        <v>4074.04</v>
      </c>
      <c r="Z272" s="16">
        <v>4074.04</v>
      </c>
    </row>
    <row r="273" spans="2:26" x14ac:dyDescent="0.25">
      <c r="B273" s="15" t="s">
        <v>18</v>
      </c>
      <c r="C273" s="16">
        <v>705.17</v>
      </c>
      <c r="D273" s="16">
        <v>705.17</v>
      </c>
      <c r="E273" s="16">
        <v>705.17</v>
      </c>
      <c r="F273" s="16">
        <v>705.17</v>
      </c>
      <c r="G273" s="16">
        <v>705.17</v>
      </c>
      <c r="H273" s="16">
        <v>705.17</v>
      </c>
      <c r="I273" s="16">
        <v>705.17</v>
      </c>
      <c r="J273" s="16">
        <v>705.17</v>
      </c>
      <c r="K273" s="16">
        <v>705.17</v>
      </c>
      <c r="L273" s="16">
        <v>705.17</v>
      </c>
      <c r="M273" s="16">
        <v>705.17</v>
      </c>
      <c r="N273" s="16">
        <v>705.17</v>
      </c>
      <c r="O273" s="16">
        <v>705.17</v>
      </c>
      <c r="P273" s="16">
        <v>705.17</v>
      </c>
      <c r="Q273" s="16">
        <v>705.17</v>
      </c>
      <c r="R273" s="16">
        <v>705.17</v>
      </c>
      <c r="S273" s="16">
        <v>705.17</v>
      </c>
      <c r="T273" s="16">
        <v>705.17</v>
      </c>
      <c r="U273" s="16">
        <v>705.17</v>
      </c>
      <c r="V273" s="16">
        <v>705.17</v>
      </c>
      <c r="W273" s="16">
        <v>705.17</v>
      </c>
      <c r="X273" s="16">
        <v>705.17</v>
      </c>
      <c r="Y273" s="16">
        <v>705.17</v>
      </c>
      <c r="Z273" s="16">
        <v>705.17</v>
      </c>
    </row>
    <row r="274" spans="2:26" ht="15.75" thickBot="1" x14ac:dyDescent="0.3">
      <c r="B274" s="15" t="s">
        <v>19</v>
      </c>
      <c r="C274" s="16">
        <v>4.8109999999999999</v>
      </c>
      <c r="D274" s="16">
        <v>4.8109999999999999</v>
      </c>
      <c r="E274" s="16">
        <v>4.8109999999999999</v>
      </c>
      <c r="F274" s="16">
        <v>4.8109999999999999</v>
      </c>
      <c r="G274" s="16">
        <v>4.8109999999999999</v>
      </c>
      <c r="H274" s="16">
        <v>4.8109999999999999</v>
      </c>
      <c r="I274" s="16">
        <v>4.8109999999999999</v>
      </c>
      <c r="J274" s="16">
        <v>4.8109999999999999</v>
      </c>
      <c r="K274" s="16">
        <v>4.8109999999999999</v>
      </c>
      <c r="L274" s="16">
        <v>4.8109999999999999</v>
      </c>
      <c r="M274" s="16">
        <v>4.8109999999999999</v>
      </c>
      <c r="N274" s="16">
        <v>4.8109999999999999</v>
      </c>
      <c r="O274" s="16">
        <v>4.8109999999999999</v>
      </c>
      <c r="P274" s="16">
        <v>4.8109999999999999</v>
      </c>
      <c r="Q274" s="16">
        <v>4.8109999999999999</v>
      </c>
      <c r="R274" s="16">
        <v>4.8109999999999999</v>
      </c>
      <c r="S274" s="16">
        <v>4.8109999999999999</v>
      </c>
      <c r="T274" s="16">
        <v>4.8109999999999999</v>
      </c>
      <c r="U274" s="16">
        <v>4.8109999999999999</v>
      </c>
      <c r="V274" s="16">
        <v>4.8109999999999999</v>
      </c>
      <c r="W274" s="16">
        <v>4.8109999999999999</v>
      </c>
      <c r="X274" s="16">
        <v>4.8109999999999999</v>
      </c>
      <c r="Y274" s="16">
        <v>4.8109999999999999</v>
      </c>
      <c r="Z274" s="16">
        <v>4.8109999999999999</v>
      </c>
    </row>
    <row r="275" spans="2:26" s="31" customFormat="1" ht="26.25" thickBot="1" x14ac:dyDescent="0.25">
      <c r="B275" s="93" t="s">
        <v>180</v>
      </c>
      <c r="C275" s="33">
        <v>1283</v>
      </c>
      <c r="D275" s="33">
        <v>1283</v>
      </c>
      <c r="E275" s="33">
        <v>1283</v>
      </c>
      <c r="F275" s="33">
        <v>1283</v>
      </c>
      <c r="G275" s="33">
        <v>1283</v>
      </c>
      <c r="H275" s="33">
        <v>1283</v>
      </c>
      <c r="I275" s="33">
        <v>1283</v>
      </c>
      <c r="J275" s="33">
        <v>1283</v>
      </c>
      <c r="K275" s="33">
        <v>1283</v>
      </c>
      <c r="L275" s="33">
        <v>1283</v>
      </c>
      <c r="M275" s="33">
        <v>1283</v>
      </c>
      <c r="N275" s="33">
        <v>1283</v>
      </c>
      <c r="O275" s="33">
        <v>1283</v>
      </c>
      <c r="P275" s="33">
        <v>1283</v>
      </c>
      <c r="Q275" s="33">
        <v>1283</v>
      </c>
      <c r="R275" s="33">
        <v>1283</v>
      </c>
      <c r="S275" s="33">
        <v>1283</v>
      </c>
      <c r="T275" s="33">
        <v>1283</v>
      </c>
      <c r="U275" s="33">
        <v>1283</v>
      </c>
      <c r="V275" s="33">
        <v>1283</v>
      </c>
      <c r="W275" s="33">
        <v>1283</v>
      </c>
      <c r="X275" s="33">
        <v>1283</v>
      </c>
      <c r="Y275" s="33">
        <v>1283</v>
      </c>
      <c r="Z275" s="33">
        <v>1283</v>
      </c>
    </row>
    <row r="276" spans="2:26" ht="15.75" thickBot="1" x14ac:dyDescent="0.3">
      <c r="B276" s="13" t="s">
        <v>131</v>
      </c>
      <c r="C276" s="14">
        <f>C277+C278+C279+C280+C281+C282</f>
        <v>8016.1770509999997</v>
      </c>
      <c r="D276" s="25">
        <f t="shared" ref="D276:Z276" si="37">D277+D278+D279+D280+D281+D282</f>
        <v>8083.5258859999994</v>
      </c>
      <c r="E276" s="25">
        <f t="shared" si="37"/>
        <v>8108.1345160000001</v>
      </c>
      <c r="F276" s="25">
        <f t="shared" si="37"/>
        <v>8119.6349620000001</v>
      </c>
      <c r="G276" s="25">
        <f t="shared" si="37"/>
        <v>8117.7477089999993</v>
      </c>
      <c r="H276" s="25">
        <f t="shared" si="37"/>
        <v>8099.8689549999999</v>
      </c>
      <c r="I276" s="25">
        <f t="shared" si="37"/>
        <v>8023.1418290000001</v>
      </c>
      <c r="J276" s="25">
        <f t="shared" si="37"/>
        <v>7957.8314659999996</v>
      </c>
      <c r="K276" s="25">
        <f t="shared" si="37"/>
        <v>7900.6675500000001</v>
      </c>
      <c r="L276" s="25">
        <f t="shared" si="37"/>
        <v>7870.6332480000001</v>
      </c>
      <c r="M276" s="25">
        <f t="shared" si="37"/>
        <v>7873.4712569999992</v>
      </c>
      <c r="N276" s="25">
        <f t="shared" si="37"/>
        <v>7887.4648679999991</v>
      </c>
      <c r="O276" s="25">
        <f t="shared" si="37"/>
        <v>7895.8302619999995</v>
      </c>
      <c r="P276" s="25">
        <f t="shared" si="37"/>
        <v>7900.7127389999996</v>
      </c>
      <c r="Q276" s="25">
        <f t="shared" si="37"/>
        <v>7920.5803049999995</v>
      </c>
      <c r="R276" s="25">
        <f t="shared" si="37"/>
        <v>7930.9149069999994</v>
      </c>
      <c r="S276" s="25">
        <f t="shared" si="37"/>
        <v>7924.1410299999998</v>
      </c>
      <c r="T276" s="25">
        <f t="shared" si="37"/>
        <v>7904.192669</v>
      </c>
      <c r="U276" s="25">
        <f t="shared" si="37"/>
        <v>7855.0173239999995</v>
      </c>
      <c r="V276" s="25">
        <f t="shared" si="37"/>
        <v>7841.7097079999994</v>
      </c>
      <c r="W276" s="25">
        <f t="shared" si="37"/>
        <v>7882.5734769999999</v>
      </c>
      <c r="X276" s="25">
        <f t="shared" si="37"/>
        <v>7884.5909069999998</v>
      </c>
      <c r="Y276" s="25">
        <f t="shared" si="37"/>
        <v>7890.7386649999999</v>
      </c>
      <c r="Z276" s="25">
        <f t="shared" si="37"/>
        <v>7917.8031119999996</v>
      </c>
    </row>
    <row r="277" spans="2:26" ht="38.25" x14ac:dyDescent="0.25">
      <c r="B277" s="15" t="s">
        <v>15</v>
      </c>
      <c r="C277" s="16">
        <v>1907.546051</v>
      </c>
      <c r="D277" s="16">
        <v>1974.894886</v>
      </c>
      <c r="E277" s="16">
        <v>1999.503516</v>
      </c>
      <c r="F277" s="16">
        <v>2011.003962</v>
      </c>
      <c r="G277" s="16">
        <v>2009.1167089999999</v>
      </c>
      <c r="H277" s="16">
        <v>1991.2379550000001</v>
      </c>
      <c r="I277" s="16">
        <v>1914.5108290000001</v>
      </c>
      <c r="J277" s="16">
        <v>1849.200466</v>
      </c>
      <c r="K277" s="16">
        <v>1792.03655</v>
      </c>
      <c r="L277" s="16">
        <v>1762.002248</v>
      </c>
      <c r="M277" s="16">
        <v>1764.8402570000001</v>
      </c>
      <c r="N277" s="16">
        <v>1778.8338679999999</v>
      </c>
      <c r="O277" s="16">
        <v>1787.1992620000001</v>
      </c>
      <c r="P277" s="16">
        <v>1792.081739</v>
      </c>
      <c r="Q277" s="16">
        <v>1811.9493050000001</v>
      </c>
      <c r="R277" s="16">
        <v>1822.283907</v>
      </c>
      <c r="S277" s="16">
        <v>1815.5100299999999</v>
      </c>
      <c r="T277" s="16">
        <v>1795.5616689999999</v>
      </c>
      <c r="U277" s="16">
        <v>1746.3863240000001</v>
      </c>
      <c r="V277" s="16">
        <v>1733.078708</v>
      </c>
      <c r="W277" s="16">
        <v>1773.9424770000001</v>
      </c>
      <c r="X277" s="16">
        <v>1775.9599069999999</v>
      </c>
      <c r="Y277" s="16">
        <v>1782.107665</v>
      </c>
      <c r="Z277" s="16">
        <v>1809.172112</v>
      </c>
    </row>
    <row r="278" spans="2:26" ht="38.25" x14ac:dyDescent="0.25">
      <c r="B278" s="15" t="s">
        <v>16</v>
      </c>
      <c r="C278" s="16">
        <v>41.61</v>
      </c>
      <c r="D278" s="16">
        <v>41.61</v>
      </c>
      <c r="E278" s="16">
        <v>41.61</v>
      </c>
      <c r="F278" s="16">
        <v>41.61</v>
      </c>
      <c r="G278" s="16">
        <v>41.61</v>
      </c>
      <c r="H278" s="16">
        <v>41.61</v>
      </c>
      <c r="I278" s="16">
        <v>41.61</v>
      </c>
      <c r="J278" s="16">
        <v>41.61</v>
      </c>
      <c r="K278" s="16">
        <v>41.61</v>
      </c>
      <c r="L278" s="16">
        <v>41.61</v>
      </c>
      <c r="M278" s="16">
        <v>41.61</v>
      </c>
      <c r="N278" s="16">
        <v>41.61</v>
      </c>
      <c r="O278" s="16">
        <v>41.61</v>
      </c>
      <c r="P278" s="16">
        <v>41.61</v>
      </c>
      <c r="Q278" s="16">
        <v>41.61</v>
      </c>
      <c r="R278" s="16">
        <v>41.61</v>
      </c>
      <c r="S278" s="16">
        <v>41.61</v>
      </c>
      <c r="T278" s="16">
        <v>41.61</v>
      </c>
      <c r="U278" s="16">
        <v>41.61</v>
      </c>
      <c r="V278" s="16">
        <v>41.61</v>
      </c>
      <c r="W278" s="16">
        <v>41.61</v>
      </c>
      <c r="X278" s="16">
        <v>41.61</v>
      </c>
      <c r="Y278" s="16">
        <v>41.61</v>
      </c>
      <c r="Z278" s="16">
        <v>41.61</v>
      </c>
    </row>
    <row r="279" spans="2:26" x14ac:dyDescent="0.25">
      <c r="B279" s="15" t="s">
        <v>17</v>
      </c>
      <c r="C279" s="16">
        <v>4074.04</v>
      </c>
      <c r="D279" s="16">
        <v>4074.04</v>
      </c>
      <c r="E279" s="16">
        <v>4074.04</v>
      </c>
      <c r="F279" s="16">
        <v>4074.04</v>
      </c>
      <c r="G279" s="16">
        <v>4074.04</v>
      </c>
      <c r="H279" s="16">
        <v>4074.04</v>
      </c>
      <c r="I279" s="16">
        <v>4074.04</v>
      </c>
      <c r="J279" s="16">
        <v>4074.04</v>
      </c>
      <c r="K279" s="16">
        <v>4074.04</v>
      </c>
      <c r="L279" s="16">
        <v>4074.04</v>
      </c>
      <c r="M279" s="16">
        <v>4074.04</v>
      </c>
      <c r="N279" s="16">
        <v>4074.04</v>
      </c>
      <c r="O279" s="16">
        <v>4074.04</v>
      </c>
      <c r="P279" s="16">
        <v>4074.04</v>
      </c>
      <c r="Q279" s="16">
        <v>4074.04</v>
      </c>
      <c r="R279" s="16">
        <v>4074.04</v>
      </c>
      <c r="S279" s="16">
        <v>4074.04</v>
      </c>
      <c r="T279" s="16">
        <v>4074.04</v>
      </c>
      <c r="U279" s="16">
        <v>4074.04</v>
      </c>
      <c r="V279" s="16">
        <v>4074.04</v>
      </c>
      <c r="W279" s="16">
        <v>4074.04</v>
      </c>
      <c r="X279" s="16">
        <v>4074.04</v>
      </c>
      <c r="Y279" s="16">
        <v>4074.04</v>
      </c>
      <c r="Z279" s="16">
        <v>4074.04</v>
      </c>
    </row>
    <row r="280" spans="2:26" x14ac:dyDescent="0.25">
      <c r="B280" s="15" t="s">
        <v>18</v>
      </c>
      <c r="C280" s="16">
        <v>705.17</v>
      </c>
      <c r="D280" s="16">
        <v>705.17</v>
      </c>
      <c r="E280" s="16">
        <v>705.17</v>
      </c>
      <c r="F280" s="16">
        <v>705.17</v>
      </c>
      <c r="G280" s="16">
        <v>705.17</v>
      </c>
      <c r="H280" s="16">
        <v>705.17</v>
      </c>
      <c r="I280" s="16">
        <v>705.17</v>
      </c>
      <c r="J280" s="16">
        <v>705.17</v>
      </c>
      <c r="K280" s="16">
        <v>705.17</v>
      </c>
      <c r="L280" s="16">
        <v>705.17</v>
      </c>
      <c r="M280" s="16">
        <v>705.17</v>
      </c>
      <c r="N280" s="16">
        <v>705.17</v>
      </c>
      <c r="O280" s="16">
        <v>705.17</v>
      </c>
      <c r="P280" s="16">
        <v>705.17</v>
      </c>
      <c r="Q280" s="16">
        <v>705.17</v>
      </c>
      <c r="R280" s="16">
        <v>705.17</v>
      </c>
      <c r="S280" s="16">
        <v>705.17</v>
      </c>
      <c r="T280" s="16">
        <v>705.17</v>
      </c>
      <c r="U280" s="16">
        <v>705.17</v>
      </c>
      <c r="V280" s="16">
        <v>705.17</v>
      </c>
      <c r="W280" s="16">
        <v>705.17</v>
      </c>
      <c r="X280" s="16">
        <v>705.17</v>
      </c>
      <c r="Y280" s="16">
        <v>705.17</v>
      </c>
      <c r="Z280" s="16">
        <v>705.17</v>
      </c>
    </row>
    <row r="281" spans="2:26" ht="15.75" thickBot="1" x14ac:dyDescent="0.3">
      <c r="B281" s="15" t="s">
        <v>19</v>
      </c>
      <c r="C281" s="16">
        <v>4.8109999999999999</v>
      </c>
      <c r="D281" s="16">
        <v>4.8109999999999999</v>
      </c>
      <c r="E281" s="16">
        <v>4.8109999999999999</v>
      </c>
      <c r="F281" s="16">
        <v>4.8109999999999999</v>
      </c>
      <c r="G281" s="16">
        <v>4.8109999999999999</v>
      </c>
      <c r="H281" s="16">
        <v>4.8109999999999999</v>
      </c>
      <c r="I281" s="16">
        <v>4.8109999999999999</v>
      </c>
      <c r="J281" s="16">
        <v>4.8109999999999999</v>
      </c>
      <c r="K281" s="16">
        <v>4.8109999999999999</v>
      </c>
      <c r="L281" s="16">
        <v>4.8109999999999999</v>
      </c>
      <c r="M281" s="16">
        <v>4.8109999999999999</v>
      </c>
      <c r="N281" s="16">
        <v>4.8109999999999999</v>
      </c>
      <c r="O281" s="16">
        <v>4.8109999999999999</v>
      </c>
      <c r="P281" s="16">
        <v>4.8109999999999999</v>
      </c>
      <c r="Q281" s="16">
        <v>4.8109999999999999</v>
      </c>
      <c r="R281" s="16">
        <v>4.8109999999999999</v>
      </c>
      <c r="S281" s="16">
        <v>4.8109999999999999</v>
      </c>
      <c r="T281" s="16">
        <v>4.8109999999999999</v>
      </c>
      <c r="U281" s="16">
        <v>4.8109999999999999</v>
      </c>
      <c r="V281" s="16">
        <v>4.8109999999999999</v>
      </c>
      <c r="W281" s="16">
        <v>4.8109999999999999</v>
      </c>
      <c r="X281" s="16">
        <v>4.8109999999999999</v>
      </c>
      <c r="Y281" s="16">
        <v>4.8109999999999999</v>
      </c>
      <c r="Z281" s="16">
        <v>4.8109999999999999</v>
      </c>
    </row>
    <row r="282" spans="2:26" s="31" customFormat="1" ht="26.25" thickBot="1" x14ac:dyDescent="0.25">
      <c r="B282" s="93" t="s">
        <v>180</v>
      </c>
      <c r="C282" s="33">
        <v>1283</v>
      </c>
      <c r="D282" s="33">
        <v>1283</v>
      </c>
      <c r="E282" s="33">
        <v>1283</v>
      </c>
      <c r="F282" s="33">
        <v>1283</v>
      </c>
      <c r="G282" s="33">
        <v>1283</v>
      </c>
      <c r="H282" s="33">
        <v>1283</v>
      </c>
      <c r="I282" s="33">
        <v>1283</v>
      </c>
      <c r="J282" s="33">
        <v>1283</v>
      </c>
      <c r="K282" s="33">
        <v>1283</v>
      </c>
      <c r="L282" s="33">
        <v>1283</v>
      </c>
      <c r="M282" s="33">
        <v>1283</v>
      </c>
      <c r="N282" s="33">
        <v>1283</v>
      </c>
      <c r="O282" s="33">
        <v>1283</v>
      </c>
      <c r="P282" s="33">
        <v>1283</v>
      </c>
      <c r="Q282" s="33">
        <v>1283</v>
      </c>
      <c r="R282" s="33">
        <v>1283</v>
      </c>
      <c r="S282" s="33">
        <v>1283</v>
      </c>
      <c r="T282" s="33">
        <v>1283</v>
      </c>
      <c r="U282" s="33">
        <v>1283</v>
      </c>
      <c r="V282" s="33">
        <v>1283</v>
      </c>
      <c r="W282" s="33">
        <v>1283</v>
      </c>
      <c r="X282" s="33">
        <v>1283</v>
      </c>
      <c r="Y282" s="33">
        <v>1283</v>
      </c>
      <c r="Z282" s="33">
        <v>1283</v>
      </c>
    </row>
    <row r="283" spans="2:26" ht="15.75" thickBot="1" x14ac:dyDescent="0.3">
      <c r="B283" s="13" t="s">
        <v>132</v>
      </c>
      <c r="C283" s="14">
        <f>C284+C285+C286+C287+C288+C289</f>
        <v>7995.1961119999996</v>
      </c>
      <c r="D283" s="25">
        <f t="shared" ref="D283:Z283" si="38">D284+D285+D286+D287+D288+D289</f>
        <v>7969.3321969999997</v>
      </c>
      <c r="E283" s="25">
        <f t="shared" si="38"/>
        <v>7998.0803559999995</v>
      </c>
      <c r="F283" s="25">
        <f t="shared" si="38"/>
        <v>8021.0472730000001</v>
      </c>
      <c r="G283" s="25">
        <f t="shared" si="38"/>
        <v>8018.394182</v>
      </c>
      <c r="H283" s="25">
        <f t="shared" si="38"/>
        <v>8001.8848419999995</v>
      </c>
      <c r="I283" s="25">
        <f t="shared" si="38"/>
        <v>7980.4642189999995</v>
      </c>
      <c r="J283" s="25">
        <f t="shared" si="38"/>
        <v>7980.4679459999998</v>
      </c>
      <c r="K283" s="25">
        <f t="shared" si="38"/>
        <v>7922.4366089999994</v>
      </c>
      <c r="L283" s="25">
        <f t="shared" si="38"/>
        <v>7840.3993809999993</v>
      </c>
      <c r="M283" s="25">
        <f t="shared" si="38"/>
        <v>7812.2223309999999</v>
      </c>
      <c r="N283" s="25">
        <f t="shared" si="38"/>
        <v>7813.9290039999996</v>
      </c>
      <c r="O283" s="25">
        <f t="shared" si="38"/>
        <v>7833.3225419999999</v>
      </c>
      <c r="P283" s="25">
        <f t="shared" si="38"/>
        <v>7837.6677729999992</v>
      </c>
      <c r="Q283" s="25">
        <f t="shared" si="38"/>
        <v>7852.5659179999993</v>
      </c>
      <c r="R283" s="25">
        <f t="shared" si="38"/>
        <v>7850.8016309999994</v>
      </c>
      <c r="S283" s="25">
        <f t="shared" si="38"/>
        <v>7854.4356419999995</v>
      </c>
      <c r="T283" s="25">
        <f t="shared" si="38"/>
        <v>7826.8555109999998</v>
      </c>
      <c r="U283" s="25">
        <f t="shared" si="38"/>
        <v>7789.1934469999997</v>
      </c>
      <c r="V283" s="25">
        <f t="shared" si="38"/>
        <v>7810.111723</v>
      </c>
      <c r="W283" s="25">
        <f t="shared" si="38"/>
        <v>7826.3709959999996</v>
      </c>
      <c r="X283" s="25">
        <f t="shared" si="38"/>
        <v>7842.5108369999998</v>
      </c>
      <c r="Y283" s="25">
        <f t="shared" si="38"/>
        <v>7880.8486979999998</v>
      </c>
      <c r="Z283" s="25">
        <f t="shared" si="38"/>
        <v>7934.4524349999992</v>
      </c>
    </row>
    <row r="284" spans="2:26" ht="38.25" x14ac:dyDescent="0.25">
      <c r="B284" s="15" t="s">
        <v>15</v>
      </c>
      <c r="C284" s="16">
        <v>1886.565112</v>
      </c>
      <c r="D284" s="16">
        <v>1860.7011970000001</v>
      </c>
      <c r="E284" s="16">
        <v>1889.4493560000001</v>
      </c>
      <c r="F284" s="16">
        <v>1912.416273</v>
      </c>
      <c r="G284" s="16">
        <v>1909.7631819999999</v>
      </c>
      <c r="H284" s="16">
        <v>1893.2538420000001</v>
      </c>
      <c r="I284" s="16">
        <v>1871.8332190000001</v>
      </c>
      <c r="J284" s="16">
        <v>1871.8369459999999</v>
      </c>
      <c r="K284" s="16">
        <v>1813.805609</v>
      </c>
      <c r="L284" s="16">
        <v>1731.7683810000001</v>
      </c>
      <c r="M284" s="16">
        <v>1703.5913310000001</v>
      </c>
      <c r="N284" s="16">
        <v>1705.298004</v>
      </c>
      <c r="O284" s="16">
        <v>1724.691542</v>
      </c>
      <c r="P284" s="16">
        <v>1729.036773</v>
      </c>
      <c r="Q284" s="16">
        <v>1743.9349179999999</v>
      </c>
      <c r="R284" s="16">
        <v>1742.170631</v>
      </c>
      <c r="S284" s="16">
        <v>1745.8046420000001</v>
      </c>
      <c r="T284" s="16">
        <v>1718.2245109999999</v>
      </c>
      <c r="U284" s="16">
        <v>1680.562447</v>
      </c>
      <c r="V284" s="16">
        <v>1701.4807229999999</v>
      </c>
      <c r="W284" s="16">
        <v>1717.739996</v>
      </c>
      <c r="X284" s="16">
        <v>1733.879837</v>
      </c>
      <c r="Y284" s="16">
        <v>1772.2176979999999</v>
      </c>
      <c r="Z284" s="16">
        <v>1825.8214350000001</v>
      </c>
    </row>
    <row r="285" spans="2:26" ht="38.25" x14ac:dyDescent="0.25">
      <c r="B285" s="15" t="s">
        <v>16</v>
      </c>
      <c r="C285" s="16">
        <v>41.61</v>
      </c>
      <c r="D285" s="16">
        <v>41.61</v>
      </c>
      <c r="E285" s="16">
        <v>41.61</v>
      </c>
      <c r="F285" s="16">
        <v>41.61</v>
      </c>
      <c r="G285" s="16">
        <v>41.61</v>
      </c>
      <c r="H285" s="16">
        <v>41.61</v>
      </c>
      <c r="I285" s="16">
        <v>41.61</v>
      </c>
      <c r="J285" s="16">
        <v>41.61</v>
      </c>
      <c r="K285" s="16">
        <v>41.61</v>
      </c>
      <c r="L285" s="16">
        <v>41.61</v>
      </c>
      <c r="M285" s="16">
        <v>41.61</v>
      </c>
      <c r="N285" s="16">
        <v>41.61</v>
      </c>
      <c r="O285" s="16">
        <v>41.61</v>
      </c>
      <c r="P285" s="16">
        <v>41.61</v>
      </c>
      <c r="Q285" s="16">
        <v>41.61</v>
      </c>
      <c r="R285" s="16">
        <v>41.61</v>
      </c>
      <c r="S285" s="16">
        <v>41.61</v>
      </c>
      <c r="T285" s="16">
        <v>41.61</v>
      </c>
      <c r="U285" s="16">
        <v>41.61</v>
      </c>
      <c r="V285" s="16">
        <v>41.61</v>
      </c>
      <c r="W285" s="16">
        <v>41.61</v>
      </c>
      <c r="X285" s="16">
        <v>41.61</v>
      </c>
      <c r="Y285" s="16">
        <v>41.61</v>
      </c>
      <c r="Z285" s="16">
        <v>41.61</v>
      </c>
    </row>
    <row r="286" spans="2:26" x14ac:dyDescent="0.25">
      <c r="B286" s="15" t="s">
        <v>17</v>
      </c>
      <c r="C286" s="16">
        <v>4074.04</v>
      </c>
      <c r="D286" s="16">
        <v>4074.04</v>
      </c>
      <c r="E286" s="16">
        <v>4074.04</v>
      </c>
      <c r="F286" s="16">
        <v>4074.04</v>
      </c>
      <c r="G286" s="16">
        <v>4074.04</v>
      </c>
      <c r="H286" s="16">
        <v>4074.04</v>
      </c>
      <c r="I286" s="16">
        <v>4074.04</v>
      </c>
      <c r="J286" s="16">
        <v>4074.04</v>
      </c>
      <c r="K286" s="16">
        <v>4074.04</v>
      </c>
      <c r="L286" s="16">
        <v>4074.04</v>
      </c>
      <c r="M286" s="16">
        <v>4074.04</v>
      </c>
      <c r="N286" s="16">
        <v>4074.04</v>
      </c>
      <c r="O286" s="16">
        <v>4074.04</v>
      </c>
      <c r="P286" s="16">
        <v>4074.04</v>
      </c>
      <c r="Q286" s="16">
        <v>4074.04</v>
      </c>
      <c r="R286" s="16">
        <v>4074.04</v>
      </c>
      <c r="S286" s="16">
        <v>4074.04</v>
      </c>
      <c r="T286" s="16">
        <v>4074.04</v>
      </c>
      <c r="U286" s="16">
        <v>4074.04</v>
      </c>
      <c r="V286" s="16">
        <v>4074.04</v>
      </c>
      <c r="W286" s="16">
        <v>4074.04</v>
      </c>
      <c r="X286" s="16">
        <v>4074.04</v>
      </c>
      <c r="Y286" s="16">
        <v>4074.04</v>
      </c>
      <c r="Z286" s="16">
        <v>4074.04</v>
      </c>
    </row>
    <row r="287" spans="2:26" x14ac:dyDescent="0.25">
      <c r="B287" s="15" t="s">
        <v>18</v>
      </c>
      <c r="C287" s="16">
        <v>705.17</v>
      </c>
      <c r="D287" s="16">
        <v>705.17</v>
      </c>
      <c r="E287" s="16">
        <v>705.17</v>
      </c>
      <c r="F287" s="16">
        <v>705.17</v>
      </c>
      <c r="G287" s="16">
        <v>705.17</v>
      </c>
      <c r="H287" s="16">
        <v>705.17</v>
      </c>
      <c r="I287" s="16">
        <v>705.17</v>
      </c>
      <c r="J287" s="16">
        <v>705.17</v>
      </c>
      <c r="K287" s="16">
        <v>705.17</v>
      </c>
      <c r="L287" s="16">
        <v>705.17</v>
      </c>
      <c r="M287" s="16">
        <v>705.17</v>
      </c>
      <c r="N287" s="16">
        <v>705.17</v>
      </c>
      <c r="O287" s="16">
        <v>705.17</v>
      </c>
      <c r="P287" s="16">
        <v>705.17</v>
      </c>
      <c r="Q287" s="16">
        <v>705.17</v>
      </c>
      <c r="R287" s="16">
        <v>705.17</v>
      </c>
      <c r="S287" s="16">
        <v>705.17</v>
      </c>
      <c r="T287" s="16">
        <v>705.17</v>
      </c>
      <c r="U287" s="16">
        <v>705.17</v>
      </c>
      <c r="V287" s="16">
        <v>705.17</v>
      </c>
      <c r="W287" s="16">
        <v>705.17</v>
      </c>
      <c r="X287" s="16">
        <v>705.17</v>
      </c>
      <c r="Y287" s="16">
        <v>705.17</v>
      </c>
      <c r="Z287" s="16">
        <v>705.17</v>
      </c>
    </row>
    <row r="288" spans="2:26" ht="15.75" thickBot="1" x14ac:dyDescent="0.3">
      <c r="B288" s="15" t="s">
        <v>19</v>
      </c>
      <c r="C288" s="16">
        <v>4.8109999999999999</v>
      </c>
      <c r="D288" s="16">
        <v>4.8109999999999999</v>
      </c>
      <c r="E288" s="16">
        <v>4.8109999999999999</v>
      </c>
      <c r="F288" s="16">
        <v>4.8109999999999999</v>
      </c>
      <c r="G288" s="16">
        <v>4.8109999999999999</v>
      </c>
      <c r="H288" s="16">
        <v>4.8109999999999999</v>
      </c>
      <c r="I288" s="16">
        <v>4.8109999999999999</v>
      </c>
      <c r="J288" s="16">
        <v>4.8109999999999999</v>
      </c>
      <c r="K288" s="16">
        <v>4.8109999999999999</v>
      </c>
      <c r="L288" s="16">
        <v>4.8109999999999999</v>
      </c>
      <c r="M288" s="16">
        <v>4.8109999999999999</v>
      </c>
      <c r="N288" s="16">
        <v>4.8109999999999999</v>
      </c>
      <c r="O288" s="16">
        <v>4.8109999999999999</v>
      </c>
      <c r="P288" s="16">
        <v>4.8109999999999999</v>
      </c>
      <c r="Q288" s="16">
        <v>4.8109999999999999</v>
      </c>
      <c r="R288" s="16">
        <v>4.8109999999999999</v>
      </c>
      <c r="S288" s="16">
        <v>4.8109999999999999</v>
      </c>
      <c r="T288" s="16">
        <v>4.8109999999999999</v>
      </c>
      <c r="U288" s="16">
        <v>4.8109999999999999</v>
      </c>
      <c r="V288" s="16">
        <v>4.8109999999999999</v>
      </c>
      <c r="W288" s="16">
        <v>4.8109999999999999</v>
      </c>
      <c r="X288" s="16">
        <v>4.8109999999999999</v>
      </c>
      <c r="Y288" s="16">
        <v>4.8109999999999999</v>
      </c>
      <c r="Z288" s="16">
        <v>4.8109999999999999</v>
      </c>
    </row>
    <row r="289" spans="2:26" s="31" customFormat="1" ht="26.25" thickBot="1" x14ac:dyDescent="0.25">
      <c r="B289" s="93" t="s">
        <v>180</v>
      </c>
      <c r="C289" s="33">
        <v>1283</v>
      </c>
      <c r="D289" s="33">
        <v>1283</v>
      </c>
      <c r="E289" s="33">
        <v>1283</v>
      </c>
      <c r="F289" s="33">
        <v>1283</v>
      </c>
      <c r="G289" s="33">
        <v>1283</v>
      </c>
      <c r="H289" s="33">
        <v>1283</v>
      </c>
      <c r="I289" s="33">
        <v>1283</v>
      </c>
      <c r="J289" s="33">
        <v>1283</v>
      </c>
      <c r="K289" s="33">
        <v>1283</v>
      </c>
      <c r="L289" s="33">
        <v>1283</v>
      </c>
      <c r="M289" s="33">
        <v>1283</v>
      </c>
      <c r="N289" s="33">
        <v>1283</v>
      </c>
      <c r="O289" s="33">
        <v>1283</v>
      </c>
      <c r="P289" s="33">
        <v>1283</v>
      </c>
      <c r="Q289" s="33">
        <v>1283</v>
      </c>
      <c r="R289" s="33">
        <v>1283</v>
      </c>
      <c r="S289" s="33">
        <v>1283</v>
      </c>
      <c r="T289" s="33">
        <v>1283</v>
      </c>
      <c r="U289" s="33">
        <v>1283</v>
      </c>
      <c r="V289" s="33">
        <v>1283</v>
      </c>
      <c r="W289" s="33">
        <v>1283</v>
      </c>
      <c r="X289" s="33">
        <v>1283</v>
      </c>
      <c r="Y289" s="33">
        <v>1283</v>
      </c>
      <c r="Z289" s="33">
        <v>1283</v>
      </c>
    </row>
    <row r="290" spans="2:26" ht="15.75" thickBot="1" x14ac:dyDescent="0.3">
      <c r="B290" s="13" t="s">
        <v>133</v>
      </c>
      <c r="C290" s="14">
        <f>C291+C292+C293+C294+C295+C296</f>
        <v>7927.0750869999993</v>
      </c>
      <c r="D290" s="25">
        <f t="shared" ref="D290:Z290" si="39">D291+D292+D293+D294+D295+D296</f>
        <v>7958.0583999999999</v>
      </c>
      <c r="E290" s="25">
        <f t="shared" si="39"/>
        <v>7988.0354659999994</v>
      </c>
      <c r="F290" s="25">
        <f t="shared" si="39"/>
        <v>8016.4213169999994</v>
      </c>
      <c r="G290" s="25">
        <f t="shared" si="39"/>
        <v>8028.6057519999995</v>
      </c>
      <c r="H290" s="25">
        <f t="shared" si="39"/>
        <v>8006.4018919999999</v>
      </c>
      <c r="I290" s="25">
        <f t="shared" si="39"/>
        <v>8022.392726</v>
      </c>
      <c r="J290" s="25">
        <f t="shared" si="39"/>
        <v>8011.7049389999993</v>
      </c>
      <c r="K290" s="25">
        <f t="shared" si="39"/>
        <v>7956.8217979999999</v>
      </c>
      <c r="L290" s="25">
        <f t="shared" si="39"/>
        <v>7886.1217509999997</v>
      </c>
      <c r="M290" s="25">
        <f t="shared" si="39"/>
        <v>7839.7869190000001</v>
      </c>
      <c r="N290" s="25">
        <f t="shared" si="39"/>
        <v>7839.0377069999995</v>
      </c>
      <c r="O290" s="25">
        <f t="shared" si="39"/>
        <v>7863.0311229999998</v>
      </c>
      <c r="P290" s="25">
        <f t="shared" si="39"/>
        <v>7874.7396949999993</v>
      </c>
      <c r="Q290" s="25">
        <f t="shared" si="39"/>
        <v>7884.7870320000002</v>
      </c>
      <c r="R290" s="25">
        <f t="shared" si="39"/>
        <v>7892.0406999999996</v>
      </c>
      <c r="S290" s="25">
        <f t="shared" si="39"/>
        <v>7886.0324110000001</v>
      </c>
      <c r="T290" s="25">
        <f t="shared" si="39"/>
        <v>7827.2684099999997</v>
      </c>
      <c r="U290" s="25">
        <f t="shared" si="39"/>
        <v>7755.5283689999997</v>
      </c>
      <c r="V290" s="25">
        <f t="shared" si="39"/>
        <v>7764.1309549999996</v>
      </c>
      <c r="W290" s="25">
        <f t="shared" si="39"/>
        <v>7791.7048649999997</v>
      </c>
      <c r="X290" s="25">
        <f t="shared" si="39"/>
        <v>7818.7172659999997</v>
      </c>
      <c r="Y290" s="25">
        <f t="shared" si="39"/>
        <v>7834.5138999999999</v>
      </c>
      <c r="Z290" s="25">
        <f t="shared" si="39"/>
        <v>7835.4829669999999</v>
      </c>
    </row>
    <row r="291" spans="2:26" ht="38.25" x14ac:dyDescent="0.25">
      <c r="B291" s="15" t="s">
        <v>15</v>
      </c>
      <c r="C291" s="16">
        <v>1818.4440870000001</v>
      </c>
      <c r="D291" s="16">
        <v>1849.4274</v>
      </c>
      <c r="E291" s="16">
        <v>1879.404466</v>
      </c>
      <c r="F291" s="16">
        <v>1907.790317</v>
      </c>
      <c r="G291" s="16">
        <v>1919.9747520000001</v>
      </c>
      <c r="H291" s="16">
        <v>1897.770892</v>
      </c>
      <c r="I291" s="16">
        <v>1913.761726</v>
      </c>
      <c r="J291" s="16">
        <v>1903.0739390000001</v>
      </c>
      <c r="K291" s="16">
        <v>1848.1907980000001</v>
      </c>
      <c r="L291" s="16">
        <v>1777.490751</v>
      </c>
      <c r="M291" s="16">
        <v>1731.155919</v>
      </c>
      <c r="N291" s="16">
        <v>1730.4067070000001</v>
      </c>
      <c r="O291" s="16">
        <v>1754.4001229999999</v>
      </c>
      <c r="P291" s="16">
        <v>1766.1086949999999</v>
      </c>
      <c r="Q291" s="16">
        <v>1776.1560320000001</v>
      </c>
      <c r="R291" s="16">
        <v>1783.4096999999999</v>
      </c>
      <c r="S291" s="16">
        <v>1777.4014110000001</v>
      </c>
      <c r="T291" s="16">
        <v>1718.63741</v>
      </c>
      <c r="U291" s="16">
        <v>1646.897369</v>
      </c>
      <c r="V291" s="16">
        <v>1655.499955</v>
      </c>
      <c r="W291" s="16">
        <v>1683.0738650000001</v>
      </c>
      <c r="X291" s="16">
        <v>1710.086266</v>
      </c>
      <c r="Y291" s="16">
        <v>1725.8829000000001</v>
      </c>
      <c r="Z291" s="16">
        <v>1726.8519670000001</v>
      </c>
    </row>
    <row r="292" spans="2:26" ht="38.25" x14ac:dyDescent="0.25">
      <c r="B292" s="15" t="s">
        <v>16</v>
      </c>
      <c r="C292" s="16">
        <v>41.61</v>
      </c>
      <c r="D292" s="16">
        <v>41.61</v>
      </c>
      <c r="E292" s="16">
        <v>41.61</v>
      </c>
      <c r="F292" s="16">
        <v>41.61</v>
      </c>
      <c r="G292" s="16">
        <v>41.61</v>
      </c>
      <c r="H292" s="16">
        <v>41.61</v>
      </c>
      <c r="I292" s="16">
        <v>41.61</v>
      </c>
      <c r="J292" s="16">
        <v>41.61</v>
      </c>
      <c r="K292" s="16">
        <v>41.61</v>
      </c>
      <c r="L292" s="16">
        <v>41.61</v>
      </c>
      <c r="M292" s="16">
        <v>41.61</v>
      </c>
      <c r="N292" s="16">
        <v>41.61</v>
      </c>
      <c r="O292" s="16">
        <v>41.61</v>
      </c>
      <c r="P292" s="16">
        <v>41.61</v>
      </c>
      <c r="Q292" s="16">
        <v>41.61</v>
      </c>
      <c r="R292" s="16">
        <v>41.61</v>
      </c>
      <c r="S292" s="16">
        <v>41.61</v>
      </c>
      <c r="T292" s="16">
        <v>41.61</v>
      </c>
      <c r="U292" s="16">
        <v>41.61</v>
      </c>
      <c r="V292" s="16">
        <v>41.61</v>
      </c>
      <c r="W292" s="16">
        <v>41.61</v>
      </c>
      <c r="X292" s="16">
        <v>41.61</v>
      </c>
      <c r="Y292" s="16">
        <v>41.61</v>
      </c>
      <c r="Z292" s="16">
        <v>41.61</v>
      </c>
    </row>
    <row r="293" spans="2:26" x14ac:dyDescent="0.25">
      <c r="B293" s="15" t="s">
        <v>17</v>
      </c>
      <c r="C293" s="16">
        <v>4074.04</v>
      </c>
      <c r="D293" s="16">
        <v>4074.04</v>
      </c>
      <c r="E293" s="16">
        <v>4074.04</v>
      </c>
      <c r="F293" s="16">
        <v>4074.04</v>
      </c>
      <c r="G293" s="16">
        <v>4074.04</v>
      </c>
      <c r="H293" s="16">
        <v>4074.04</v>
      </c>
      <c r="I293" s="16">
        <v>4074.04</v>
      </c>
      <c r="J293" s="16">
        <v>4074.04</v>
      </c>
      <c r="K293" s="16">
        <v>4074.04</v>
      </c>
      <c r="L293" s="16">
        <v>4074.04</v>
      </c>
      <c r="M293" s="16">
        <v>4074.04</v>
      </c>
      <c r="N293" s="16">
        <v>4074.04</v>
      </c>
      <c r="O293" s="16">
        <v>4074.04</v>
      </c>
      <c r="P293" s="16">
        <v>4074.04</v>
      </c>
      <c r="Q293" s="16">
        <v>4074.04</v>
      </c>
      <c r="R293" s="16">
        <v>4074.04</v>
      </c>
      <c r="S293" s="16">
        <v>4074.04</v>
      </c>
      <c r="T293" s="16">
        <v>4074.04</v>
      </c>
      <c r="U293" s="16">
        <v>4074.04</v>
      </c>
      <c r="V293" s="16">
        <v>4074.04</v>
      </c>
      <c r="W293" s="16">
        <v>4074.04</v>
      </c>
      <c r="X293" s="16">
        <v>4074.04</v>
      </c>
      <c r="Y293" s="16">
        <v>4074.04</v>
      </c>
      <c r="Z293" s="16">
        <v>4074.04</v>
      </c>
    </row>
    <row r="294" spans="2:26" x14ac:dyDescent="0.25">
      <c r="B294" s="15" t="s">
        <v>18</v>
      </c>
      <c r="C294" s="16">
        <v>705.17</v>
      </c>
      <c r="D294" s="16">
        <v>705.17</v>
      </c>
      <c r="E294" s="16">
        <v>705.17</v>
      </c>
      <c r="F294" s="16">
        <v>705.17</v>
      </c>
      <c r="G294" s="16">
        <v>705.17</v>
      </c>
      <c r="H294" s="16">
        <v>705.17</v>
      </c>
      <c r="I294" s="16">
        <v>705.17</v>
      </c>
      <c r="J294" s="16">
        <v>705.17</v>
      </c>
      <c r="K294" s="16">
        <v>705.17</v>
      </c>
      <c r="L294" s="16">
        <v>705.17</v>
      </c>
      <c r="M294" s="16">
        <v>705.17</v>
      </c>
      <c r="N294" s="16">
        <v>705.17</v>
      </c>
      <c r="O294" s="16">
        <v>705.17</v>
      </c>
      <c r="P294" s="16">
        <v>705.17</v>
      </c>
      <c r="Q294" s="16">
        <v>705.17</v>
      </c>
      <c r="R294" s="16">
        <v>705.17</v>
      </c>
      <c r="S294" s="16">
        <v>705.17</v>
      </c>
      <c r="T294" s="16">
        <v>705.17</v>
      </c>
      <c r="U294" s="16">
        <v>705.17</v>
      </c>
      <c r="V294" s="16">
        <v>705.17</v>
      </c>
      <c r="W294" s="16">
        <v>705.17</v>
      </c>
      <c r="X294" s="16">
        <v>705.17</v>
      </c>
      <c r="Y294" s="16">
        <v>705.17</v>
      </c>
      <c r="Z294" s="16">
        <v>705.17</v>
      </c>
    </row>
    <row r="295" spans="2:26" ht="15.75" thickBot="1" x14ac:dyDescent="0.3">
      <c r="B295" s="15" t="s">
        <v>19</v>
      </c>
      <c r="C295" s="16">
        <v>4.8109999999999999</v>
      </c>
      <c r="D295" s="16">
        <v>4.8109999999999999</v>
      </c>
      <c r="E295" s="16">
        <v>4.8109999999999999</v>
      </c>
      <c r="F295" s="16">
        <v>4.8109999999999999</v>
      </c>
      <c r="G295" s="16">
        <v>4.8109999999999999</v>
      </c>
      <c r="H295" s="16">
        <v>4.8109999999999999</v>
      </c>
      <c r="I295" s="16">
        <v>4.8109999999999999</v>
      </c>
      <c r="J295" s="16">
        <v>4.8109999999999999</v>
      </c>
      <c r="K295" s="16">
        <v>4.8109999999999999</v>
      </c>
      <c r="L295" s="16">
        <v>4.8109999999999999</v>
      </c>
      <c r="M295" s="16">
        <v>4.8109999999999999</v>
      </c>
      <c r="N295" s="16">
        <v>4.8109999999999999</v>
      </c>
      <c r="O295" s="16">
        <v>4.8109999999999999</v>
      </c>
      <c r="P295" s="16">
        <v>4.8109999999999999</v>
      </c>
      <c r="Q295" s="16">
        <v>4.8109999999999999</v>
      </c>
      <c r="R295" s="16">
        <v>4.8109999999999999</v>
      </c>
      <c r="S295" s="16">
        <v>4.8109999999999999</v>
      </c>
      <c r="T295" s="16">
        <v>4.8109999999999999</v>
      </c>
      <c r="U295" s="16">
        <v>4.8109999999999999</v>
      </c>
      <c r="V295" s="16">
        <v>4.8109999999999999</v>
      </c>
      <c r="W295" s="16">
        <v>4.8109999999999999</v>
      </c>
      <c r="X295" s="16">
        <v>4.8109999999999999</v>
      </c>
      <c r="Y295" s="16">
        <v>4.8109999999999999</v>
      </c>
      <c r="Z295" s="16">
        <v>4.8109999999999999</v>
      </c>
    </row>
    <row r="296" spans="2:26" s="31" customFormat="1" ht="26.25" thickBot="1" x14ac:dyDescent="0.25">
      <c r="B296" s="93" t="s">
        <v>180</v>
      </c>
      <c r="C296" s="33">
        <v>1283</v>
      </c>
      <c r="D296" s="33">
        <v>1283</v>
      </c>
      <c r="E296" s="33">
        <v>1283</v>
      </c>
      <c r="F296" s="33">
        <v>1283</v>
      </c>
      <c r="G296" s="33">
        <v>1283</v>
      </c>
      <c r="H296" s="33">
        <v>1283</v>
      </c>
      <c r="I296" s="33">
        <v>1283</v>
      </c>
      <c r="J296" s="33">
        <v>1283</v>
      </c>
      <c r="K296" s="33">
        <v>1283</v>
      </c>
      <c r="L296" s="33">
        <v>1283</v>
      </c>
      <c r="M296" s="33">
        <v>1283</v>
      </c>
      <c r="N296" s="33">
        <v>1283</v>
      </c>
      <c r="O296" s="33">
        <v>1283</v>
      </c>
      <c r="P296" s="33">
        <v>1283</v>
      </c>
      <c r="Q296" s="33">
        <v>1283</v>
      </c>
      <c r="R296" s="33">
        <v>1283</v>
      </c>
      <c r="S296" s="33">
        <v>1283</v>
      </c>
      <c r="T296" s="33">
        <v>1283</v>
      </c>
      <c r="U296" s="33">
        <v>1283</v>
      </c>
      <c r="V296" s="33">
        <v>1283</v>
      </c>
      <c r="W296" s="33">
        <v>1283</v>
      </c>
      <c r="X296" s="33">
        <v>1283</v>
      </c>
      <c r="Y296" s="33">
        <v>1283</v>
      </c>
      <c r="Z296" s="33">
        <v>1283</v>
      </c>
    </row>
    <row r="297" spans="2:26" ht="15.75" thickBot="1" x14ac:dyDescent="0.3">
      <c r="B297" s="13" t="s">
        <v>134</v>
      </c>
      <c r="C297" s="14">
        <f>C298+C299+C300+C301+C302+C303</f>
        <v>7908.8864939999994</v>
      </c>
      <c r="D297" s="25">
        <f t="shared" ref="D297:Z297" si="40">D298+D299+D300+D301+D302+D303</f>
        <v>7930.8035669999999</v>
      </c>
      <c r="E297" s="25">
        <f t="shared" si="40"/>
        <v>7972.2639619999991</v>
      </c>
      <c r="F297" s="25">
        <f t="shared" si="40"/>
        <v>7992.5700689999994</v>
      </c>
      <c r="G297" s="25">
        <f t="shared" si="40"/>
        <v>7993.2806999999993</v>
      </c>
      <c r="H297" s="25">
        <f t="shared" si="40"/>
        <v>7957.4712929999996</v>
      </c>
      <c r="I297" s="25">
        <f t="shared" si="40"/>
        <v>7879.4798299999993</v>
      </c>
      <c r="J297" s="25">
        <f t="shared" si="40"/>
        <v>7813.1658979999993</v>
      </c>
      <c r="K297" s="25">
        <f t="shared" si="40"/>
        <v>7830.1464099999994</v>
      </c>
      <c r="L297" s="25">
        <f t="shared" si="40"/>
        <v>7814.7809600000001</v>
      </c>
      <c r="M297" s="25">
        <f t="shared" si="40"/>
        <v>7808.6408679999995</v>
      </c>
      <c r="N297" s="25">
        <f t="shared" si="40"/>
        <v>7829.4552199999998</v>
      </c>
      <c r="O297" s="25">
        <f t="shared" si="40"/>
        <v>7822.1889719999999</v>
      </c>
      <c r="P297" s="25">
        <f t="shared" si="40"/>
        <v>7832.2045529999996</v>
      </c>
      <c r="Q297" s="25">
        <f t="shared" si="40"/>
        <v>7838.7518759999994</v>
      </c>
      <c r="R297" s="25">
        <f t="shared" si="40"/>
        <v>7842.1307259999994</v>
      </c>
      <c r="S297" s="25">
        <f t="shared" si="40"/>
        <v>7827.7712659999997</v>
      </c>
      <c r="T297" s="25">
        <f t="shared" si="40"/>
        <v>7794.7780559999992</v>
      </c>
      <c r="U297" s="25">
        <f t="shared" si="40"/>
        <v>7771.7553689999995</v>
      </c>
      <c r="V297" s="25">
        <f t="shared" si="40"/>
        <v>7777.6547460000002</v>
      </c>
      <c r="W297" s="25">
        <f t="shared" si="40"/>
        <v>7803.1934430000001</v>
      </c>
      <c r="X297" s="25">
        <f t="shared" si="40"/>
        <v>7818.9041319999997</v>
      </c>
      <c r="Y297" s="25">
        <f t="shared" si="40"/>
        <v>7823.748122</v>
      </c>
      <c r="Z297" s="25">
        <f t="shared" si="40"/>
        <v>7816.9708959999998</v>
      </c>
    </row>
    <row r="298" spans="2:26" ht="38.25" x14ac:dyDescent="0.25">
      <c r="B298" s="15" t="s">
        <v>15</v>
      </c>
      <c r="C298" s="16">
        <v>1800.255494</v>
      </c>
      <c r="D298" s="16">
        <v>1822.1725670000001</v>
      </c>
      <c r="E298" s="16">
        <v>1863.6329619999999</v>
      </c>
      <c r="F298" s="16">
        <v>1883.939069</v>
      </c>
      <c r="G298" s="16">
        <v>1884.6496999999999</v>
      </c>
      <c r="H298" s="16">
        <v>1848.840293</v>
      </c>
      <c r="I298" s="16">
        <v>1770.8488299999999</v>
      </c>
      <c r="J298" s="16">
        <v>1704.5348980000001</v>
      </c>
      <c r="K298" s="16">
        <v>1721.51541</v>
      </c>
      <c r="L298" s="16">
        <v>1706.14996</v>
      </c>
      <c r="M298" s="16">
        <v>1700.0098680000001</v>
      </c>
      <c r="N298" s="16">
        <v>1720.82422</v>
      </c>
      <c r="O298" s="16">
        <v>1713.5579720000001</v>
      </c>
      <c r="P298" s="16">
        <v>1723.5735529999999</v>
      </c>
      <c r="Q298" s="16">
        <v>1730.120876</v>
      </c>
      <c r="R298" s="16">
        <v>1733.499726</v>
      </c>
      <c r="S298" s="16">
        <v>1719.1402660000001</v>
      </c>
      <c r="T298" s="16">
        <v>1686.147056</v>
      </c>
      <c r="U298" s="16">
        <v>1663.1243689999999</v>
      </c>
      <c r="V298" s="16">
        <v>1669.0237460000001</v>
      </c>
      <c r="W298" s="16">
        <v>1694.562443</v>
      </c>
      <c r="X298" s="16">
        <v>1710.273132</v>
      </c>
      <c r="Y298" s="16">
        <v>1715.1171220000001</v>
      </c>
      <c r="Z298" s="16">
        <v>1708.339896</v>
      </c>
    </row>
    <row r="299" spans="2:26" ht="38.25" x14ac:dyDescent="0.25">
      <c r="B299" s="15" t="s">
        <v>16</v>
      </c>
      <c r="C299" s="16">
        <v>41.61</v>
      </c>
      <c r="D299" s="16">
        <v>41.61</v>
      </c>
      <c r="E299" s="16">
        <v>41.61</v>
      </c>
      <c r="F299" s="16">
        <v>41.61</v>
      </c>
      <c r="G299" s="16">
        <v>41.61</v>
      </c>
      <c r="H299" s="16">
        <v>41.61</v>
      </c>
      <c r="I299" s="16">
        <v>41.61</v>
      </c>
      <c r="J299" s="16">
        <v>41.61</v>
      </c>
      <c r="K299" s="16">
        <v>41.61</v>
      </c>
      <c r="L299" s="16">
        <v>41.61</v>
      </c>
      <c r="M299" s="16">
        <v>41.61</v>
      </c>
      <c r="N299" s="16">
        <v>41.61</v>
      </c>
      <c r="O299" s="16">
        <v>41.61</v>
      </c>
      <c r="P299" s="16">
        <v>41.61</v>
      </c>
      <c r="Q299" s="16">
        <v>41.61</v>
      </c>
      <c r="R299" s="16">
        <v>41.61</v>
      </c>
      <c r="S299" s="16">
        <v>41.61</v>
      </c>
      <c r="T299" s="16">
        <v>41.61</v>
      </c>
      <c r="U299" s="16">
        <v>41.61</v>
      </c>
      <c r="V299" s="16">
        <v>41.61</v>
      </c>
      <c r="W299" s="16">
        <v>41.61</v>
      </c>
      <c r="X299" s="16">
        <v>41.61</v>
      </c>
      <c r="Y299" s="16">
        <v>41.61</v>
      </c>
      <c r="Z299" s="16">
        <v>41.61</v>
      </c>
    </row>
    <row r="300" spans="2:26" x14ac:dyDescent="0.25">
      <c r="B300" s="15" t="s">
        <v>17</v>
      </c>
      <c r="C300" s="16">
        <v>4074.04</v>
      </c>
      <c r="D300" s="16">
        <v>4074.04</v>
      </c>
      <c r="E300" s="16">
        <v>4074.04</v>
      </c>
      <c r="F300" s="16">
        <v>4074.04</v>
      </c>
      <c r="G300" s="16">
        <v>4074.04</v>
      </c>
      <c r="H300" s="16">
        <v>4074.04</v>
      </c>
      <c r="I300" s="16">
        <v>4074.04</v>
      </c>
      <c r="J300" s="16">
        <v>4074.04</v>
      </c>
      <c r="K300" s="16">
        <v>4074.04</v>
      </c>
      <c r="L300" s="16">
        <v>4074.04</v>
      </c>
      <c r="M300" s="16">
        <v>4074.04</v>
      </c>
      <c r="N300" s="16">
        <v>4074.04</v>
      </c>
      <c r="O300" s="16">
        <v>4074.04</v>
      </c>
      <c r="P300" s="16">
        <v>4074.04</v>
      </c>
      <c r="Q300" s="16">
        <v>4074.04</v>
      </c>
      <c r="R300" s="16">
        <v>4074.04</v>
      </c>
      <c r="S300" s="16">
        <v>4074.04</v>
      </c>
      <c r="T300" s="16">
        <v>4074.04</v>
      </c>
      <c r="U300" s="16">
        <v>4074.04</v>
      </c>
      <c r="V300" s="16">
        <v>4074.04</v>
      </c>
      <c r="W300" s="16">
        <v>4074.04</v>
      </c>
      <c r="X300" s="16">
        <v>4074.04</v>
      </c>
      <c r="Y300" s="16">
        <v>4074.04</v>
      </c>
      <c r="Z300" s="16">
        <v>4074.04</v>
      </c>
    </row>
    <row r="301" spans="2:26" x14ac:dyDescent="0.25">
      <c r="B301" s="15" t="s">
        <v>18</v>
      </c>
      <c r="C301" s="16">
        <v>705.17</v>
      </c>
      <c r="D301" s="16">
        <v>705.17</v>
      </c>
      <c r="E301" s="16">
        <v>705.17</v>
      </c>
      <c r="F301" s="16">
        <v>705.17</v>
      </c>
      <c r="G301" s="16">
        <v>705.17</v>
      </c>
      <c r="H301" s="16">
        <v>705.17</v>
      </c>
      <c r="I301" s="16">
        <v>705.17</v>
      </c>
      <c r="J301" s="16">
        <v>705.17</v>
      </c>
      <c r="K301" s="16">
        <v>705.17</v>
      </c>
      <c r="L301" s="16">
        <v>705.17</v>
      </c>
      <c r="M301" s="16">
        <v>705.17</v>
      </c>
      <c r="N301" s="16">
        <v>705.17</v>
      </c>
      <c r="O301" s="16">
        <v>705.17</v>
      </c>
      <c r="P301" s="16">
        <v>705.17</v>
      </c>
      <c r="Q301" s="16">
        <v>705.17</v>
      </c>
      <c r="R301" s="16">
        <v>705.17</v>
      </c>
      <c r="S301" s="16">
        <v>705.17</v>
      </c>
      <c r="T301" s="16">
        <v>705.17</v>
      </c>
      <c r="U301" s="16">
        <v>705.17</v>
      </c>
      <c r="V301" s="16">
        <v>705.17</v>
      </c>
      <c r="W301" s="16">
        <v>705.17</v>
      </c>
      <c r="X301" s="16">
        <v>705.17</v>
      </c>
      <c r="Y301" s="16">
        <v>705.17</v>
      </c>
      <c r="Z301" s="16">
        <v>705.17</v>
      </c>
    </row>
    <row r="302" spans="2:26" ht="15.75" thickBot="1" x14ac:dyDescent="0.3">
      <c r="B302" s="15" t="s">
        <v>19</v>
      </c>
      <c r="C302" s="16">
        <v>4.8109999999999999</v>
      </c>
      <c r="D302" s="16">
        <v>4.8109999999999999</v>
      </c>
      <c r="E302" s="16">
        <v>4.8109999999999999</v>
      </c>
      <c r="F302" s="16">
        <v>4.8109999999999999</v>
      </c>
      <c r="G302" s="16">
        <v>4.8109999999999999</v>
      </c>
      <c r="H302" s="16">
        <v>4.8109999999999999</v>
      </c>
      <c r="I302" s="16">
        <v>4.8109999999999999</v>
      </c>
      <c r="J302" s="16">
        <v>4.8109999999999999</v>
      </c>
      <c r="K302" s="16">
        <v>4.8109999999999999</v>
      </c>
      <c r="L302" s="16">
        <v>4.8109999999999999</v>
      </c>
      <c r="M302" s="16">
        <v>4.8109999999999999</v>
      </c>
      <c r="N302" s="16">
        <v>4.8109999999999999</v>
      </c>
      <c r="O302" s="16">
        <v>4.8109999999999999</v>
      </c>
      <c r="P302" s="16">
        <v>4.8109999999999999</v>
      </c>
      <c r="Q302" s="16">
        <v>4.8109999999999999</v>
      </c>
      <c r="R302" s="16">
        <v>4.8109999999999999</v>
      </c>
      <c r="S302" s="16">
        <v>4.8109999999999999</v>
      </c>
      <c r="T302" s="16">
        <v>4.8109999999999999</v>
      </c>
      <c r="U302" s="16">
        <v>4.8109999999999999</v>
      </c>
      <c r="V302" s="16">
        <v>4.8109999999999999</v>
      </c>
      <c r="W302" s="16">
        <v>4.8109999999999999</v>
      </c>
      <c r="X302" s="16">
        <v>4.8109999999999999</v>
      </c>
      <c r="Y302" s="16">
        <v>4.8109999999999999</v>
      </c>
      <c r="Z302" s="16">
        <v>4.8109999999999999</v>
      </c>
    </row>
    <row r="303" spans="2:26" s="31" customFormat="1" ht="26.25" thickBot="1" x14ac:dyDescent="0.25">
      <c r="B303" s="93" t="s">
        <v>180</v>
      </c>
      <c r="C303" s="33">
        <v>1283</v>
      </c>
      <c r="D303" s="33">
        <v>1283</v>
      </c>
      <c r="E303" s="33">
        <v>1283</v>
      </c>
      <c r="F303" s="33">
        <v>1283</v>
      </c>
      <c r="G303" s="33">
        <v>1283</v>
      </c>
      <c r="H303" s="33">
        <v>1283</v>
      </c>
      <c r="I303" s="33">
        <v>1283</v>
      </c>
      <c r="J303" s="33">
        <v>1283</v>
      </c>
      <c r="K303" s="33">
        <v>1283</v>
      </c>
      <c r="L303" s="33">
        <v>1283</v>
      </c>
      <c r="M303" s="33">
        <v>1283</v>
      </c>
      <c r="N303" s="33">
        <v>1283</v>
      </c>
      <c r="O303" s="33">
        <v>1283</v>
      </c>
      <c r="P303" s="33">
        <v>1283</v>
      </c>
      <c r="Q303" s="33">
        <v>1283</v>
      </c>
      <c r="R303" s="33">
        <v>1283</v>
      </c>
      <c r="S303" s="33">
        <v>1283</v>
      </c>
      <c r="T303" s="33">
        <v>1283</v>
      </c>
      <c r="U303" s="33">
        <v>1283</v>
      </c>
      <c r="V303" s="33">
        <v>1283</v>
      </c>
      <c r="W303" s="33">
        <v>1283</v>
      </c>
      <c r="X303" s="33">
        <v>1283</v>
      </c>
      <c r="Y303" s="33">
        <v>1283</v>
      </c>
      <c r="Z303" s="33">
        <v>1283</v>
      </c>
    </row>
    <row r="304" spans="2:26" ht="15.75" thickBot="1" x14ac:dyDescent="0.3">
      <c r="B304" s="13" t="s">
        <v>135</v>
      </c>
      <c r="C304" s="14">
        <f>C305+C306+C307+C308+C309+C310</f>
        <v>7935.7232960000001</v>
      </c>
      <c r="D304" s="25">
        <f t="shared" ref="D304:Z304" si="41">D305+D306+D307+D308+D309+D310</f>
        <v>7990.0213739999999</v>
      </c>
      <c r="E304" s="25">
        <f t="shared" si="41"/>
        <v>8004.8027989999991</v>
      </c>
      <c r="F304" s="25">
        <f t="shared" si="41"/>
        <v>8022.257044</v>
      </c>
      <c r="G304" s="25">
        <f t="shared" si="41"/>
        <v>8024.1191769999996</v>
      </c>
      <c r="H304" s="25">
        <f t="shared" si="41"/>
        <v>7996.4070419999998</v>
      </c>
      <c r="I304" s="25">
        <f t="shared" si="41"/>
        <v>7925.8518679999997</v>
      </c>
      <c r="J304" s="25">
        <f t="shared" si="41"/>
        <v>7854.5966149999995</v>
      </c>
      <c r="K304" s="25">
        <f t="shared" si="41"/>
        <v>7803.2093779999996</v>
      </c>
      <c r="L304" s="25">
        <f t="shared" si="41"/>
        <v>7779.0779359999997</v>
      </c>
      <c r="M304" s="25">
        <f t="shared" si="41"/>
        <v>7789.8410349999995</v>
      </c>
      <c r="N304" s="25">
        <f t="shared" si="41"/>
        <v>7798.7660249999999</v>
      </c>
      <c r="O304" s="25">
        <f t="shared" si="41"/>
        <v>7797.3173239999996</v>
      </c>
      <c r="P304" s="25">
        <f t="shared" si="41"/>
        <v>7797.3235299999997</v>
      </c>
      <c r="Q304" s="25">
        <f t="shared" si="41"/>
        <v>7829.6058729999995</v>
      </c>
      <c r="R304" s="25">
        <f t="shared" si="41"/>
        <v>7843.1812789999994</v>
      </c>
      <c r="S304" s="25">
        <f t="shared" si="41"/>
        <v>7821.4216319999996</v>
      </c>
      <c r="T304" s="25">
        <f t="shared" si="41"/>
        <v>7785.6603559999994</v>
      </c>
      <c r="U304" s="25">
        <f t="shared" si="41"/>
        <v>7765.4359619999996</v>
      </c>
      <c r="V304" s="25">
        <f t="shared" si="41"/>
        <v>7780.3827059999994</v>
      </c>
      <c r="W304" s="25">
        <f t="shared" si="41"/>
        <v>7792.7861799999991</v>
      </c>
      <c r="X304" s="25">
        <f t="shared" si="41"/>
        <v>7819.6264709999996</v>
      </c>
      <c r="Y304" s="25">
        <f t="shared" si="41"/>
        <v>7822.4748810000001</v>
      </c>
      <c r="Z304" s="25">
        <f t="shared" si="41"/>
        <v>7861.4089109999995</v>
      </c>
    </row>
    <row r="305" spans="2:26" ht="38.25" x14ac:dyDescent="0.25">
      <c r="B305" s="15" t="s">
        <v>15</v>
      </c>
      <c r="C305" s="16">
        <v>1827.092296</v>
      </c>
      <c r="D305" s="16">
        <v>1881.3903740000001</v>
      </c>
      <c r="E305" s="16">
        <v>1896.171799</v>
      </c>
      <c r="F305" s="16">
        <v>1913.6260440000001</v>
      </c>
      <c r="G305" s="16">
        <v>1915.488177</v>
      </c>
      <c r="H305" s="16">
        <v>1887.776042</v>
      </c>
      <c r="I305" s="16">
        <v>1817.2208680000001</v>
      </c>
      <c r="J305" s="16">
        <v>1745.9656150000001</v>
      </c>
      <c r="K305" s="16">
        <v>1694.5783779999999</v>
      </c>
      <c r="L305" s="16">
        <v>1670.4469360000001</v>
      </c>
      <c r="M305" s="16">
        <v>1681.2100350000001</v>
      </c>
      <c r="N305" s="16">
        <v>1690.135025</v>
      </c>
      <c r="O305" s="16">
        <v>1688.686324</v>
      </c>
      <c r="P305" s="16">
        <v>1688.69253</v>
      </c>
      <c r="Q305" s="16">
        <v>1720.9748729999999</v>
      </c>
      <c r="R305" s="16">
        <v>1734.550279</v>
      </c>
      <c r="S305" s="16">
        <v>1712.790632</v>
      </c>
      <c r="T305" s="16">
        <v>1677.029356</v>
      </c>
      <c r="U305" s="16">
        <v>1656.8049619999999</v>
      </c>
      <c r="V305" s="16">
        <v>1671.751706</v>
      </c>
      <c r="W305" s="16">
        <v>1684.15518</v>
      </c>
      <c r="X305" s="16">
        <v>1710.995471</v>
      </c>
      <c r="Y305" s="16">
        <v>1713.843881</v>
      </c>
      <c r="Z305" s="16">
        <v>1752.7779109999999</v>
      </c>
    </row>
    <row r="306" spans="2:26" ht="38.25" x14ac:dyDescent="0.25">
      <c r="B306" s="15" t="s">
        <v>16</v>
      </c>
      <c r="C306" s="16">
        <v>41.61</v>
      </c>
      <c r="D306" s="16">
        <v>41.61</v>
      </c>
      <c r="E306" s="16">
        <v>41.61</v>
      </c>
      <c r="F306" s="16">
        <v>41.61</v>
      </c>
      <c r="G306" s="16">
        <v>41.61</v>
      </c>
      <c r="H306" s="16">
        <v>41.61</v>
      </c>
      <c r="I306" s="16">
        <v>41.61</v>
      </c>
      <c r="J306" s="16">
        <v>41.61</v>
      </c>
      <c r="K306" s="16">
        <v>41.61</v>
      </c>
      <c r="L306" s="16">
        <v>41.61</v>
      </c>
      <c r="M306" s="16">
        <v>41.61</v>
      </c>
      <c r="N306" s="16">
        <v>41.61</v>
      </c>
      <c r="O306" s="16">
        <v>41.61</v>
      </c>
      <c r="P306" s="16">
        <v>41.61</v>
      </c>
      <c r="Q306" s="16">
        <v>41.61</v>
      </c>
      <c r="R306" s="16">
        <v>41.61</v>
      </c>
      <c r="S306" s="16">
        <v>41.61</v>
      </c>
      <c r="T306" s="16">
        <v>41.61</v>
      </c>
      <c r="U306" s="16">
        <v>41.61</v>
      </c>
      <c r="V306" s="16">
        <v>41.61</v>
      </c>
      <c r="W306" s="16">
        <v>41.61</v>
      </c>
      <c r="X306" s="16">
        <v>41.61</v>
      </c>
      <c r="Y306" s="16">
        <v>41.61</v>
      </c>
      <c r="Z306" s="16">
        <v>41.61</v>
      </c>
    </row>
    <row r="307" spans="2:26" x14ac:dyDescent="0.25">
      <c r="B307" s="15" t="s">
        <v>17</v>
      </c>
      <c r="C307" s="16">
        <v>4074.04</v>
      </c>
      <c r="D307" s="16">
        <v>4074.04</v>
      </c>
      <c r="E307" s="16">
        <v>4074.04</v>
      </c>
      <c r="F307" s="16">
        <v>4074.04</v>
      </c>
      <c r="G307" s="16">
        <v>4074.04</v>
      </c>
      <c r="H307" s="16">
        <v>4074.04</v>
      </c>
      <c r="I307" s="16">
        <v>4074.04</v>
      </c>
      <c r="J307" s="16">
        <v>4074.04</v>
      </c>
      <c r="K307" s="16">
        <v>4074.04</v>
      </c>
      <c r="L307" s="16">
        <v>4074.04</v>
      </c>
      <c r="M307" s="16">
        <v>4074.04</v>
      </c>
      <c r="N307" s="16">
        <v>4074.04</v>
      </c>
      <c r="O307" s="16">
        <v>4074.04</v>
      </c>
      <c r="P307" s="16">
        <v>4074.04</v>
      </c>
      <c r="Q307" s="16">
        <v>4074.04</v>
      </c>
      <c r="R307" s="16">
        <v>4074.04</v>
      </c>
      <c r="S307" s="16">
        <v>4074.04</v>
      </c>
      <c r="T307" s="16">
        <v>4074.04</v>
      </c>
      <c r="U307" s="16">
        <v>4074.04</v>
      </c>
      <c r="V307" s="16">
        <v>4074.04</v>
      </c>
      <c r="W307" s="16">
        <v>4074.04</v>
      </c>
      <c r="X307" s="16">
        <v>4074.04</v>
      </c>
      <c r="Y307" s="16">
        <v>4074.04</v>
      </c>
      <c r="Z307" s="16">
        <v>4074.04</v>
      </c>
    </row>
    <row r="308" spans="2:26" x14ac:dyDescent="0.25">
      <c r="B308" s="15" t="s">
        <v>18</v>
      </c>
      <c r="C308" s="16">
        <v>705.17</v>
      </c>
      <c r="D308" s="16">
        <v>705.17</v>
      </c>
      <c r="E308" s="16">
        <v>705.17</v>
      </c>
      <c r="F308" s="16">
        <v>705.17</v>
      </c>
      <c r="G308" s="16">
        <v>705.17</v>
      </c>
      <c r="H308" s="16">
        <v>705.17</v>
      </c>
      <c r="I308" s="16">
        <v>705.17</v>
      </c>
      <c r="J308" s="16">
        <v>705.17</v>
      </c>
      <c r="K308" s="16">
        <v>705.17</v>
      </c>
      <c r="L308" s="16">
        <v>705.17</v>
      </c>
      <c r="M308" s="16">
        <v>705.17</v>
      </c>
      <c r="N308" s="16">
        <v>705.17</v>
      </c>
      <c r="O308" s="16">
        <v>705.17</v>
      </c>
      <c r="P308" s="16">
        <v>705.17</v>
      </c>
      <c r="Q308" s="16">
        <v>705.17</v>
      </c>
      <c r="R308" s="16">
        <v>705.17</v>
      </c>
      <c r="S308" s="16">
        <v>705.17</v>
      </c>
      <c r="T308" s="16">
        <v>705.17</v>
      </c>
      <c r="U308" s="16">
        <v>705.17</v>
      </c>
      <c r="V308" s="16">
        <v>705.17</v>
      </c>
      <c r="W308" s="16">
        <v>705.17</v>
      </c>
      <c r="X308" s="16">
        <v>705.17</v>
      </c>
      <c r="Y308" s="16">
        <v>705.17</v>
      </c>
      <c r="Z308" s="16">
        <v>705.17</v>
      </c>
    </row>
    <row r="309" spans="2:26" ht="15.75" thickBot="1" x14ac:dyDescent="0.3">
      <c r="B309" s="15" t="s">
        <v>19</v>
      </c>
      <c r="C309" s="16">
        <v>4.8109999999999999</v>
      </c>
      <c r="D309" s="16">
        <v>4.8109999999999999</v>
      </c>
      <c r="E309" s="16">
        <v>4.8109999999999999</v>
      </c>
      <c r="F309" s="16">
        <v>4.8109999999999999</v>
      </c>
      <c r="G309" s="16">
        <v>4.8109999999999999</v>
      </c>
      <c r="H309" s="16">
        <v>4.8109999999999999</v>
      </c>
      <c r="I309" s="16">
        <v>4.8109999999999999</v>
      </c>
      <c r="J309" s="16">
        <v>4.8109999999999999</v>
      </c>
      <c r="K309" s="16">
        <v>4.8109999999999999</v>
      </c>
      <c r="L309" s="16">
        <v>4.8109999999999999</v>
      </c>
      <c r="M309" s="16">
        <v>4.8109999999999999</v>
      </c>
      <c r="N309" s="16">
        <v>4.8109999999999999</v>
      </c>
      <c r="O309" s="16">
        <v>4.8109999999999999</v>
      </c>
      <c r="P309" s="16">
        <v>4.8109999999999999</v>
      </c>
      <c r="Q309" s="16">
        <v>4.8109999999999999</v>
      </c>
      <c r="R309" s="16">
        <v>4.8109999999999999</v>
      </c>
      <c r="S309" s="16">
        <v>4.8109999999999999</v>
      </c>
      <c r="T309" s="16">
        <v>4.8109999999999999</v>
      </c>
      <c r="U309" s="16">
        <v>4.8109999999999999</v>
      </c>
      <c r="V309" s="16">
        <v>4.8109999999999999</v>
      </c>
      <c r="W309" s="16">
        <v>4.8109999999999999</v>
      </c>
      <c r="X309" s="16">
        <v>4.8109999999999999</v>
      </c>
      <c r="Y309" s="16">
        <v>4.8109999999999999</v>
      </c>
      <c r="Z309" s="16">
        <v>4.8109999999999999</v>
      </c>
    </row>
    <row r="310" spans="2:26" s="31" customFormat="1" ht="26.25" thickBot="1" x14ac:dyDescent="0.25">
      <c r="B310" s="93" t="s">
        <v>180</v>
      </c>
      <c r="C310" s="33">
        <v>1283</v>
      </c>
      <c r="D310" s="33">
        <v>1283</v>
      </c>
      <c r="E310" s="33">
        <v>1283</v>
      </c>
      <c r="F310" s="33">
        <v>1283</v>
      </c>
      <c r="G310" s="33">
        <v>1283</v>
      </c>
      <c r="H310" s="33">
        <v>1283</v>
      </c>
      <c r="I310" s="33">
        <v>1283</v>
      </c>
      <c r="J310" s="33">
        <v>1283</v>
      </c>
      <c r="K310" s="33">
        <v>1283</v>
      </c>
      <c r="L310" s="33">
        <v>1283</v>
      </c>
      <c r="M310" s="33">
        <v>1283</v>
      </c>
      <c r="N310" s="33">
        <v>1283</v>
      </c>
      <c r="O310" s="33">
        <v>1283</v>
      </c>
      <c r="P310" s="33">
        <v>1283</v>
      </c>
      <c r="Q310" s="33">
        <v>1283</v>
      </c>
      <c r="R310" s="33">
        <v>1283</v>
      </c>
      <c r="S310" s="33">
        <v>1283</v>
      </c>
      <c r="T310" s="33">
        <v>1283</v>
      </c>
      <c r="U310" s="33">
        <v>1283</v>
      </c>
      <c r="V310" s="33">
        <v>1283</v>
      </c>
      <c r="W310" s="33">
        <v>1283</v>
      </c>
      <c r="X310" s="33">
        <v>1283</v>
      </c>
      <c r="Y310" s="33">
        <v>1283</v>
      </c>
      <c r="Z310" s="33">
        <v>1283</v>
      </c>
    </row>
    <row r="311" spans="2:26" ht="15.75" thickBot="1" x14ac:dyDescent="0.3">
      <c r="B311" s="13" t="s">
        <v>136</v>
      </c>
      <c r="C311" s="14">
        <f>C312+C313+C314+C315+C316+C317</f>
        <v>7857.152317</v>
      </c>
      <c r="D311" s="25">
        <f t="shared" ref="D311:Z311" si="42">D312+D313+D314+D315+D316+D317</f>
        <v>7952.4321399999999</v>
      </c>
      <c r="E311" s="25">
        <f t="shared" si="42"/>
        <v>7993.6682540000002</v>
      </c>
      <c r="F311" s="25">
        <f t="shared" si="42"/>
        <v>8004.8898069999996</v>
      </c>
      <c r="G311" s="25">
        <f t="shared" si="42"/>
        <v>8016.4746989999994</v>
      </c>
      <c r="H311" s="25">
        <f t="shared" si="42"/>
        <v>7987.8439659999995</v>
      </c>
      <c r="I311" s="25">
        <f t="shared" si="42"/>
        <v>7941.1292509999994</v>
      </c>
      <c r="J311" s="25">
        <f t="shared" si="42"/>
        <v>7876.6336299999994</v>
      </c>
      <c r="K311" s="25">
        <f t="shared" si="42"/>
        <v>7836.0538649999999</v>
      </c>
      <c r="L311" s="25">
        <f t="shared" si="42"/>
        <v>7826.3269869999995</v>
      </c>
      <c r="M311" s="25">
        <f t="shared" si="42"/>
        <v>7850.9642819999999</v>
      </c>
      <c r="N311" s="25">
        <f t="shared" si="42"/>
        <v>7908.4281089999995</v>
      </c>
      <c r="O311" s="25">
        <f t="shared" si="42"/>
        <v>7922.6951509999999</v>
      </c>
      <c r="P311" s="25">
        <f t="shared" si="42"/>
        <v>7944.0241019999994</v>
      </c>
      <c r="Q311" s="25">
        <f t="shared" si="42"/>
        <v>7955.5051289999992</v>
      </c>
      <c r="R311" s="25">
        <f t="shared" si="42"/>
        <v>7971.4763069999999</v>
      </c>
      <c r="S311" s="25">
        <f t="shared" si="42"/>
        <v>7955.8568679999998</v>
      </c>
      <c r="T311" s="25">
        <f t="shared" si="42"/>
        <v>7919.0423379999993</v>
      </c>
      <c r="U311" s="25">
        <f t="shared" si="42"/>
        <v>7891.8766599999999</v>
      </c>
      <c r="V311" s="25">
        <f t="shared" si="42"/>
        <v>7897.5611109999991</v>
      </c>
      <c r="W311" s="25">
        <f t="shared" si="42"/>
        <v>7881.4774440000001</v>
      </c>
      <c r="X311" s="25">
        <f t="shared" si="42"/>
        <v>7866.5498349999998</v>
      </c>
      <c r="Y311" s="25">
        <f t="shared" si="42"/>
        <v>7880.1960619999991</v>
      </c>
      <c r="Z311" s="25">
        <f t="shared" si="42"/>
        <v>7925.5677309999992</v>
      </c>
    </row>
    <row r="312" spans="2:26" ht="38.25" x14ac:dyDescent="0.25">
      <c r="B312" s="15" t="s">
        <v>15</v>
      </c>
      <c r="C312" s="16">
        <v>1748.521317</v>
      </c>
      <c r="D312" s="16">
        <v>1843.80114</v>
      </c>
      <c r="E312" s="16">
        <v>1885.0372540000001</v>
      </c>
      <c r="F312" s="16">
        <v>1896.2588069999999</v>
      </c>
      <c r="G312" s="16">
        <v>1907.843699</v>
      </c>
      <c r="H312" s="16">
        <v>1879.2129660000001</v>
      </c>
      <c r="I312" s="16">
        <v>1832.498251</v>
      </c>
      <c r="J312" s="16">
        <v>1768.00263</v>
      </c>
      <c r="K312" s="16">
        <v>1727.422865</v>
      </c>
      <c r="L312" s="16">
        <v>1717.6959870000001</v>
      </c>
      <c r="M312" s="16">
        <v>1742.3332820000001</v>
      </c>
      <c r="N312" s="16">
        <v>1799.7971090000001</v>
      </c>
      <c r="O312" s="16">
        <v>1814.064151</v>
      </c>
      <c r="P312" s="16">
        <v>1835.393102</v>
      </c>
      <c r="Q312" s="16">
        <v>1846.874129</v>
      </c>
      <c r="R312" s="16">
        <v>1862.845307</v>
      </c>
      <c r="S312" s="16">
        <v>1847.225868</v>
      </c>
      <c r="T312" s="16">
        <v>1810.4113379999999</v>
      </c>
      <c r="U312" s="16">
        <v>1783.24566</v>
      </c>
      <c r="V312" s="16">
        <v>1788.9301109999999</v>
      </c>
      <c r="W312" s="16">
        <v>1772.846444</v>
      </c>
      <c r="X312" s="16">
        <v>1757.9188349999999</v>
      </c>
      <c r="Y312" s="16">
        <v>1771.5650619999999</v>
      </c>
      <c r="Z312" s="16">
        <v>1816.936731</v>
      </c>
    </row>
    <row r="313" spans="2:26" ht="38.25" x14ac:dyDescent="0.25">
      <c r="B313" s="15" t="s">
        <v>16</v>
      </c>
      <c r="C313" s="16">
        <v>41.61</v>
      </c>
      <c r="D313" s="16">
        <v>41.61</v>
      </c>
      <c r="E313" s="16">
        <v>41.61</v>
      </c>
      <c r="F313" s="16">
        <v>41.61</v>
      </c>
      <c r="G313" s="16">
        <v>41.61</v>
      </c>
      <c r="H313" s="16">
        <v>41.61</v>
      </c>
      <c r="I313" s="16">
        <v>41.61</v>
      </c>
      <c r="J313" s="16">
        <v>41.61</v>
      </c>
      <c r="K313" s="16">
        <v>41.61</v>
      </c>
      <c r="L313" s="16">
        <v>41.61</v>
      </c>
      <c r="M313" s="16">
        <v>41.61</v>
      </c>
      <c r="N313" s="16">
        <v>41.61</v>
      </c>
      <c r="O313" s="16">
        <v>41.61</v>
      </c>
      <c r="P313" s="16">
        <v>41.61</v>
      </c>
      <c r="Q313" s="16">
        <v>41.61</v>
      </c>
      <c r="R313" s="16">
        <v>41.61</v>
      </c>
      <c r="S313" s="16">
        <v>41.61</v>
      </c>
      <c r="T313" s="16">
        <v>41.61</v>
      </c>
      <c r="U313" s="16">
        <v>41.61</v>
      </c>
      <c r="V313" s="16">
        <v>41.61</v>
      </c>
      <c r="W313" s="16">
        <v>41.61</v>
      </c>
      <c r="X313" s="16">
        <v>41.61</v>
      </c>
      <c r="Y313" s="16">
        <v>41.61</v>
      </c>
      <c r="Z313" s="16">
        <v>41.61</v>
      </c>
    </row>
    <row r="314" spans="2:26" x14ac:dyDescent="0.25">
      <c r="B314" s="15" t="s">
        <v>17</v>
      </c>
      <c r="C314" s="16">
        <v>4074.04</v>
      </c>
      <c r="D314" s="16">
        <v>4074.04</v>
      </c>
      <c r="E314" s="16">
        <v>4074.04</v>
      </c>
      <c r="F314" s="16">
        <v>4074.04</v>
      </c>
      <c r="G314" s="16">
        <v>4074.04</v>
      </c>
      <c r="H314" s="16">
        <v>4074.04</v>
      </c>
      <c r="I314" s="16">
        <v>4074.04</v>
      </c>
      <c r="J314" s="16">
        <v>4074.04</v>
      </c>
      <c r="K314" s="16">
        <v>4074.04</v>
      </c>
      <c r="L314" s="16">
        <v>4074.04</v>
      </c>
      <c r="M314" s="16">
        <v>4074.04</v>
      </c>
      <c r="N314" s="16">
        <v>4074.04</v>
      </c>
      <c r="O314" s="16">
        <v>4074.04</v>
      </c>
      <c r="P314" s="16">
        <v>4074.04</v>
      </c>
      <c r="Q314" s="16">
        <v>4074.04</v>
      </c>
      <c r="R314" s="16">
        <v>4074.04</v>
      </c>
      <c r="S314" s="16">
        <v>4074.04</v>
      </c>
      <c r="T314" s="16">
        <v>4074.04</v>
      </c>
      <c r="U314" s="16">
        <v>4074.04</v>
      </c>
      <c r="V314" s="16">
        <v>4074.04</v>
      </c>
      <c r="W314" s="16">
        <v>4074.04</v>
      </c>
      <c r="X314" s="16">
        <v>4074.04</v>
      </c>
      <c r="Y314" s="16">
        <v>4074.04</v>
      </c>
      <c r="Z314" s="16">
        <v>4074.04</v>
      </c>
    </row>
    <row r="315" spans="2:26" x14ac:dyDescent="0.25">
      <c r="B315" s="15" t="s">
        <v>18</v>
      </c>
      <c r="C315" s="16">
        <v>705.17</v>
      </c>
      <c r="D315" s="16">
        <v>705.17</v>
      </c>
      <c r="E315" s="16">
        <v>705.17</v>
      </c>
      <c r="F315" s="16">
        <v>705.17</v>
      </c>
      <c r="G315" s="16">
        <v>705.17</v>
      </c>
      <c r="H315" s="16">
        <v>705.17</v>
      </c>
      <c r="I315" s="16">
        <v>705.17</v>
      </c>
      <c r="J315" s="16">
        <v>705.17</v>
      </c>
      <c r="K315" s="16">
        <v>705.17</v>
      </c>
      <c r="L315" s="16">
        <v>705.17</v>
      </c>
      <c r="M315" s="16">
        <v>705.17</v>
      </c>
      <c r="N315" s="16">
        <v>705.17</v>
      </c>
      <c r="O315" s="16">
        <v>705.17</v>
      </c>
      <c r="P315" s="16">
        <v>705.17</v>
      </c>
      <c r="Q315" s="16">
        <v>705.17</v>
      </c>
      <c r="R315" s="16">
        <v>705.17</v>
      </c>
      <c r="S315" s="16">
        <v>705.17</v>
      </c>
      <c r="T315" s="16">
        <v>705.17</v>
      </c>
      <c r="U315" s="16">
        <v>705.17</v>
      </c>
      <c r="V315" s="16">
        <v>705.17</v>
      </c>
      <c r="W315" s="16">
        <v>705.17</v>
      </c>
      <c r="X315" s="16">
        <v>705.17</v>
      </c>
      <c r="Y315" s="16">
        <v>705.17</v>
      </c>
      <c r="Z315" s="16">
        <v>705.17</v>
      </c>
    </row>
    <row r="316" spans="2:26" ht="15.75" thickBot="1" x14ac:dyDescent="0.3">
      <c r="B316" s="15" t="s">
        <v>19</v>
      </c>
      <c r="C316" s="16">
        <v>4.8109999999999999</v>
      </c>
      <c r="D316" s="16">
        <v>4.8109999999999999</v>
      </c>
      <c r="E316" s="16">
        <v>4.8109999999999999</v>
      </c>
      <c r="F316" s="16">
        <v>4.8109999999999999</v>
      </c>
      <c r="G316" s="16">
        <v>4.8109999999999999</v>
      </c>
      <c r="H316" s="16">
        <v>4.8109999999999999</v>
      </c>
      <c r="I316" s="16">
        <v>4.8109999999999999</v>
      </c>
      <c r="J316" s="16">
        <v>4.8109999999999999</v>
      </c>
      <c r="K316" s="16">
        <v>4.8109999999999999</v>
      </c>
      <c r="L316" s="16">
        <v>4.8109999999999999</v>
      </c>
      <c r="M316" s="16">
        <v>4.8109999999999999</v>
      </c>
      <c r="N316" s="16">
        <v>4.8109999999999999</v>
      </c>
      <c r="O316" s="16">
        <v>4.8109999999999999</v>
      </c>
      <c r="P316" s="16">
        <v>4.8109999999999999</v>
      </c>
      <c r="Q316" s="16">
        <v>4.8109999999999999</v>
      </c>
      <c r="R316" s="16">
        <v>4.8109999999999999</v>
      </c>
      <c r="S316" s="16">
        <v>4.8109999999999999</v>
      </c>
      <c r="T316" s="16">
        <v>4.8109999999999999</v>
      </c>
      <c r="U316" s="16">
        <v>4.8109999999999999</v>
      </c>
      <c r="V316" s="16">
        <v>4.8109999999999999</v>
      </c>
      <c r="W316" s="16">
        <v>4.8109999999999999</v>
      </c>
      <c r="X316" s="16">
        <v>4.8109999999999999</v>
      </c>
      <c r="Y316" s="16">
        <v>4.8109999999999999</v>
      </c>
      <c r="Z316" s="16">
        <v>4.8109999999999999</v>
      </c>
    </row>
    <row r="317" spans="2:26" s="31" customFormat="1" ht="26.25" thickBot="1" x14ac:dyDescent="0.25">
      <c r="B317" s="93" t="s">
        <v>180</v>
      </c>
      <c r="C317" s="33">
        <v>1283</v>
      </c>
      <c r="D317" s="33">
        <v>1283</v>
      </c>
      <c r="E317" s="33">
        <v>1283</v>
      </c>
      <c r="F317" s="33">
        <v>1283</v>
      </c>
      <c r="G317" s="33">
        <v>1283</v>
      </c>
      <c r="H317" s="33">
        <v>1283</v>
      </c>
      <c r="I317" s="33">
        <v>1283</v>
      </c>
      <c r="J317" s="33">
        <v>1283</v>
      </c>
      <c r="K317" s="33">
        <v>1283</v>
      </c>
      <c r="L317" s="33">
        <v>1283</v>
      </c>
      <c r="M317" s="33">
        <v>1283</v>
      </c>
      <c r="N317" s="33">
        <v>1283</v>
      </c>
      <c r="O317" s="33">
        <v>1283</v>
      </c>
      <c r="P317" s="33">
        <v>1283</v>
      </c>
      <c r="Q317" s="33">
        <v>1283</v>
      </c>
      <c r="R317" s="33">
        <v>1283</v>
      </c>
      <c r="S317" s="33">
        <v>1283</v>
      </c>
      <c r="T317" s="33">
        <v>1283</v>
      </c>
      <c r="U317" s="33">
        <v>1283</v>
      </c>
      <c r="V317" s="33">
        <v>1283</v>
      </c>
      <c r="W317" s="33">
        <v>1283</v>
      </c>
      <c r="X317" s="33">
        <v>1283</v>
      </c>
      <c r="Y317" s="33">
        <v>1283</v>
      </c>
      <c r="Z317" s="33">
        <v>1283</v>
      </c>
    </row>
    <row r="318" spans="2:26" ht="15.75" thickBot="1" x14ac:dyDescent="0.3">
      <c r="B318" s="13" t="s">
        <v>137</v>
      </c>
      <c r="C318" s="14">
        <f>C319+C320+C321+C322+C323+C324</f>
        <v>7968.0028029999994</v>
      </c>
      <c r="D318" s="25">
        <f t="shared" ref="D318:Z318" si="43">D319+D320+D321+D322+D323+D324</f>
        <v>8014.2268999999997</v>
      </c>
      <c r="E318" s="25">
        <f t="shared" si="43"/>
        <v>8024.0576999999994</v>
      </c>
      <c r="F318" s="25">
        <f t="shared" si="43"/>
        <v>8023.56826</v>
      </c>
      <c r="G318" s="25">
        <f t="shared" si="43"/>
        <v>8032.0328030000001</v>
      </c>
      <c r="H318" s="25">
        <f t="shared" si="43"/>
        <v>8024.9555949999994</v>
      </c>
      <c r="I318" s="25">
        <f t="shared" si="43"/>
        <v>7985.503138</v>
      </c>
      <c r="J318" s="25">
        <f t="shared" si="43"/>
        <v>7922.4413349999995</v>
      </c>
      <c r="K318" s="25">
        <f t="shared" si="43"/>
        <v>7879.3503479999999</v>
      </c>
      <c r="L318" s="25">
        <f t="shared" si="43"/>
        <v>7863.748098</v>
      </c>
      <c r="M318" s="25">
        <f t="shared" si="43"/>
        <v>7852.4153289999995</v>
      </c>
      <c r="N318" s="25">
        <f t="shared" si="43"/>
        <v>7866.194829</v>
      </c>
      <c r="O318" s="25">
        <f t="shared" si="43"/>
        <v>7869.0305319999998</v>
      </c>
      <c r="P318" s="25">
        <f t="shared" si="43"/>
        <v>7898.7310120000002</v>
      </c>
      <c r="Q318" s="25">
        <f t="shared" si="43"/>
        <v>7894.583095</v>
      </c>
      <c r="R318" s="25">
        <f t="shared" si="43"/>
        <v>7908.2161149999993</v>
      </c>
      <c r="S318" s="25">
        <f t="shared" si="43"/>
        <v>7894.2175569999999</v>
      </c>
      <c r="T318" s="25">
        <f t="shared" si="43"/>
        <v>7852.7432449999997</v>
      </c>
      <c r="U318" s="25">
        <f t="shared" si="43"/>
        <v>7847.6690669999998</v>
      </c>
      <c r="V318" s="25">
        <f t="shared" si="43"/>
        <v>7863.2771169999996</v>
      </c>
      <c r="W318" s="25">
        <f t="shared" si="43"/>
        <v>7875.2788359999995</v>
      </c>
      <c r="X318" s="25">
        <f t="shared" si="43"/>
        <v>7902.1120529999998</v>
      </c>
      <c r="Y318" s="25">
        <f t="shared" si="43"/>
        <v>7924.8182479999996</v>
      </c>
      <c r="Z318" s="25">
        <f t="shared" si="43"/>
        <v>7967.6408049999991</v>
      </c>
    </row>
    <row r="319" spans="2:26" ht="38.25" x14ac:dyDescent="0.25">
      <c r="B319" s="15" t="s">
        <v>15</v>
      </c>
      <c r="C319" s="16">
        <v>1859.371803</v>
      </c>
      <c r="D319" s="16">
        <v>1905.5959</v>
      </c>
      <c r="E319" s="16">
        <v>1915.4267</v>
      </c>
      <c r="F319" s="16">
        <v>1914.9372599999999</v>
      </c>
      <c r="G319" s="16">
        <v>1923.401803</v>
      </c>
      <c r="H319" s="16">
        <v>1916.324595</v>
      </c>
      <c r="I319" s="16">
        <v>1876.8721379999999</v>
      </c>
      <c r="J319" s="16">
        <v>1813.8103349999999</v>
      </c>
      <c r="K319" s="16">
        <v>1770.7193480000001</v>
      </c>
      <c r="L319" s="16">
        <v>1755.1170979999999</v>
      </c>
      <c r="M319" s="16">
        <v>1743.7843290000001</v>
      </c>
      <c r="N319" s="16">
        <v>1757.5638289999999</v>
      </c>
      <c r="O319" s="16">
        <v>1760.3995319999999</v>
      </c>
      <c r="P319" s="16">
        <v>1790.1000120000001</v>
      </c>
      <c r="Q319" s="16">
        <v>1785.9520950000001</v>
      </c>
      <c r="R319" s="16">
        <v>1799.5851150000001</v>
      </c>
      <c r="S319" s="16">
        <v>1785.5865570000001</v>
      </c>
      <c r="T319" s="16">
        <v>1744.112245</v>
      </c>
      <c r="U319" s="16">
        <v>1739.038067</v>
      </c>
      <c r="V319" s="16">
        <v>1754.646117</v>
      </c>
      <c r="W319" s="16">
        <v>1766.6478360000001</v>
      </c>
      <c r="X319" s="16">
        <v>1793.481053</v>
      </c>
      <c r="Y319" s="16">
        <v>1816.187248</v>
      </c>
      <c r="Z319" s="16">
        <v>1859.0098049999999</v>
      </c>
    </row>
    <row r="320" spans="2:26" ht="38.25" x14ac:dyDescent="0.25">
      <c r="B320" s="15" t="s">
        <v>16</v>
      </c>
      <c r="C320" s="16">
        <v>41.61</v>
      </c>
      <c r="D320" s="16">
        <v>41.61</v>
      </c>
      <c r="E320" s="16">
        <v>41.61</v>
      </c>
      <c r="F320" s="16">
        <v>41.61</v>
      </c>
      <c r="G320" s="16">
        <v>41.61</v>
      </c>
      <c r="H320" s="16">
        <v>41.61</v>
      </c>
      <c r="I320" s="16">
        <v>41.61</v>
      </c>
      <c r="J320" s="16">
        <v>41.61</v>
      </c>
      <c r="K320" s="16">
        <v>41.61</v>
      </c>
      <c r="L320" s="16">
        <v>41.61</v>
      </c>
      <c r="M320" s="16">
        <v>41.61</v>
      </c>
      <c r="N320" s="16">
        <v>41.61</v>
      </c>
      <c r="O320" s="16">
        <v>41.61</v>
      </c>
      <c r="P320" s="16">
        <v>41.61</v>
      </c>
      <c r="Q320" s="16">
        <v>41.61</v>
      </c>
      <c r="R320" s="16">
        <v>41.61</v>
      </c>
      <c r="S320" s="16">
        <v>41.61</v>
      </c>
      <c r="T320" s="16">
        <v>41.61</v>
      </c>
      <c r="U320" s="16">
        <v>41.61</v>
      </c>
      <c r="V320" s="16">
        <v>41.61</v>
      </c>
      <c r="W320" s="16">
        <v>41.61</v>
      </c>
      <c r="X320" s="16">
        <v>41.61</v>
      </c>
      <c r="Y320" s="16">
        <v>41.61</v>
      </c>
      <c r="Z320" s="16">
        <v>41.61</v>
      </c>
    </row>
    <row r="321" spans="2:26" x14ac:dyDescent="0.25">
      <c r="B321" s="15" t="s">
        <v>17</v>
      </c>
      <c r="C321" s="16">
        <v>4074.04</v>
      </c>
      <c r="D321" s="16">
        <v>4074.04</v>
      </c>
      <c r="E321" s="16">
        <v>4074.04</v>
      </c>
      <c r="F321" s="16">
        <v>4074.04</v>
      </c>
      <c r="G321" s="16">
        <v>4074.04</v>
      </c>
      <c r="H321" s="16">
        <v>4074.04</v>
      </c>
      <c r="I321" s="16">
        <v>4074.04</v>
      </c>
      <c r="J321" s="16">
        <v>4074.04</v>
      </c>
      <c r="K321" s="16">
        <v>4074.04</v>
      </c>
      <c r="L321" s="16">
        <v>4074.04</v>
      </c>
      <c r="M321" s="16">
        <v>4074.04</v>
      </c>
      <c r="N321" s="16">
        <v>4074.04</v>
      </c>
      <c r="O321" s="16">
        <v>4074.04</v>
      </c>
      <c r="P321" s="16">
        <v>4074.04</v>
      </c>
      <c r="Q321" s="16">
        <v>4074.04</v>
      </c>
      <c r="R321" s="16">
        <v>4074.04</v>
      </c>
      <c r="S321" s="16">
        <v>4074.04</v>
      </c>
      <c r="T321" s="16">
        <v>4074.04</v>
      </c>
      <c r="U321" s="16">
        <v>4074.04</v>
      </c>
      <c r="V321" s="16">
        <v>4074.04</v>
      </c>
      <c r="W321" s="16">
        <v>4074.04</v>
      </c>
      <c r="X321" s="16">
        <v>4074.04</v>
      </c>
      <c r="Y321" s="16">
        <v>4074.04</v>
      </c>
      <c r="Z321" s="16">
        <v>4074.04</v>
      </c>
    </row>
    <row r="322" spans="2:26" x14ac:dyDescent="0.25">
      <c r="B322" s="15" t="s">
        <v>18</v>
      </c>
      <c r="C322" s="16">
        <v>705.17</v>
      </c>
      <c r="D322" s="16">
        <v>705.17</v>
      </c>
      <c r="E322" s="16">
        <v>705.17</v>
      </c>
      <c r="F322" s="16">
        <v>705.17</v>
      </c>
      <c r="G322" s="16">
        <v>705.17</v>
      </c>
      <c r="H322" s="16">
        <v>705.17</v>
      </c>
      <c r="I322" s="16">
        <v>705.17</v>
      </c>
      <c r="J322" s="16">
        <v>705.17</v>
      </c>
      <c r="K322" s="16">
        <v>705.17</v>
      </c>
      <c r="L322" s="16">
        <v>705.17</v>
      </c>
      <c r="M322" s="16">
        <v>705.17</v>
      </c>
      <c r="N322" s="16">
        <v>705.17</v>
      </c>
      <c r="O322" s="16">
        <v>705.17</v>
      </c>
      <c r="P322" s="16">
        <v>705.17</v>
      </c>
      <c r="Q322" s="16">
        <v>705.17</v>
      </c>
      <c r="R322" s="16">
        <v>705.17</v>
      </c>
      <c r="S322" s="16">
        <v>705.17</v>
      </c>
      <c r="T322" s="16">
        <v>705.17</v>
      </c>
      <c r="U322" s="16">
        <v>705.17</v>
      </c>
      <c r="V322" s="16">
        <v>705.17</v>
      </c>
      <c r="W322" s="16">
        <v>705.17</v>
      </c>
      <c r="X322" s="16">
        <v>705.17</v>
      </c>
      <c r="Y322" s="16">
        <v>705.17</v>
      </c>
      <c r="Z322" s="16">
        <v>705.17</v>
      </c>
    </row>
    <row r="323" spans="2:26" ht="15.75" thickBot="1" x14ac:dyDescent="0.3">
      <c r="B323" s="15" t="s">
        <v>19</v>
      </c>
      <c r="C323" s="16">
        <v>4.8109999999999999</v>
      </c>
      <c r="D323" s="16">
        <v>4.8109999999999999</v>
      </c>
      <c r="E323" s="16">
        <v>4.8109999999999999</v>
      </c>
      <c r="F323" s="16">
        <v>4.8109999999999999</v>
      </c>
      <c r="G323" s="16">
        <v>4.8109999999999999</v>
      </c>
      <c r="H323" s="16">
        <v>4.8109999999999999</v>
      </c>
      <c r="I323" s="16">
        <v>4.8109999999999999</v>
      </c>
      <c r="J323" s="16">
        <v>4.8109999999999999</v>
      </c>
      <c r="K323" s="16">
        <v>4.8109999999999999</v>
      </c>
      <c r="L323" s="16">
        <v>4.8109999999999999</v>
      </c>
      <c r="M323" s="16">
        <v>4.8109999999999999</v>
      </c>
      <c r="N323" s="16">
        <v>4.8109999999999999</v>
      </c>
      <c r="O323" s="16">
        <v>4.8109999999999999</v>
      </c>
      <c r="P323" s="16">
        <v>4.8109999999999999</v>
      </c>
      <c r="Q323" s="16">
        <v>4.8109999999999999</v>
      </c>
      <c r="R323" s="16">
        <v>4.8109999999999999</v>
      </c>
      <c r="S323" s="16">
        <v>4.8109999999999999</v>
      </c>
      <c r="T323" s="16">
        <v>4.8109999999999999</v>
      </c>
      <c r="U323" s="16">
        <v>4.8109999999999999</v>
      </c>
      <c r="V323" s="16">
        <v>4.8109999999999999</v>
      </c>
      <c r="W323" s="16">
        <v>4.8109999999999999</v>
      </c>
      <c r="X323" s="16">
        <v>4.8109999999999999</v>
      </c>
      <c r="Y323" s="16">
        <v>4.8109999999999999</v>
      </c>
      <c r="Z323" s="16">
        <v>4.8109999999999999</v>
      </c>
    </row>
    <row r="324" spans="2:26" s="31" customFormat="1" ht="26.25" thickBot="1" x14ac:dyDescent="0.25">
      <c r="B324" s="93" t="s">
        <v>180</v>
      </c>
      <c r="C324" s="33">
        <v>1283</v>
      </c>
      <c r="D324" s="33">
        <v>1283</v>
      </c>
      <c r="E324" s="33">
        <v>1283</v>
      </c>
      <c r="F324" s="33">
        <v>1283</v>
      </c>
      <c r="G324" s="33">
        <v>1283</v>
      </c>
      <c r="H324" s="33">
        <v>1283</v>
      </c>
      <c r="I324" s="33">
        <v>1283</v>
      </c>
      <c r="J324" s="33">
        <v>1283</v>
      </c>
      <c r="K324" s="33">
        <v>1283</v>
      </c>
      <c r="L324" s="33">
        <v>1283</v>
      </c>
      <c r="M324" s="33">
        <v>1283</v>
      </c>
      <c r="N324" s="33">
        <v>1283</v>
      </c>
      <c r="O324" s="33">
        <v>1283</v>
      </c>
      <c r="P324" s="33">
        <v>1283</v>
      </c>
      <c r="Q324" s="33">
        <v>1283</v>
      </c>
      <c r="R324" s="33">
        <v>1283</v>
      </c>
      <c r="S324" s="33">
        <v>1283</v>
      </c>
      <c r="T324" s="33">
        <v>1283</v>
      </c>
      <c r="U324" s="33">
        <v>1283</v>
      </c>
      <c r="V324" s="33">
        <v>1283</v>
      </c>
      <c r="W324" s="33">
        <v>1283</v>
      </c>
      <c r="X324" s="33">
        <v>1283</v>
      </c>
      <c r="Y324" s="33">
        <v>1283</v>
      </c>
      <c r="Z324" s="33">
        <v>1283</v>
      </c>
    </row>
    <row r="325" spans="2:26" ht="15.75" thickBot="1" x14ac:dyDescent="0.3">
      <c r="B325" s="13" t="s">
        <v>138</v>
      </c>
      <c r="C325" s="14">
        <f>C326+C327+C328+C329+C330+C331</f>
        <v>8017.5450729999993</v>
      </c>
      <c r="D325" s="25">
        <f t="shared" ref="D325:Z325" si="44">D326+D327+D328+D329+D330+D331</f>
        <v>8066.1054909999993</v>
      </c>
      <c r="E325" s="25">
        <f t="shared" si="44"/>
        <v>8098.1160650000002</v>
      </c>
      <c r="F325" s="25">
        <f t="shared" si="44"/>
        <v>8092.1052110000001</v>
      </c>
      <c r="G325" s="25">
        <f t="shared" si="44"/>
        <v>8077.1666759999998</v>
      </c>
      <c r="H325" s="25">
        <f t="shared" si="44"/>
        <v>8045.1887049999996</v>
      </c>
      <c r="I325" s="25">
        <f t="shared" si="44"/>
        <v>7978.0936509999992</v>
      </c>
      <c r="J325" s="25">
        <f t="shared" si="44"/>
        <v>7910.8623509999998</v>
      </c>
      <c r="K325" s="25">
        <f t="shared" si="44"/>
        <v>7864.7341929999993</v>
      </c>
      <c r="L325" s="25">
        <f t="shared" si="44"/>
        <v>7847.9120849999999</v>
      </c>
      <c r="M325" s="25">
        <f t="shared" si="44"/>
        <v>7839.0253119999998</v>
      </c>
      <c r="N325" s="25">
        <f t="shared" si="44"/>
        <v>7856.2679349999999</v>
      </c>
      <c r="O325" s="25">
        <f t="shared" si="44"/>
        <v>7846.9907929999999</v>
      </c>
      <c r="P325" s="25">
        <f t="shared" si="44"/>
        <v>7857.7100429999991</v>
      </c>
      <c r="Q325" s="25">
        <f t="shared" si="44"/>
        <v>7868.2483940000002</v>
      </c>
      <c r="R325" s="25">
        <f t="shared" si="44"/>
        <v>7870.3215049999999</v>
      </c>
      <c r="S325" s="25">
        <f t="shared" si="44"/>
        <v>7854.6080160000001</v>
      </c>
      <c r="T325" s="25">
        <f t="shared" si="44"/>
        <v>7835.6581719999995</v>
      </c>
      <c r="U325" s="25">
        <f t="shared" si="44"/>
        <v>7824.7552199999991</v>
      </c>
      <c r="V325" s="25">
        <f t="shared" si="44"/>
        <v>7835.8771259999994</v>
      </c>
      <c r="W325" s="25">
        <f t="shared" si="44"/>
        <v>7851.6898029999993</v>
      </c>
      <c r="X325" s="25">
        <f t="shared" si="44"/>
        <v>7866.1061559999998</v>
      </c>
      <c r="Y325" s="25">
        <f t="shared" si="44"/>
        <v>7901.0702959999999</v>
      </c>
      <c r="Z325" s="25">
        <f t="shared" si="44"/>
        <v>7928.1776759999993</v>
      </c>
    </row>
    <row r="326" spans="2:26" ht="38.25" x14ac:dyDescent="0.25">
      <c r="B326" s="15" t="s">
        <v>15</v>
      </c>
      <c r="C326" s="16">
        <v>1908.9140729999999</v>
      </c>
      <c r="D326" s="16">
        <v>1957.4744909999999</v>
      </c>
      <c r="E326" s="16">
        <v>1989.4850650000001</v>
      </c>
      <c r="F326" s="16">
        <v>1983.474211</v>
      </c>
      <c r="G326" s="16">
        <v>1968.535676</v>
      </c>
      <c r="H326" s="16">
        <v>1936.5577049999999</v>
      </c>
      <c r="I326" s="16">
        <v>1869.4626510000001</v>
      </c>
      <c r="J326" s="16">
        <v>1802.2313509999999</v>
      </c>
      <c r="K326" s="16">
        <v>1756.1031929999999</v>
      </c>
      <c r="L326" s="16">
        <v>1739.2810850000001</v>
      </c>
      <c r="M326" s="16">
        <v>1730.3943119999999</v>
      </c>
      <c r="N326" s="16">
        <v>1747.636935</v>
      </c>
      <c r="O326" s="16">
        <v>1738.3597930000001</v>
      </c>
      <c r="P326" s="16">
        <v>1749.079043</v>
      </c>
      <c r="Q326" s="16">
        <v>1759.6173940000001</v>
      </c>
      <c r="R326" s="16">
        <v>1761.690505</v>
      </c>
      <c r="S326" s="16">
        <v>1745.977016</v>
      </c>
      <c r="T326" s="16">
        <v>1727.0271720000001</v>
      </c>
      <c r="U326" s="16">
        <v>1716.1242199999999</v>
      </c>
      <c r="V326" s="16">
        <v>1727.246126</v>
      </c>
      <c r="W326" s="16">
        <v>1743.0588029999999</v>
      </c>
      <c r="X326" s="16">
        <v>1757.475156</v>
      </c>
      <c r="Y326" s="16">
        <v>1792.439296</v>
      </c>
      <c r="Z326" s="16">
        <v>1819.5466759999999</v>
      </c>
    </row>
    <row r="327" spans="2:26" ht="38.25" x14ac:dyDescent="0.25">
      <c r="B327" s="15" t="s">
        <v>16</v>
      </c>
      <c r="C327" s="16">
        <v>41.61</v>
      </c>
      <c r="D327" s="16">
        <v>41.61</v>
      </c>
      <c r="E327" s="16">
        <v>41.61</v>
      </c>
      <c r="F327" s="16">
        <v>41.61</v>
      </c>
      <c r="G327" s="16">
        <v>41.61</v>
      </c>
      <c r="H327" s="16">
        <v>41.61</v>
      </c>
      <c r="I327" s="16">
        <v>41.61</v>
      </c>
      <c r="J327" s="16">
        <v>41.61</v>
      </c>
      <c r="K327" s="16">
        <v>41.61</v>
      </c>
      <c r="L327" s="16">
        <v>41.61</v>
      </c>
      <c r="M327" s="16">
        <v>41.61</v>
      </c>
      <c r="N327" s="16">
        <v>41.61</v>
      </c>
      <c r="O327" s="16">
        <v>41.61</v>
      </c>
      <c r="P327" s="16">
        <v>41.61</v>
      </c>
      <c r="Q327" s="16">
        <v>41.61</v>
      </c>
      <c r="R327" s="16">
        <v>41.61</v>
      </c>
      <c r="S327" s="16">
        <v>41.61</v>
      </c>
      <c r="T327" s="16">
        <v>41.61</v>
      </c>
      <c r="U327" s="16">
        <v>41.61</v>
      </c>
      <c r="V327" s="16">
        <v>41.61</v>
      </c>
      <c r="W327" s="16">
        <v>41.61</v>
      </c>
      <c r="X327" s="16">
        <v>41.61</v>
      </c>
      <c r="Y327" s="16">
        <v>41.61</v>
      </c>
      <c r="Z327" s="16">
        <v>41.61</v>
      </c>
    </row>
    <row r="328" spans="2:26" x14ac:dyDescent="0.25">
      <c r="B328" s="15" t="s">
        <v>17</v>
      </c>
      <c r="C328" s="16">
        <v>4074.04</v>
      </c>
      <c r="D328" s="16">
        <v>4074.04</v>
      </c>
      <c r="E328" s="16">
        <v>4074.04</v>
      </c>
      <c r="F328" s="16">
        <v>4074.04</v>
      </c>
      <c r="G328" s="16">
        <v>4074.04</v>
      </c>
      <c r="H328" s="16">
        <v>4074.04</v>
      </c>
      <c r="I328" s="16">
        <v>4074.04</v>
      </c>
      <c r="J328" s="16">
        <v>4074.04</v>
      </c>
      <c r="K328" s="16">
        <v>4074.04</v>
      </c>
      <c r="L328" s="16">
        <v>4074.04</v>
      </c>
      <c r="M328" s="16">
        <v>4074.04</v>
      </c>
      <c r="N328" s="16">
        <v>4074.04</v>
      </c>
      <c r="O328" s="16">
        <v>4074.04</v>
      </c>
      <c r="P328" s="16">
        <v>4074.04</v>
      </c>
      <c r="Q328" s="16">
        <v>4074.04</v>
      </c>
      <c r="R328" s="16">
        <v>4074.04</v>
      </c>
      <c r="S328" s="16">
        <v>4074.04</v>
      </c>
      <c r="T328" s="16">
        <v>4074.04</v>
      </c>
      <c r="U328" s="16">
        <v>4074.04</v>
      </c>
      <c r="V328" s="16">
        <v>4074.04</v>
      </c>
      <c r="W328" s="16">
        <v>4074.04</v>
      </c>
      <c r="X328" s="16">
        <v>4074.04</v>
      </c>
      <c r="Y328" s="16">
        <v>4074.04</v>
      </c>
      <c r="Z328" s="16">
        <v>4074.04</v>
      </c>
    </row>
    <row r="329" spans="2:26" x14ac:dyDescent="0.25">
      <c r="B329" s="15" t="s">
        <v>18</v>
      </c>
      <c r="C329" s="16">
        <v>705.17</v>
      </c>
      <c r="D329" s="16">
        <v>705.17</v>
      </c>
      <c r="E329" s="16">
        <v>705.17</v>
      </c>
      <c r="F329" s="16">
        <v>705.17</v>
      </c>
      <c r="G329" s="16">
        <v>705.17</v>
      </c>
      <c r="H329" s="16">
        <v>705.17</v>
      </c>
      <c r="I329" s="16">
        <v>705.17</v>
      </c>
      <c r="J329" s="16">
        <v>705.17</v>
      </c>
      <c r="K329" s="16">
        <v>705.17</v>
      </c>
      <c r="L329" s="16">
        <v>705.17</v>
      </c>
      <c r="M329" s="16">
        <v>705.17</v>
      </c>
      <c r="N329" s="16">
        <v>705.17</v>
      </c>
      <c r="O329" s="16">
        <v>705.17</v>
      </c>
      <c r="P329" s="16">
        <v>705.17</v>
      </c>
      <c r="Q329" s="16">
        <v>705.17</v>
      </c>
      <c r="R329" s="16">
        <v>705.17</v>
      </c>
      <c r="S329" s="16">
        <v>705.17</v>
      </c>
      <c r="T329" s="16">
        <v>705.17</v>
      </c>
      <c r="U329" s="16">
        <v>705.17</v>
      </c>
      <c r="V329" s="16">
        <v>705.17</v>
      </c>
      <c r="W329" s="16">
        <v>705.17</v>
      </c>
      <c r="X329" s="16">
        <v>705.17</v>
      </c>
      <c r="Y329" s="16">
        <v>705.17</v>
      </c>
      <c r="Z329" s="16">
        <v>705.17</v>
      </c>
    </row>
    <row r="330" spans="2:26" ht="15.75" thickBot="1" x14ac:dyDescent="0.3">
      <c r="B330" s="15" t="s">
        <v>19</v>
      </c>
      <c r="C330" s="16">
        <v>4.8109999999999999</v>
      </c>
      <c r="D330" s="16">
        <v>4.8109999999999999</v>
      </c>
      <c r="E330" s="16">
        <v>4.8109999999999999</v>
      </c>
      <c r="F330" s="16">
        <v>4.8109999999999999</v>
      </c>
      <c r="G330" s="16">
        <v>4.8109999999999999</v>
      </c>
      <c r="H330" s="16">
        <v>4.8109999999999999</v>
      </c>
      <c r="I330" s="16">
        <v>4.8109999999999999</v>
      </c>
      <c r="J330" s="16">
        <v>4.8109999999999999</v>
      </c>
      <c r="K330" s="16">
        <v>4.8109999999999999</v>
      </c>
      <c r="L330" s="16">
        <v>4.8109999999999999</v>
      </c>
      <c r="M330" s="16">
        <v>4.8109999999999999</v>
      </c>
      <c r="N330" s="16">
        <v>4.8109999999999999</v>
      </c>
      <c r="O330" s="16">
        <v>4.8109999999999999</v>
      </c>
      <c r="P330" s="16">
        <v>4.8109999999999999</v>
      </c>
      <c r="Q330" s="16">
        <v>4.8109999999999999</v>
      </c>
      <c r="R330" s="16">
        <v>4.8109999999999999</v>
      </c>
      <c r="S330" s="16">
        <v>4.8109999999999999</v>
      </c>
      <c r="T330" s="16">
        <v>4.8109999999999999</v>
      </c>
      <c r="U330" s="16">
        <v>4.8109999999999999</v>
      </c>
      <c r="V330" s="16">
        <v>4.8109999999999999</v>
      </c>
      <c r="W330" s="16">
        <v>4.8109999999999999</v>
      </c>
      <c r="X330" s="16">
        <v>4.8109999999999999</v>
      </c>
      <c r="Y330" s="16">
        <v>4.8109999999999999</v>
      </c>
      <c r="Z330" s="16">
        <v>4.8109999999999999</v>
      </c>
    </row>
    <row r="331" spans="2:26" s="31" customFormat="1" ht="26.25" thickBot="1" x14ac:dyDescent="0.25">
      <c r="B331" s="93" t="s">
        <v>180</v>
      </c>
      <c r="C331" s="33">
        <v>1283</v>
      </c>
      <c r="D331" s="33">
        <v>1283</v>
      </c>
      <c r="E331" s="33">
        <v>1283</v>
      </c>
      <c r="F331" s="33">
        <v>1283</v>
      </c>
      <c r="G331" s="33">
        <v>1283</v>
      </c>
      <c r="H331" s="33">
        <v>1283</v>
      </c>
      <c r="I331" s="33">
        <v>1283</v>
      </c>
      <c r="J331" s="33">
        <v>1283</v>
      </c>
      <c r="K331" s="33">
        <v>1283</v>
      </c>
      <c r="L331" s="33">
        <v>1283</v>
      </c>
      <c r="M331" s="33">
        <v>1283</v>
      </c>
      <c r="N331" s="33">
        <v>1283</v>
      </c>
      <c r="O331" s="33">
        <v>1283</v>
      </c>
      <c r="P331" s="33">
        <v>1283</v>
      </c>
      <c r="Q331" s="33">
        <v>1283</v>
      </c>
      <c r="R331" s="33">
        <v>1283</v>
      </c>
      <c r="S331" s="33">
        <v>1283</v>
      </c>
      <c r="T331" s="33">
        <v>1283</v>
      </c>
      <c r="U331" s="33">
        <v>1283</v>
      </c>
      <c r="V331" s="33">
        <v>1283</v>
      </c>
      <c r="W331" s="33">
        <v>1283</v>
      </c>
      <c r="X331" s="33">
        <v>1283</v>
      </c>
      <c r="Y331" s="33">
        <v>1283</v>
      </c>
      <c r="Z331" s="33">
        <v>1283</v>
      </c>
    </row>
    <row r="332" spans="2:26" ht="15.75" thickBot="1" x14ac:dyDescent="0.3">
      <c r="B332" s="13" t="s">
        <v>139</v>
      </c>
      <c r="C332" s="14">
        <f>C333+C334+C335+C336+C337+C338</f>
        <v>8008.8908499999998</v>
      </c>
      <c r="D332" s="25">
        <f t="shared" ref="D332:Z332" si="45">D333+D334+D335+D336+D337+D338</f>
        <v>8044.0433509999993</v>
      </c>
      <c r="E332" s="25">
        <f t="shared" si="45"/>
        <v>8052.8194100000001</v>
      </c>
      <c r="F332" s="25">
        <f t="shared" si="45"/>
        <v>8075.7982479999991</v>
      </c>
      <c r="G332" s="25">
        <f t="shared" si="45"/>
        <v>8076.0745259999994</v>
      </c>
      <c r="H332" s="25">
        <f t="shared" si="45"/>
        <v>8060.8249829999995</v>
      </c>
      <c r="I332" s="25">
        <f t="shared" si="45"/>
        <v>8051.6811929999994</v>
      </c>
      <c r="J332" s="25">
        <f t="shared" si="45"/>
        <v>8017.7304569999997</v>
      </c>
      <c r="K332" s="25">
        <f t="shared" si="45"/>
        <v>7951.1849339999999</v>
      </c>
      <c r="L332" s="25">
        <f t="shared" si="45"/>
        <v>7846.0497539999997</v>
      </c>
      <c r="M332" s="25">
        <f t="shared" si="45"/>
        <v>7823.6187949999994</v>
      </c>
      <c r="N332" s="25">
        <f t="shared" si="45"/>
        <v>7841.0310840000002</v>
      </c>
      <c r="O332" s="25">
        <f t="shared" si="45"/>
        <v>7842.826118</v>
      </c>
      <c r="P332" s="25">
        <f t="shared" si="45"/>
        <v>7847.3602039999996</v>
      </c>
      <c r="Q332" s="25">
        <f t="shared" si="45"/>
        <v>7848.3448479999997</v>
      </c>
      <c r="R332" s="25">
        <f t="shared" si="45"/>
        <v>7882.455661</v>
      </c>
      <c r="S332" s="25">
        <f t="shared" si="45"/>
        <v>7880.1152689999999</v>
      </c>
      <c r="T332" s="25">
        <f t="shared" si="45"/>
        <v>7835.2854529999995</v>
      </c>
      <c r="U332" s="25">
        <f t="shared" si="45"/>
        <v>7810.3440069999997</v>
      </c>
      <c r="V332" s="25">
        <f t="shared" si="45"/>
        <v>7823.1816559999997</v>
      </c>
      <c r="W332" s="25">
        <f t="shared" si="45"/>
        <v>7877.3770089999998</v>
      </c>
      <c r="X332" s="25">
        <f t="shared" si="45"/>
        <v>7901.6197670000001</v>
      </c>
      <c r="Y332" s="25">
        <f t="shared" si="45"/>
        <v>7924.4758419999998</v>
      </c>
      <c r="Z332" s="25">
        <f t="shared" si="45"/>
        <v>7969.360154</v>
      </c>
    </row>
    <row r="333" spans="2:26" ht="38.25" x14ac:dyDescent="0.25">
      <c r="B333" s="15" t="s">
        <v>15</v>
      </c>
      <c r="C333" s="16">
        <v>1900.2598499999999</v>
      </c>
      <c r="D333" s="16">
        <v>1935.4123509999999</v>
      </c>
      <c r="E333" s="16">
        <v>1944.18841</v>
      </c>
      <c r="F333" s="16">
        <v>1967.167248</v>
      </c>
      <c r="G333" s="16">
        <v>1967.443526</v>
      </c>
      <c r="H333" s="16">
        <v>1952.1939829999999</v>
      </c>
      <c r="I333" s="16">
        <v>1943.050193</v>
      </c>
      <c r="J333" s="16">
        <v>1909.099457</v>
      </c>
      <c r="K333" s="16">
        <v>1842.553934</v>
      </c>
      <c r="L333" s="16">
        <v>1737.418754</v>
      </c>
      <c r="M333" s="16">
        <v>1714.987795</v>
      </c>
      <c r="N333" s="16">
        <v>1732.4000840000001</v>
      </c>
      <c r="O333" s="16">
        <v>1734.1951180000001</v>
      </c>
      <c r="P333" s="16">
        <v>1738.729204</v>
      </c>
      <c r="Q333" s="16">
        <v>1739.7138480000001</v>
      </c>
      <c r="R333" s="16">
        <v>1773.8246610000001</v>
      </c>
      <c r="S333" s="16">
        <v>1771.484269</v>
      </c>
      <c r="T333" s="16">
        <v>1726.6544530000001</v>
      </c>
      <c r="U333" s="16">
        <v>1701.7130070000001</v>
      </c>
      <c r="V333" s="16">
        <v>1714.5506559999999</v>
      </c>
      <c r="W333" s="16">
        <v>1768.746009</v>
      </c>
      <c r="X333" s="16">
        <v>1792.9887670000001</v>
      </c>
      <c r="Y333" s="16">
        <v>1815.844842</v>
      </c>
      <c r="Z333" s="16">
        <v>1860.7291540000001</v>
      </c>
    </row>
    <row r="334" spans="2:26" ht="38.25" x14ac:dyDescent="0.25">
      <c r="B334" s="15" t="s">
        <v>16</v>
      </c>
      <c r="C334" s="16">
        <v>41.61</v>
      </c>
      <c r="D334" s="16">
        <v>41.61</v>
      </c>
      <c r="E334" s="16">
        <v>41.61</v>
      </c>
      <c r="F334" s="16">
        <v>41.61</v>
      </c>
      <c r="G334" s="16">
        <v>41.61</v>
      </c>
      <c r="H334" s="16">
        <v>41.61</v>
      </c>
      <c r="I334" s="16">
        <v>41.61</v>
      </c>
      <c r="J334" s="16">
        <v>41.61</v>
      </c>
      <c r="K334" s="16">
        <v>41.61</v>
      </c>
      <c r="L334" s="16">
        <v>41.61</v>
      </c>
      <c r="M334" s="16">
        <v>41.61</v>
      </c>
      <c r="N334" s="16">
        <v>41.61</v>
      </c>
      <c r="O334" s="16">
        <v>41.61</v>
      </c>
      <c r="P334" s="16">
        <v>41.61</v>
      </c>
      <c r="Q334" s="16">
        <v>41.61</v>
      </c>
      <c r="R334" s="16">
        <v>41.61</v>
      </c>
      <c r="S334" s="16">
        <v>41.61</v>
      </c>
      <c r="T334" s="16">
        <v>41.61</v>
      </c>
      <c r="U334" s="16">
        <v>41.61</v>
      </c>
      <c r="V334" s="16">
        <v>41.61</v>
      </c>
      <c r="W334" s="16">
        <v>41.61</v>
      </c>
      <c r="X334" s="16">
        <v>41.61</v>
      </c>
      <c r="Y334" s="16">
        <v>41.61</v>
      </c>
      <c r="Z334" s="16">
        <v>41.61</v>
      </c>
    </row>
    <row r="335" spans="2:26" x14ac:dyDescent="0.25">
      <c r="B335" s="15" t="s">
        <v>17</v>
      </c>
      <c r="C335" s="16">
        <v>4074.04</v>
      </c>
      <c r="D335" s="16">
        <v>4074.04</v>
      </c>
      <c r="E335" s="16">
        <v>4074.04</v>
      </c>
      <c r="F335" s="16">
        <v>4074.04</v>
      </c>
      <c r="G335" s="16">
        <v>4074.04</v>
      </c>
      <c r="H335" s="16">
        <v>4074.04</v>
      </c>
      <c r="I335" s="16">
        <v>4074.04</v>
      </c>
      <c r="J335" s="16">
        <v>4074.04</v>
      </c>
      <c r="K335" s="16">
        <v>4074.04</v>
      </c>
      <c r="L335" s="16">
        <v>4074.04</v>
      </c>
      <c r="M335" s="16">
        <v>4074.04</v>
      </c>
      <c r="N335" s="16">
        <v>4074.04</v>
      </c>
      <c r="O335" s="16">
        <v>4074.04</v>
      </c>
      <c r="P335" s="16">
        <v>4074.04</v>
      </c>
      <c r="Q335" s="16">
        <v>4074.04</v>
      </c>
      <c r="R335" s="16">
        <v>4074.04</v>
      </c>
      <c r="S335" s="16">
        <v>4074.04</v>
      </c>
      <c r="T335" s="16">
        <v>4074.04</v>
      </c>
      <c r="U335" s="16">
        <v>4074.04</v>
      </c>
      <c r="V335" s="16">
        <v>4074.04</v>
      </c>
      <c r="W335" s="16">
        <v>4074.04</v>
      </c>
      <c r="X335" s="16">
        <v>4074.04</v>
      </c>
      <c r="Y335" s="16">
        <v>4074.04</v>
      </c>
      <c r="Z335" s="16">
        <v>4074.04</v>
      </c>
    </row>
    <row r="336" spans="2:26" x14ac:dyDescent="0.25">
      <c r="B336" s="15" t="s">
        <v>18</v>
      </c>
      <c r="C336" s="16">
        <v>705.17</v>
      </c>
      <c r="D336" s="16">
        <v>705.17</v>
      </c>
      <c r="E336" s="16">
        <v>705.17</v>
      </c>
      <c r="F336" s="16">
        <v>705.17</v>
      </c>
      <c r="G336" s="16">
        <v>705.17</v>
      </c>
      <c r="H336" s="16">
        <v>705.17</v>
      </c>
      <c r="I336" s="16">
        <v>705.17</v>
      </c>
      <c r="J336" s="16">
        <v>705.17</v>
      </c>
      <c r="K336" s="16">
        <v>705.17</v>
      </c>
      <c r="L336" s="16">
        <v>705.17</v>
      </c>
      <c r="M336" s="16">
        <v>705.17</v>
      </c>
      <c r="N336" s="16">
        <v>705.17</v>
      </c>
      <c r="O336" s="16">
        <v>705.17</v>
      </c>
      <c r="P336" s="16">
        <v>705.17</v>
      </c>
      <c r="Q336" s="16">
        <v>705.17</v>
      </c>
      <c r="R336" s="16">
        <v>705.17</v>
      </c>
      <c r="S336" s="16">
        <v>705.17</v>
      </c>
      <c r="T336" s="16">
        <v>705.17</v>
      </c>
      <c r="U336" s="16">
        <v>705.17</v>
      </c>
      <c r="V336" s="16">
        <v>705.17</v>
      </c>
      <c r="W336" s="16">
        <v>705.17</v>
      </c>
      <c r="X336" s="16">
        <v>705.17</v>
      </c>
      <c r="Y336" s="16">
        <v>705.17</v>
      </c>
      <c r="Z336" s="16">
        <v>705.17</v>
      </c>
    </row>
    <row r="337" spans="2:26" ht="15.75" thickBot="1" x14ac:dyDescent="0.3">
      <c r="B337" s="15" t="s">
        <v>19</v>
      </c>
      <c r="C337" s="16">
        <v>4.8109999999999999</v>
      </c>
      <c r="D337" s="16">
        <v>4.8109999999999999</v>
      </c>
      <c r="E337" s="16">
        <v>4.8109999999999999</v>
      </c>
      <c r="F337" s="16">
        <v>4.8109999999999999</v>
      </c>
      <c r="G337" s="16">
        <v>4.8109999999999999</v>
      </c>
      <c r="H337" s="16">
        <v>4.8109999999999999</v>
      </c>
      <c r="I337" s="16">
        <v>4.8109999999999999</v>
      </c>
      <c r="J337" s="16">
        <v>4.8109999999999999</v>
      </c>
      <c r="K337" s="16">
        <v>4.8109999999999999</v>
      </c>
      <c r="L337" s="16">
        <v>4.8109999999999999</v>
      </c>
      <c r="M337" s="16">
        <v>4.8109999999999999</v>
      </c>
      <c r="N337" s="16">
        <v>4.8109999999999999</v>
      </c>
      <c r="O337" s="16">
        <v>4.8109999999999999</v>
      </c>
      <c r="P337" s="16">
        <v>4.8109999999999999</v>
      </c>
      <c r="Q337" s="16">
        <v>4.8109999999999999</v>
      </c>
      <c r="R337" s="16">
        <v>4.8109999999999999</v>
      </c>
      <c r="S337" s="16">
        <v>4.8109999999999999</v>
      </c>
      <c r="T337" s="16">
        <v>4.8109999999999999</v>
      </c>
      <c r="U337" s="16">
        <v>4.8109999999999999</v>
      </c>
      <c r="V337" s="16">
        <v>4.8109999999999999</v>
      </c>
      <c r="W337" s="16">
        <v>4.8109999999999999</v>
      </c>
      <c r="X337" s="16">
        <v>4.8109999999999999</v>
      </c>
      <c r="Y337" s="16">
        <v>4.8109999999999999</v>
      </c>
      <c r="Z337" s="16">
        <v>4.8109999999999999</v>
      </c>
    </row>
    <row r="338" spans="2:26" s="31" customFormat="1" ht="26.25" thickBot="1" x14ac:dyDescent="0.25">
      <c r="B338" s="93" t="s">
        <v>180</v>
      </c>
      <c r="C338" s="33">
        <v>1283</v>
      </c>
      <c r="D338" s="33">
        <v>1283</v>
      </c>
      <c r="E338" s="33">
        <v>1283</v>
      </c>
      <c r="F338" s="33">
        <v>1283</v>
      </c>
      <c r="G338" s="33">
        <v>1283</v>
      </c>
      <c r="H338" s="33">
        <v>1283</v>
      </c>
      <c r="I338" s="33">
        <v>1283</v>
      </c>
      <c r="J338" s="33">
        <v>1283</v>
      </c>
      <c r="K338" s="33">
        <v>1283</v>
      </c>
      <c r="L338" s="33">
        <v>1283</v>
      </c>
      <c r="M338" s="33">
        <v>1283</v>
      </c>
      <c r="N338" s="33">
        <v>1283</v>
      </c>
      <c r="O338" s="33">
        <v>1283</v>
      </c>
      <c r="P338" s="33">
        <v>1283</v>
      </c>
      <c r="Q338" s="33">
        <v>1283</v>
      </c>
      <c r="R338" s="33">
        <v>1283</v>
      </c>
      <c r="S338" s="33">
        <v>1283</v>
      </c>
      <c r="T338" s="33">
        <v>1283</v>
      </c>
      <c r="U338" s="33">
        <v>1283</v>
      </c>
      <c r="V338" s="33">
        <v>1283</v>
      </c>
      <c r="W338" s="33">
        <v>1283</v>
      </c>
      <c r="X338" s="33">
        <v>1283</v>
      </c>
      <c r="Y338" s="33">
        <v>1283</v>
      </c>
      <c r="Z338" s="33">
        <v>1283</v>
      </c>
    </row>
    <row r="339" spans="2:26" ht="15.75" thickBot="1" x14ac:dyDescent="0.3">
      <c r="B339" s="13" t="s">
        <v>140</v>
      </c>
      <c r="C339" s="14">
        <f>C340+C341+C342+C343+C344+C345</f>
        <v>7967.633812</v>
      </c>
      <c r="D339" s="25">
        <f t="shared" ref="D339:Z339" si="46">D340+D341+D342+D343+D344+D345</f>
        <v>7974.2887919999994</v>
      </c>
      <c r="E339" s="25">
        <f t="shared" si="46"/>
        <v>8010.3825529999995</v>
      </c>
      <c r="F339" s="25">
        <f t="shared" si="46"/>
        <v>8020.9883489999993</v>
      </c>
      <c r="G339" s="25">
        <f t="shared" si="46"/>
        <v>8028.3223949999992</v>
      </c>
      <c r="H339" s="25">
        <f t="shared" si="46"/>
        <v>8012.2396479999998</v>
      </c>
      <c r="I339" s="25">
        <f t="shared" si="46"/>
        <v>7995.382533</v>
      </c>
      <c r="J339" s="25">
        <f t="shared" si="46"/>
        <v>8002.8186989999995</v>
      </c>
      <c r="K339" s="25">
        <f t="shared" si="46"/>
        <v>7931.8563849999991</v>
      </c>
      <c r="L339" s="25">
        <f t="shared" si="46"/>
        <v>7856.6479389999995</v>
      </c>
      <c r="M339" s="25">
        <f t="shared" si="46"/>
        <v>7827.3338469999999</v>
      </c>
      <c r="N339" s="25">
        <f t="shared" si="46"/>
        <v>7838.6525899999997</v>
      </c>
      <c r="O339" s="25">
        <f t="shared" si="46"/>
        <v>7872.7316339999998</v>
      </c>
      <c r="P339" s="25">
        <f t="shared" si="46"/>
        <v>7888.5898129999996</v>
      </c>
      <c r="Q339" s="25">
        <f t="shared" si="46"/>
        <v>7910.3929369999996</v>
      </c>
      <c r="R339" s="25">
        <f t="shared" si="46"/>
        <v>7927.1143929999998</v>
      </c>
      <c r="S339" s="25">
        <f t="shared" si="46"/>
        <v>7916.2825830000002</v>
      </c>
      <c r="T339" s="25">
        <f t="shared" si="46"/>
        <v>7857.6980759999997</v>
      </c>
      <c r="U339" s="25">
        <f t="shared" si="46"/>
        <v>7835.8645259999994</v>
      </c>
      <c r="V339" s="25">
        <f t="shared" si="46"/>
        <v>7849.0661169999994</v>
      </c>
      <c r="W339" s="25">
        <f t="shared" si="46"/>
        <v>7861.0397039999998</v>
      </c>
      <c r="X339" s="25">
        <f t="shared" si="46"/>
        <v>7873.8889829999998</v>
      </c>
      <c r="Y339" s="25">
        <f t="shared" si="46"/>
        <v>7925.8853149999995</v>
      </c>
      <c r="Z339" s="25">
        <f t="shared" si="46"/>
        <v>7953.4292059999998</v>
      </c>
    </row>
    <row r="340" spans="2:26" ht="38.25" x14ac:dyDescent="0.25">
      <c r="B340" s="15" t="s">
        <v>15</v>
      </c>
      <c r="C340" s="16">
        <v>1859.0028119999999</v>
      </c>
      <c r="D340" s="16">
        <v>1865.657792</v>
      </c>
      <c r="E340" s="16">
        <v>1901.7515530000001</v>
      </c>
      <c r="F340" s="16">
        <v>1912.3573490000001</v>
      </c>
      <c r="G340" s="16">
        <v>1919.6913950000001</v>
      </c>
      <c r="H340" s="16">
        <v>1903.6086479999999</v>
      </c>
      <c r="I340" s="16">
        <v>1886.7515330000001</v>
      </c>
      <c r="J340" s="16">
        <v>1894.1876990000001</v>
      </c>
      <c r="K340" s="16">
        <v>1823.225385</v>
      </c>
      <c r="L340" s="16">
        <v>1748.0169390000001</v>
      </c>
      <c r="M340" s="16">
        <v>1718.702847</v>
      </c>
      <c r="N340" s="16">
        <v>1730.0215900000001</v>
      </c>
      <c r="O340" s="16">
        <v>1764.1006339999999</v>
      </c>
      <c r="P340" s="16">
        <v>1779.958813</v>
      </c>
      <c r="Q340" s="16">
        <v>1801.761937</v>
      </c>
      <c r="R340" s="16">
        <v>1818.483393</v>
      </c>
      <c r="S340" s="16">
        <v>1807.6515830000001</v>
      </c>
      <c r="T340" s="16">
        <v>1749.067076</v>
      </c>
      <c r="U340" s="16">
        <v>1727.233526</v>
      </c>
      <c r="V340" s="16">
        <v>1740.435117</v>
      </c>
      <c r="W340" s="16">
        <v>1752.4087039999999</v>
      </c>
      <c r="X340" s="16">
        <v>1765.257983</v>
      </c>
      <c r="Y340" s="16">
        <v>1817.2543149999999</v>
      </c>
      <c r="Z340" s="16">
        <v>1844.7982059999999</v>
      </c>
    </row>
    <row r="341" spans="2:26" ht="38.25" x14ac:dyDescent="0.25">
      <c r="B341" s="15" t="s">
        <v>16</v>
      </c>
      <c r="C341" s="16">
        <v>41.61</v>
      </c>
      <c r="D341" s="16">
        <v>41.61</v>
      </c>
      <c r="E341" s="16">
        <v>41.61</v>
      </c>
      <c r="F341" s="16">
        <v>41.61</v>
      </c>
      <c r="G341" s="16">
        <v>41.61</v>
      </c>
      <c r="H341" s="16">
        <v>41.61</v>
      </c>
      <c r="I341" s="16">
        <v>41.61</v>
      </c>
      <c r="J341" s="16">
        <v>41.61</v>
      </c>
      <c r="K341" s="16">
        <v>41.61</v>
      </c>
      <c r="L341" s="16">
        <v>41.61</v>
      </c>
      <c r="M341" s="16">
        <v>41.61</v>
      </c>
      <c r="N341" s="16">
        <v>41.61</v>
      </c>
      <c r="O341" s="16">
        <v>41.61</v>
      </c>
      <c r="P341" s="16">
        <v>41.61</v>
      </c>
      <c r="Q341" s="16">
        <v>41.61</v>
      </c>
      <c r="R341" s="16">
        <v>41.61</v>
      </c>
      <c r="S341" s="16">
        <v>41.61</v>
      </c>
      <c r="T341" s="16">
        <v>41.61</v>
      </c>
      <c r="U341" s="16">
        <v>41.61</v>
      </c>
      <c r="V341" s="16">
        <v>41.61</v>
      </c>
      <c r="W341" s="16">
        <v>41.61</v>
      </c>
      <c r="X341" s="16">
        <v>41.61</v>
      </c>
      <c r="Y341" s="16">
        <v>41.61</v>
      </c>
      <c r="Z341" s="16">
        <v>41.61</v>
      </c>
    </row>
    <row r="342" spans="2:26" x14ac:dyDescent="0.25">
      <c r="B342" s="15" t="s">
        <v>17</v>
      </c>
      <c r="C342" s="16">
        <v>4074.04</v>
      </c>
      <c r="D342" s="16">
        <v>4074.04</v>
      </c>
      <c r="E342" s="16">
        <v>4074.04</v>
      </c>
      <c r="F342" s="16">
        <v>4074.04</v>
      </c>
      <c r="G342" s="16">
        <v>4074.04</v>
      </c>
      <c r="H342" s="16">
        <v>4074.04</v>
      </c>
      <c r="I342" s="16">
        <v>4074.04</v>
      </c>
      <c r="J342" s="16">
        <v>4074.04</v>
      </c>
      <c r="K342" s="16">
        <v>4074.04</v>
      </c>
      <c r="L342" s="16">
        <v>4074.04</v>
      </c>
      <c r="M342" s="16">
        <v>4074.04</v>
      </c>
      <c r="N342" s="16">
        <v>4074.04</v>
      </c>
      <c r="O342" s="16">
        <v>4074.04</v>
      </c>
      <c r="P342" s="16">
        <v>4074.04</v>
      </c>
      <c r="Q342" s="16">
        <v>4074.04</v>
      </c>
      <c r="R342" s="16">
        <v>4074.04</v>
      </c>
      <c r="S342" s="16">
        <v>4074.04</v>
      </c>
      <c r="T342" s="16">
        <v>4074.04</v>
      </c>
      <c r="U342" s="16">
        <v>4074.04</v>
      </c>
      <c r="V342" s="16">
        <v>4074.04</v>
      </c>
      <c r="W342" s="16">
        <v>4074.04</v>
      </c>
      <c r="X342" s="16">
        <v>4074.04</v>
      </c>
      <c r="Y342" s="16">
        <v>4074.04</v>
      </c>
      <c r="Z342" s="16">
        <v>4074.04</v>
      </c>
    </row>
    <row r="343" spans="2:26" x14ac:dyDescent="0.25">
      <c r="B343" s="15" t="s">
        <v>18</v>
      </c>
      <c r="C343" s="16">
        <v>705.17</v>
      </c>
      <c r="D343" s="16">
        <v>705.17</v>
      </c>
      <c r="E343" s="16">
        <v>705.17</v>
      </c>
      <c r="F343" s="16">
        <v>705.17</v>
      </c>
      <c r="G343" s="16">
        <v>705.17</v>
      </c>
      <c r="H343" s="16">
        <v>705.17</v>
      </c>
      <c r="I343" s="16">
        <v>705.17</v>
      </c>
      <c r="J343" s="16">
        <v>705.17</v>
      </c>
      <c r="K343" s="16">
        <v>705.17</v>
      </c>
      <c r="L343" s="16">
        <v>705.17</v>
      </c>
      <c r="M343" s="16">
        <v>705.17</v>
      </c>
      <c r="N343" s="16">
        <v>705.17</v>
      </c>
      <c r="O343" s="16">
        <v>705.17</v>
      </c>
      <c r="P343" s="16">
        <v>705.17</v>
      </c>
      <c r="Q343" s="16">
        <v>705.17</v>
      </c>
      <c r="R343" s="16">
        <v>705.17</v>
      </c>
      <c r="S343" s="16">
        <v>705.17</v>
      </c>
      <c r="T343" s="16">
        <v>705.17</v>
      </c>
      <c r="U343" s="16">
        <v>705.17</v>
      </c>
      <c r="V343" s="16">
        <v>705.17</v>
      </c>
      <c r="W343" s="16">
        <v>705.17</v>
      </c>
      <c r="X343" s="16">
        <v>705.17</v>
      </c>
      <c r="Y343" s="16">
        <v>705.17</v>
      </c>
      <c r="Z343" s="16">
        <v>705.17</v>
      </c>
    </row>
    <row r="344" spans="2:26" ht="15.75" thickBot="1" x14ac:dyDescent="0.3">
      <c r="B344" s="15" t="s">
        <v>19</v>
      </c>
      <c r="C344" s="16">
        <v>4.8109999999999999</v>
      </c>
      <c r="D344" s="16">
        <v>4.8109999999999999</v>
      </c>
      <c r="E344" s="16">
        <v>4.8109999999999999</v>
      </c>
      <c r="F344" s="16">
        <v>4.8109999999999999</v>
      </c>
      <c r="G344" s="16">
        <v>4.8109999999999999</v>
      </c>
      <c r="H344" s="16">
        <v>4.8109999999999999</v>
      </c>
      <c r="I344" s="16">
        <v>4.8109999999999999</v>
      </c>
      <c r="J344" s="16">
        <v>4.8109999999999999</v>
      </c>
      <c r="K344" s="16">
        <v>4.8109999999999999</v>
      </c>
      <c r="L344" s="16">
        <v>4.8109999999999999</v>
      </c>
      <c r="M344" s="16">
        <v>4.8109999999999999</v>
      </c>
      <c r="N344" s="16">
        <v>4.8109999999999999</v>
      </c>
      <c r="O344" s="16">
        <v>4.8109999999999999</v>
      </c>
      <c r="P344" s="16">
        <v>4.8109999999999999</v>
      </c>
      <c r="Q344" s="16">
        <v>4.8109999999999999</v>
      </c>
      <c r="R344" s="16">
        <v>4.8109999999999999</v>
      </c>
      <c r="S344" s="16">
        <v>4.8109999999999999</v>
      </c>
      <c r="T344" s="16">
        <v>4.8109999999999999</v>
      </c>
      <c r="U344" s="16">
        <v>4.8109999999999999</v>
      </c>
      <c r="V344" s="16">
        <v>4.8109999999999999</v>
      </c>
      <c r="W344" s="16">
        <v>4.8109999999999999</v>
      </c>
      <c r="X344" s="16">
        <v>4.8109999999999999</v>
      </c>
      <c r="Y344" s="16">
        <v>4.8109999999999999</v>
      </c>
      <c r="Z344" s="16">
        <v>4.8109999999999999</v>
      </c>
    </row>
    <row r="345" spans="2:26" s="31" customFormat="1" ht="26.25" thickBot="1" x14ac:dyDescent="0.25">
      <c r="B345" s="93" t="s">
        <v>180</v>
      </c>
      <c r="C345" s="33">
        <v>1283</v>
      </c>
      <c r="D345" s="33">
        <v>1283</v>
      </c>
      <c r="E345" s="33">
        <v>1283</v>
      </c>
      <c r="F345" s="33">
        <v>1283</v>
      </c>
      <c r="G345" s="33">
        <v>1283</v>
      </c>
      <c r="H345" s="33">
        <v>1283</v>
      </c>
      <c r="I345" s="33">
        <v>1283</v>
      </c>
      <c r="J345" s="33">
        <v>1283</v>
      </c>
      <c r="K345" s="33">
        <v>1283</v>
      </c>
      <c r="L345" s="33">
        <v>1283</v>
      </c>
      <c r="M345" s="33">
        <v>1283</v>
      </c>
      <c r="N345" s="33">
        <v>1283</v>
      </c>
      <c r="O345" s="33">
        <v>1283</v>
      </c>
      <c r="P345" s="33">
        <v>1283</v>
      </c>
      <c r="Q345" s="33">
        <v>1283</v>
      </c>
      <c r="R345" s="33">
        <v>1283</v>
      </c>
      <c r="S345" s="33">
        <v>1283</v>
      </c>
      <c r="T345" s="33">
        <v>1283</v>
      </c>
      <c r="U345" s="33">
        <v>1283</v>
      </c>
      <c r="V345" s="33">
        <v>1283</v>
      </c>
      <c r="W345" s="33">
        <v>1283</v>
      </c>
      <c r="X345" s="33">
        <v>1283</v>
      </c>
      <c r="Y345" s="33">
        <v>1283</v>
      </c>
      <c r="Z345" s="33">
        <v>1283</v>
      </c>
    </row>
    <row r="346" spans="2:26" ht="15.75" thickBot="1" x14ac:dyDescent="0.3">
      <c r="B346" s="13" t="s">
        <v>141</v>
      </c>
      <c r="C346" s="14">
        <f>C347+C348+C349+C350+C351+C352</f>
        <v>7884.3284499999991</v>
      </c>
      <c r="D346" s="25">
        <f t="shared" ref="D346:Z346" si="47">D347+D348+D349+D350+D351+D352</f>
        <v>7920.2258259999999</v>
      </c>
      <c r="E346" s="25">
        <f t="shared" si="47"/>
        <v>7933.4122099999995</v>
      </c>
      <c r="F346" s="25">
        <f t="shared" si="47"/>
        <v>7943.8297149999999</v>
      </c>
      <c r="G346" s="25">
        <f t="shared" si="47"/>
        <v>7934.9912979999999</v>
      </c>
      <c r="H346" s="25">
        <f t="shared" si="47"/>
        <v>7905.6741199999997</v>
      </c>
      <c r="I346" s="25">
        <f t="shared" si="47"/>
        <v>7904.5838719999992</v>
      </c>
      <c r="J346" s="25">
        <f t="shared" si="47"/>
        <v>7846.8940750000002</v>
      </c>
      <c r="K346" s="25">
        <f t="shared" si="47"/>
        <v>7849.7147459999996</v>
      </c>
      <c r="L346" s="25">
        <f t="shared" si="47"/>
        <v>7840.8136349999995</v>
      </c>
      <c r="M346" s="25">
        <f t="shared" si="47"/>
        <v>7830.0020420000001</v>
      </c>
      <c r="N346" s="25">
        <f t="shared" si="47"/>
        <v>7845.3487339999992</v>
      </c>
      <c r="O346" s="25">
        <f t="shared" si="47"/>
        <v>7835.1329269999997</v>
      </c>
      <c r="P346" s="25">
        <f t="shared" si="47"/>
        <v>7853.6147419999998</v>
      </c>
      <c r="Q346" s="25">
        <f t="shared" si="47"/>
        <v>7863.2815659999997</v>
      </c>
      <c r="R346" s="25">
        <f t="shared" si="47"/>
        <v>7876.0463709999995</v>
      </c>
      <c r="S346" s="25">
        <f t="shared" si="47"/>
        <v>7861.2397959999998</v>
      </c>
      <c r="T346" s="25">
        <f t="shared" si="47"/>
        <v>7818.6462759999995</v>
      </c>
      <c r="U346" s="25">
        <f t="shared" si="47"/>
        <v>7820.6533819999995</v>
      </c>
      <c r="V346" s="25">
        <f t="shared" si="47"/>
        <v>7822.4654409999994</v>
      </c>
      <c r="W346" s="25">
        <f t="shared" si="47"/>
        <v>7841.1783869999999</v>
      </c>
      <c r="X346" s="25">
        <f t="shared" si="47"/>
        <v>7864.9220939999996</v>
      </c>
      <c r="Y346" s="25">
        <f t="shared" si="47"/>
        <v>7896.6048579999997</v>
      </c>
      <c r="Z346" s="25">
        <f t="shared" si="47"/>
        <v>7934.8807369999995</v>
      </c>
    </row>
    <row r="347" spans="2:26" ht="38.25" x14ac:dyDescent="0.25">
      <c r="B347" s="15" t="s">
        <v>15</v>
      </c>
      <c r="C347" s="16">
        <v>1775.6974499999999</v>
      </c>
      <c r="D347" s="16">
        <v>1811.594826</v>
      </c>
      <c r="E347" s="16">
        <v>1824.7812100000001</v>
      </c>
      <c r="F347" s="16">
        <v>1835.198715</v>
      </c>
      <c r="G347" s="16">
        <v>1826.3602980000001</v>
      </c>
      <c r="H347" s="16">
        <v>1797.04312</v>
      </c>
      <c r="I347" s="16">
        <v>1795.9528720000001</v>
      </c>
      <c r="J347" s="16">
        <v>1738.2630750000001</v>
      </c>
      <c r="K347" s="16">
        <v>1741.083746</v>
      </c>
      <c r="L347" s="16">
        <v>1732.1826349999999</v>
      </c>
      <c r="M347" s="16">
        <v>1721.371042</v>
      </c>
      <c r="N347" s="16">
        <v>1736.7177340000001</v>
      </c>
      <c r="O347" s="16">
        <v>1726.501927</v>
      </c>
      <c r="P347" s="16">
        <v>1744.9837419999999</v>
      </c>
      <c r="Q347" s="16">
        <v>1754.650566</v>
      </c>
      <c r="R347" s="16">
        <v>1767.4153710000001</v>
      </c>
      <c r="S347" s="16">
        <v>1752.608796</v>
      </c>
      <c r="T347" s="16">
        <v>1710.0152760000001</v>
      </c>
      <c r="U347" s="16">
        <v>1712.0223820000001</v>
      </c>
      <c r="V347" s="16">
        <v>1713.834441</v>
      </c>
      <c r="W347" s="16">
        <v>1732.5473870000001</v>
      </c>
      <c r="X347" s="16">
        <v>1756.2910939999999</v>
      </c>
      <c r="Y347" s="16">
        <v>1787.9738580000001</v>
      </c>
      <c r="Z347" s="16">
        <v>1826.2497370000001</v>
      </c>
    </row>
    <row r="348" spans="2:26" ht="38.25" x14ac:dyDescent="0.25">
      <c r="B348" s="15" t="s">
        <v>16</v>
      </c>
      <c r="C348" s="16">
        <v>41.61</v>
      </c>
      <c r="D348" s="16">
        <v>41.61</v>
      </c>
      <c r="E348" s="16">
        <v>41.61</v>
      </c>
      <c r="F348" s="16">
        <v>41.61</v>
      </c>
      <c r="G348" s="16">
        <v>41.61</v>
      </c>
      <c r="H348" s="16">
        <v>41.61</v>
      </c>
      <c r="I348" s="16">
        <v>41.61</v>
      </c>
      <c r="J348" s="16">
        <v>41.61</v>
      </c>
      <c r="K348" s="16">
        <v>41.61</v>
      </c>
      <c r="L348" s="16">
        <v>41.61</v>
      </c>
      <c r="M348" s="16">
        <v>41.61</v>
      </c>
      <c r="N348" s="16">
        <v>41.61</v>
      </c>
      <c r="O348" s="16">
        <v>41.61</v>
      </c>
      <c r="P348" s="16">
        <v>41.61</v>
      </c>
      <c r="Q348" s="16">
        <v>41.61</v>
      </c>
      <c r="R348" s="16">
        <v>41.61</v>
      </c>
      <c r="S348" s="16">
        <v>41.61</v>
      </c>
      <c r="T348" s="16">
        <v>41.61</v>
      </c>
      <c r="U348" s="16">
        <v>41.61</v>
      </c>
      <c r="V348" s="16">
        <v>41.61</v>
      </c>
      <c r="W348" s="16">
        <v>41.61</v>
      </c>
      <c r="X348" s="16">
        <v>41.61</v>
      </c>
      <c r="Y348" s="16">
        <v>41.61</v>
      </c>
      <c r="Z348" s="16">
        <v>41.61</v>
      </c>
    </row>
    <row r="349" spans="2:26" x14ac:dyDescent="0.25">
      <c r="B349" s="15" t="s">
        <v>17</v>
      </c>
      <c r="C349" s="16">
        <v>4074.04</v>
      </c>
      <c r="D349" s="16">
        <v>4074.04</v>
      </c>
      <c r="E349" s="16">
        <v>4074.04</v>
      </c>
      <c r="F349" s="16">
        <v>4074.04</v>
      </c>
      <c r="G349" s="16">
        <v>4074.04</v>
      </c>
      <c r="H349" s="16">
        <v>4074.04</v>
      </c>
      <c r="I349" s="16">
        <v>4074.04</v>
      </c>
      <c r="J349" s="16">
        <v>4074.04</v>
      </c>
      <c r="K349" s="16">
        <v>4074.04</v>
      </c>
      <c r="L349" s="16">
        <v>4074.04</v>
      </c>
      <c r="M349" s="16">
        <v>4074.04</v>
      </c>
      <c r="N349" s="16">
        <v>4074.04</v>
      </c>
      <c r="O349" s="16">
        <v>4074.04</v>
      </c>
      <c r="P349" s="16">
        <v>4074.04</v>
      </c>
      <c r="Q349" s="16">
        <v>4074.04</v>
      </c>
      <c r="R349" s="16">
        <v>4074.04</v>
      </c>
      <c r="S349" s="16">
        <v>4074.04</v>
      </c>
      <c r="T349" s="16">
        <v>4074.04</v>
      </c>
      <c r="U349" s="16">
        <v>4074.04</v>
      </c>
      <c r="V349" s="16">
        <v>4074.04</v>
      </c>
      <c r="W349" s="16">
        <v>4074.04</v>
      </c>
      <c r="X349" s="16">
        <v>4074.04</v>
      </c>
      <c r="Y349" s="16">
        <v>4074.04</v>
      </c>
      <c r="Z349" s="16">
        <v>4074.04</v>
      </c>
    </row>
    <row r="350" spans="2:26" x14ac:dyDescent="0.25">
      <c r="B350" s="15" t="s">
        <v>18</v>
      </c>
      <c r="C350" s="16">
        <v>705.17</v>
      </c>
      <c r="D350" s="16">
        <v>705.17</v>
      </c>
      <c r="E350" s="16">
        <v>705.17</v>
      </c>
      <c r="F350" s="16">
        <v>705.17</v>
      </c>
      <c r="G350" s="16">
        <v>705.17</v>
      </c>
      <c r="H350" s="16">
        <v>705.17</v>
      </c>
      <c r="I350" s="16">
        <v>705.17</v>
      </c>
      <c r="J350" s="16">
        <v>705.17</v>
      </c>
      <c r="K350" s="16">
        <v>705.17</v>
      </c>
      <c r="L350" s="16">
        <v>705.17</v>
      </c>
      <c r="M350" s="16">
        <v>705.17</v>
      </c>
      <c r="N350" s="16">
        <v>705.17</v>
      </c>
      <c r="O350" s="16">
        <v>705.17</v>
      </c>
      <c r="P350" s="16">
        <v>705.17</v>
      </c>
      <c r="Q350" s="16">
        <v>705.17</v>
      </c>
      <c r="R350" s="16">
        <v>705.17</v>
      </c>
      <c r="S350" s="16">
        <v>705.17</v>
      </c>
      <c r="T350" s="16">
        <v>705.17</v>
      </c>
      <c r="U350" s="16">
        <v>705.17</v>
      </c>
      <c r="V350" s="16">
        <v>705.17</v>
      </c>
      <c r="W350" s="16">
        <v>705.17</v>
      </c>
      <c r="X350" s="16">
        <v>705.17</v>
      </c>
      <c r="Y350" s="16">
        <v>705.17</v>
      </c>
      <c r="Z350" s="16">
        <v>705.17</v>
      </c>
    </row>
    <row r="351" spans="2:26" ht="15.75" thickBot="1" x14ac:dyDescent="0.3">
      <c r="B351" s="15" t="s">
        <v>19</v>
      </c>
      <c r="C351" s="16">
        <v>4.8109999999999999</v>
      </c>
      <c r="D351" s="16">
        <v>4.8109999999999999</v>
      </c>
      <c r="E351" s="16">
        <v>4.8109999999999999</v>
      </c>
      <c r="F351" s="16">
        <v>4.8109999999999999</v>
      </c>
      <c r="G351" s="16">
        <v>4.8109999999999999</v>
      </c>
      <c r="H351" s="16">
        <v>4.8109999999999999</v>
      </c>
      <c r="I351" s="16">
        <v>4.8109999999999999</v>
      </c>
      <c r="J351" s="16">
        <v>4.8109999999999999</v>
      </c>
      <c r="K351" s="16">
        <v>4.8109999999999999</v>
      </c>
      <c r="L351" s="16">
        <v>4.8109999999999999</v>
      </c>
      <c r="M351" s="16">
        <v>4.8109999999999999</v>
      </c>
      <c r="N351" s="16">
        <v>4.8109999999999999</v>
      </c>
      <c r="O351" s="16">
        <v>4.8109999999999999</v>
      </c>
      <c r="P351" s="16">
        <v>4.8109999999999999</v>
      </c>
      <c r="Q351" s="16">
        <v>4.8109999999999999</v>
      </c>
      <c r="R351" s="16">
        <v>4.8109999999999999</v>
      </c>
      <c r="S351" s="16">
        <v>4.8109999999999999</v>
      </c>
      <c r="T351" s="16">
        <v>4.8109999999999999</v>
      </c>
      <c r="U351" s="16">
        <v>4.8109999999999999</v>
      </c>
      <c r="V351" s="16">
        <v>4.8109999999999999</v>
      </c>
      <c r="W351" s="16">
        <v>4.8109999999999999</v>
      </c>
      <c r="X351" s="16">
        <v>4.8109999999999999</v>
      </c>
      <c r="Y351" s="16">
        <v>4.8109999999999999</v>
      </c>
      <c r="Z351" s="16">
        <v>4.8109999999999999</v>
      </c>
    </row>
    <row r="352" spans="2:26" s="31" customFormat="1" ht="26.25" thickBot="1" x14ac:dyDescent="0.25">
      <c r="B352" s="93" t="s">
        <v>180</v>
      </c>
      <c r="C352" s="33">
        <v>1283</v>
      </c>
      <c r="D352" s="33">
        <v>1283</v>
      </c>
      <c r="E352" s="33">
        <v>1283</v>
      </c>
      <c r="F352" s="33">
        <v>1283</v>
      </c>
      <c r="G352" s="33">
        <v>1283</v>
      </c>
      <c r="H352" s="33">
        <v>1283</v>
      </c>
      <c r="I352" s="33">
        <v>1283</v>
      </c>
      <c r="J352" s="33">
        <v>1283</v>
      </c>
      <c r="K352" s="33">
        <v>1283</v>
      </c>
      <c r="L352" s="33">
        <v>1283</v>
      </c>
      <c r="M352" s="33">
        <v>1283</v>
      </c>
      <c r="N352" s="33">
        <v>1283</v>
      </c>
      <c r="O352" s="33">
        <v>1283</v>
      </c>
      <c r="P352" s="33">
        <v>1283</v>
      </c>
      <c r="Q352" s="33">
        <v>1283</v>
      </c>
      <c r="R352" s="33">
        <v>1283</v>
      </c>
      <c r="S352" s="33">
        <v>1283</v>
      </c>
      <c r="T352" s="33">
        <v>1283</v>
      </c>
      <c r="U352" s="33">
        <v>1283</v>
      </c>
      <c r="V352" s="33">
        <v>1283</v>
      </c>
      <c r="W352" s="33">
        <v>1283</v>
      </c>
      <c r="X352" s="33">
        <v>1283</v>
      </c>
      <c r="Y352" s="33">
        <v>1283</v>
      </c>
      <c r="Z352" s="33">
        <v>1283</v>
      </c>
    </row>
    <row r="353" spans="2:26" ht="15.75" thickBot="1" x14ac:dyDescent="0.3">
      <c r="B353" s="13" t="s">
        <v>142</v>
      </c>
      <c r="C353" s="14">
        <f>C354+C355+C356+C357+C358+C359</f>
        <v>8079.854765</v>
      </c>
      <c r="D353" s="25">
        <f t="shared" ref="D353:Z353" si="48">D354+D355+D356+D357+D358+D359</f>
        <v>8141.8056919999999</v>
      </c>
      <c r="E353" s="25">
        <f t="shared" si="48"/>
        <v>8201.0500570000004</v>
      </c>
      <c r="F353" s="25">
        <f t="shared" si="48"/>
        <v>8249.5994879999998</v>
      </c>
      <c r="G353" s="25">
        <f t="shared" si="48"/>
        <v>8266.0524189999996</v>
      </c>
      <c r="H353" s="25">
        <f t="shared" si="48"/>
        <v>8269.630228</v>
      </c>
      <c r="I353" s="25">
        <f t="shared" si="48"/>
        <v>8195.9634279999991</v>
      </c>
      <c r="J353" s="25">
        <f t="shared" si="48"/>
        <v>8091.2435009999999</v>
      </c>
      <c r="K353" s="25">
        <f t="shared" si="48"/>
        <v>8051.3161049999999</v>
      </c>
      <c r="L353" s="25">
        <f t="shared" si="48"/>
        <v>8014.8977009999999</v>
      </c>
      <c r="M353" s="25">
        <f t="shared" si="48"/>
        <v>8010.5450679999994</v>
      </c>
      <c r="N353" s="25">
        <f t="shared" si="48"/>
        <v>8040.0361469999998</v>
      </c>
      <c r="O353" s="25">
        <f t="shared" si="48"/>
        <v>8041.2423409999992</v>
      </c>
      <c r="P353" s="25">
        <f t="shared" si="48"/>
        <v>8052.4598259999993</v>
      </c>
      <c r="Q353" s="25">
        <f t="shared" si="48"/>
        <v>8044.8366079999996</v>
      </c>
      <c r="R353" s="25">
        <f t="shared" si="48"/>
        <v>8061.0165349999997</v>
      </c>
      <c r="S353" s="25">
        <f t="shared" si="48"/>
        <v>8055.709664</v>
      </c>
      <c r="T353" s="25">
        <f t="shared" si="48"/>
        <v>8014.0306509999991</v>
      </c>
      <c r="U353" s="25">
        <f t="shared" si="48"/>
        <v>8025.5059099999999</v>
      </c>
      <c r="V353" s="25">
        <f t="shared" si="48"/>
        <v>8028.8678919999993</v>
      </c>
      <c r="W353" s="25">
        <f t="shared" si="48"/>
        <v>8082.5506439999999</v>
      </c>
      <c r="X353" s="25">
        <f t="shared" si="48"/>
        <v>8102.8516159999999</v>
      </c>
      <c r="Y353" s="25">
        <f t="shared" si="48"/>
        <v>8116.2157279999992</v>
      </c>
      <c r="Z353" s="25">
        <f t="shared" si="48"/>
        <v>8146.0885619999999</v>
      </c>
    </row>
    <row r="354" spans="2:26" ht="38.25" x14ac:dyDescent="0.25">
      <c r="B354" s="15" t="s">
        <v>15</v>
      </c>
      <c r="C354" s="16">
        <v>1971.223765</v>
      </c>
      <c r="D354" s="16">
        <v>2033.1746920000001</v>
      </c>
      <c r="E354" s="16">
        <v>2092.4190570000001</v>
      </c>
      <c r="F354" s="16">
        <v>2140.968488</v>
      </c>
      <c r="G354" s="16">
        <v>2157.4214189999998</v>
      </c>
      <c r="H354" s="16">
        <v>2160.9992280000001</v>
      </c>
      <c r="I354" s="16">
        <v>2087.3324280000002</v>
      </c>
      <c r="J354" s="16">
        <v>1982.6125010000001</v>
      </c>
      <c r="K354" s="16">
        <v>1942.685105</v>
      </c>
      <c r="L354" s="16">
        <v>1906.266701</v>
      </c>
      <c r="M354" s="16">
        <v>1901.914068</v>
      </c>
      <c r="N354" s="16">
        <v>1931.4051469999999</v>
      </c>
      <c r="O354" s="16">
        <v>1932.611341</v>
      </c>
      <c r="P354" s="16">
        <v>1943.8288259999999</v>
      </c>
      <c r="Q354" s="16">
        <v>1936.205608</v>
      </c>
      <c r="R354" s="16">
        <v>1952.3855349999999</v>
      </c>
      <c r="S354" s="16">
        <v>1947.0786639999999</v>
      </c>
      <c r="T354" s="16">
        <v>1905.3996509999999</v>
      </c>
      <c r="U354" s="16">
        <v>1916.87491</v>
      </c>
      <c r="V354" s="16">
        <v>1920.2368919999999</v>
      </c>
      <c r="W354" s="16">
        <v>1973.9196440000001</v>
      </c>
      <c r="X354" s="16">
        <v>1994.2206160000001</v>
      </c>
      <c r="Y354" s="16">
        <v>2007.584728</v>
      </c>
      <c r="Z354" s="16">
        <v>2037.4575620000001</v>
      </c>
    </row>
    <row r="355" spans="2:26" ht="38.25" x14ac:dyDescent="0.25">
      <c r="B355" s="15" t="s">
        <v>16</v>
      </c>
      <c r="C355" s="16">
        <v>41.61</v>
      </c>
      <c r="D355" s="16">
        <v>41.61</v>
      </c>
      <c r="E355" s="16">
        <v>41.61</v>
      </c>
      <c r="F355" s="16">
        <v>41.61</v>
      </c>
      <c r="G355" s="16">
        <v>41.61</v>
      </c>
      <c r="H355" s="16">
        <v>41.61</v>
      </c>
      <c r="I355" s="16">
        <v>41.61</v>
      </c>
      <c r="J355" s="16">
        <v>41.61</v>
      </c>
      <c r="K355" s="16">
        <v>41.61</v>
      </c>
      <c r="L355" s="16">
        <v>41.61</v>
      </c>
      <c r="M355" s="16">
        <v>41.61</v>
      </c>
      <c r="N355" s="16">
        <v>41.61</v>
      </c>
      <c r="O355" s="16">
        <v>41.61</v>
      </c>
      <c r="P355" s="16">
        <v>41.61</v>
      </c>
      <c r="Q355" s="16">
        <v>41.61</v>
      </c>
      <c r="R355" s="16">
        <v>41.61</v>
      </c>
      <c r="S355" s="16">
        <v>41.61</v>
      </c>
      <c r="T355" s="16">
        <v>41.61</v>
      </c>
      <c r="U355" s="16">
        <v>41.61</v>
      </c>
      <c r="V355" s="16">
        <v>41.61</v>
      </c>
      <c r="W355" s="16">
        <v>41.61</v>
      </c>
      <c r="X355" s="16">
        <v>41.61</v>
      </c>
      <c r="Y355" s="16">
        <v>41.61</v>
      </c>
      <c r="Z355" s="16">
        <v>41.61</v>
      </c>
    </row>
    <row r="356" spans="2:26" x14ac:dyDescent="0.25">
      <c r="B356" s="15" t="s">
        <v>17</v>
      </c>
      <c r="C356" s="16">
        <v>4074.04</v>
      </c>
      <c r="D356" s="16">
        <v>4074.04</v>
      </c>
      <c r="E356" s="16">
        <v>4074.04</v>
      </c>
      <c r="F356" s="16">
        <v>4074.04</v>
      </c>
      <c r="G356" s="16">
        <v>4074.04</v>
      </c>
      <c r="H356" s="16">
        <v>4074.04</v>
      </c>
      <c r="I356" s="16">
        <v>4074.04</v>
      </c>
      <c r="J356" s="16">
        <v>4074.04</v>
      </c>
      <c r="K356" s="16">
        <v>4074.04</v>
      </c>
      <c r="L356" s="16">
        <v>4074.04</v>
      </c>
      <c r="M356" s="16">
        <v>4074.04</v>
      </c>
      <c r="N356" s="16">
        <v>4074.04</v>
      </c>
      <c r="O356" s="16">
        <v>4074.04</v>
      </c>
      <c r="P356" s="16">
        <v>4074.04</v>
      </c>
      <c r="Q356" s="16">
        <v>4074.04</v>
      </c>
      <c r="R356" s="16">
        <v>4074.04</v>
      </c>
      <c r="S356" s="16">
        <v>4074.04</v>
      </c>
      <c r="T356" s="16">
        <v>4074.04</v>
      </c>
      <c r="U356" s="16">
        <v>4074.04</v>
      </c>
      <c r="V356" s="16">
        <v>4074.04</v>
      </c>
      <c r="W356" s="16">
        <v>4074.04</v>
      </c>
      <c r="X356" s="16">
        <v>4074.04</v>
      </c>
      <c r="Y356" s="16">
        <v>4074.04</v>
      </c>
      <c r="Z356" s="16">
        <v>4074.04</v>
      </c>
    </row>
    <row r="357" spans="2:26" x14ac:dyDescent="0.25">
      <c r="B357" s="15" t="s">
        <v>18</v>
      </c>
      <c r="C357" s="16">
        <v>705.17</v>
      </c>
      <c r="D357" s="16">
        <v>705.17</v>
      </c>
      <c r="E357" s="16">
        <v>705.17</v>
      </c>
      <c r="F357" s="16">
        <v>705.17</v>
      </c>
      <c r="G357" s="16">
        <v>705.17</v>
      </c>
      <c r="H357" s="16">
        <v>705.17</v>
      </c>
      <c r="I357" s="16">
        <v>705.17</v>
      </c>
      <c r="J357" s="16">
        <v>705.17</v>
      </c>
      <c r="K357" s="16">
        <v>705.17</v>
      </c>
      <c r="L357" s="16">
        <v>705.17</v>
      </c>
      <c r="M357" s="16">
        <v>705.17</v>
      </c>
      <c r="N357" s="16">
        <v>705.17</v>
      </c>
      <c r="O357" s="16">
        <v>705.17</v>
      </c>
      <c r="P357" s="16">
        <v>705.17</v>
      </c>
      <c r="Q357" s="16">
        <v>705.17</v>
      </c>
      <c r="R357" s="16">
        <v>705.17</v>
      </c>
      <c r="S357" s="16">
        <v>705.17</v>
      </c>
      <c r="T357" s="16">
        <v>705.17</v>
      </c>
      <c r="U357" s="16">
        <v>705.17</v>
      </c>
      <c r="V357" s="16">
        <v>705.17</v>
      </c>
      <c r="W357" s="16">
        <v>705.17</v>
      </c>
      <c r="X357" s="16">
        <v>705.17</v>
      </c>
      <c r="Y357" s="16">
        <v>705.17</v>
      </c>
      <c r="Z357" s="16">
        <v>705.17</v>
      </c>
    </row>
    <row r="358" spans="2:26" ht="15.75" thickBot="1" x14ac:dyDescent="0.3">
      <c r="B358" s="15" t="s">
        <v>19</v>
      </c>
      <c r="C358" s="16">
        <v>4.8109999999999999</v>
      </c>
      <c r="D358" s="16">
        <v>4.8109999999999999</v>
      </c>
      <c r="E358" s="16">
        <v>4.8109999999999999</v>
      </c>
      <c r="F358" s="16">
        <v>4.8109999999999999</v>
      </c>
      <c r="G358" s="16">
        <v>4.8109999999999999</v>
      </c>
      <c r="H358" s="16">
        <v>4.8109999999999999</v>
      </c>
      <c r="I358" s="16">
        <v>4.8109999999999999</v>
      </c>
      <c r="J358" s="16">
        <v>4.8109999999999999</v>
      </c>
      <c r="K358" s="16">
        <v>4.8109999999999999</v>
      </c>
      <c r="L358" s="16">
        <v>4.8109999999999999</v>
      </c>
      <c r="M358" s="16">
        <v>4.8109999999999999</v>
      </c>
      <c r="N358" s="16">
        <v>4.8109999999999999</v>
      </c>
      <c r="O358" s="16">
        <v>4.8109999999999999</v>
      </c>
      <c r="P358" s="16">
        <v>4.8109999999999999</v>
      </c>
      <c r="Q358" s="16">
        <v>4.8109999999999999</v>
      </c>
      <c r="R358" s="16">
        <v>4.8109999999999999</v>
      </c>
      <c r="S358" s="16">
        <v>4.8109999999999999</v>
      </c>
      <c r="T358" s="16">
        <v>4.8109999999999999</v>
      </c>
      <c r="U358" s="16">
        <v>4.8109999999999999</v>
      </c>
      <c r="V358" s="16">
        <v>4.8109999999999999</v>
      </c>
      <c r="W358" s="16">
        <v>4.8109999999999999</v>
      </c>
      <c r="X358" s="16">
        <v>4.8109999999999999</v>
      </c>
      <c r="Y358" s="16">
        <v>4.8109999999999999</v>
      </c>
      <c r="Z358" s="16">
        <v>4.8109999999999999</v>
      </c>
    </row>
    <row r="359" spans="2:26" s="31" customFormat="1" ht="26.25" thickBot="1" x14ac:dyDescent="0.25">
      <c r="B359" s="93" t="s">
        <v>180</v>
      </c>
      <c r="C359" s="33">
        <v>1283</v>
      </c>
      <c r="D359" s="33">
        <v>1283</v>
      </c>
      <c r="E359" s="33">
        <v>1283</v>
      </c>
      <c r="F359" s="33">
        <v>1283</v>
      </c>
      <c r="G359" s="33">
        <v>1283</v>
      </c>
      <c r="H359" s="33">
        <v>1283</v>
      </c>
      <c r="I359" s="33">
        <v>1283</v>
      </c>
      <c r="J359" s="33">
        <v>1283</v>
      </c>
      <c r="K359" s="33">
        <v>1283</v>
      </c>
      <c r="L359" s="33">
        <v>1283</v>
      </c>
      <c r="M359" s="33">
        <v>1283</v>
      </c>
      <c r="N359" s="33">
        <v>1283</v>
      </c>
      <c r="O359" s="33">
        <v>1283</v>
      </c>
      <c r="P359" s="33">
        <v>1283</v>
      </c>
      <c r="Q359" s="33">
        <v>1283</v>
      </c>
      <c r="R359" s="33">
        <v>1283</v>
      </c>
      <c r="S359" s="33">
        <v>1283</v>
      </c>
      <c r="T359" s="33">
        <v>1283</v>
      </c>
      <c r="U359" s="33">
        <v>1283</v>
      </c>
      <c r="V359" s="33">
        <v>1283</v>
      </c>
      <c r="W359" s="33">
        <v>1283</v>
      </c>
      <c r="X359" s="33">
        <v>1283</v>
      </c>
      <c r="Y359" s="33">
        <v>1283</v>
      </c>
      <c r="Z359" s="33">
        <v>1283</v>
      </c>
    </row>
    <row r="360" spans="2:26" ht="15.75" thickBot="1" x14ac:dyDescent="0.3">
      <c r="B360" s="13" t="s">
        <v>143</v>
      </c>
      <c r="C360" s="14">
        <f>C361+C362+C363+C364+C365+C366</f>
        <v>8238.7336340000002</v>
      </c>
      <c r="D360" s="25">
        <f t="shared" ref="D360:Z360" si="49">D361+D362+D363+D364+D365+D366</f>
        <v>8279.3796660000007</v>
      </c>
      <c r="E360" s="25">
        <f t="shared" si="49"/>
        <v>8307.4089249999997</v>
      </c>
      <c r="F360" s="25">
        <f t="shared" si="49"/>
        <v>8321.6589480000002</v>
      </c>
      <c r="G360" s="25">
        <f t="shared" si="49"/>
        <v>8329.0330150000009</v>
      </c>
      <c r="H360" s="25">
        <f t="shared" si="49"/>
        <v>8304.9713579999989</v>
      </c>
      <c r="I360" s="25">
        <f t="shared" si="49"/>
        <v>8216.4818159999995</v>
      </c>
      <c r="J360" s="25">
        <f t="shared" si="49"/>
        <v>8123.2656919999999</v>
      </c>
      <c r="K360" s="25">
        <f t="shared" si="49"/>
        <v>8076.5780020000002</v>
      </c>
      <c r="L360" s="25">
        <f t="shared" si="49"/>
        <v>8020.4768549999999</v>
      </c>
      <c r="M360" s="25">
        <f t="shared" si="49"/>
        <v>8022.9814329999999</v>
      </c>
      <c r="N360" s="25">
        <f t="shared" si="49"/>
        <v>8057.4938809999994</v>
      </c>
      <c r="O360" s="25">
        <f t="shared" si="49"/>
        <v>8059.2777459999998</v>
      </c>
      <c r="P360" s="25">
        <f t="shared" si="49"/>
        <v>8060.1820520000001</v>
      </c>
      <c r="Q360" s="25">
        <f t="shared" si="49"/>
        <v>8052.9797799999997</v>
      </c>
      <c r="R360" s="25">
        <f t="shared" si="49"/>
        <v>8066.9667469999995</v>
      </c>
      <c r="S360" s="25">
        <f t="shared" si="49"/>
        <v>8066.4017919999997</v>
      </c>
      <c r="T360" s="25">
        <f t="shared" si="49"/>
        <v>8030.6108649999996</v>
      </c>
      <c r="U360" s="25">
        <f t="shared" si="49"/>
        <v>8027.6454779999995</v>
      </c>
      <c r="V360" s="25">
        <f t="shared" si="49"/>
        <v>8039.6630549999991</v>
      </c>
      <c r="W360" s="25">
        <f t="shared" si="49"/>
        <v>8113.6453739999997</v>
      </c>
      <c r="X360" s="25">
        <f t="shared" si="49"/>
        <v>8132.3819999999996</v>
      </c>
      <c r="Y360" s="25">
        <f t="shared" si="49"/>
        <v>8134.8697659999998</v>
      </c>
      <c r="Z360" s="25">
        <f t="shared" si="49"/>
        <v>8175.9518589999998</v>
      </c>
    </row>
    <row r="361" spans="2:26" ht="38.25" x14ac:dyDescent="0.25">
      <c r="B361" s="15" t="s">
        <v>15</v>
      </c>
      <c r="C361" s="16">
        <v>2130.1026339999999</v>
      </c>
      <c r="D361" s="16">
        <v>2170.748666</v>
      </c>
      <c r="E361" s="16">
        <v>2198.7779249999999</v>
      </c>
      <c r="F361" s="16">
        <v>2213.0279479999999</v>
      </c>
      <c r="G361" s="16">
        <v>2220.4020150000001</v>
      </c>
      <c r="H361" s="16">
        <v>2196.3403579999999</v>
      </c>
      <c r="I361" s="16">
        <v>2107.8508160000001</v>
      </c>
      <c r="J361" s="16">
        <v>2014.6346920000001</v>
      </c>
      <c r="K361" s="16">
        <v>1967.9470020000001</v>
      </c>
      <c r="L361" s="16">
        <v>1911.845855</v>
      </c>
      <c r="M361" s="16">
        <v>1914.3504330000001</v>
      </c>
      <c r="N361" s="16">
        <v>1948.862881</v>
      </c>
      <c r="O361" s="16">
        <v>1950.6467459999999</v>
      </c>
      <c r="P361" s="16">
        <v>1951.551052</v>
      </c>
      <c r="Q361" s="16">
        <v>1944.34878</v>
      </c>
      <c r="R361" s="16">
        <v>1958.3357470000001</v>
      </c>
      <c r="S361" s="16">
        <v>1957.770792</v>
      </c>
      <c r="T361" s="16">
        <v>1921.979865</v>
      </c>
      <c r="U361" s="16">
        <v>1919.0144780000001</v>
      </c>
      <c r="V361" s="16">
        <v>1931.0320549999999</v>
      </c>
      <c r="W361" s="16">
        <v>2005.0143740000001</v>
      </c>
      <c r="X361" s="16">
        <v>2023.751</v>
      </c>
      <c r="Y361" s="16">
        <v>2026.2387659999999</v>
      </c>
      <c r="Z361" s="16">
        <v>2067.3208589999999</v>
      </c>
    </row>
    <row r="362" spans="2:26" ht="38.25" x14ac:dyDescent="0.25">
      <c r="B362" s="15" t="s">
        <v>16</v>
      </c>
      <c r="C362" s="16">
        <v>41.61</v>
      </c>
      <c r="D362" s="16">
        <v>41.61</v>
      </c>
      <c r="E362" s="16">
        <v>41.61</v>
      </c>
      <c r="F362" s="16">
        <v>41.61</v>
      </c>
      <c r="G362" s="16">
        <v>41.61</v>
      </c>
      <c r="H362" s="16">
        <v>41.61</v>
      </c>
      <c r="I362" s="16">
        <v>41.61</v>
      </c>
      <c r="J362" s="16">
        <v>41.61</v>
      </c>
      <c r="K362" s="16">
        <v>41.61</v>
      </c>
      <c r="L362" s="16">
        <v>41.61</v>
      </c>
      <c r="M362" s="16">
        <v>41.61</v>
      </c>
      <c r="N362" s="16">
        <v>41.61</v>
      </c>
      <c r="O362" s="16">
        <v>41.61</v>
      </c>
      <c r="P362" s="16">
        <v>41.61</v>
      </c>
      <c r="Q362" s="16">
        <v>41.61</v>
      </c>
      <c r="R362" s="16">
        <v>41.61</v>
      </c>
      <c r="S362" s="16">
        <v>41.61</v>
      </c>
      <c r="T362" s="16">
        <v>41.61</v>
      </c>
      <c r="U362" s="16">
        <v>41.61</v>
      </c>
      <c r="V362" s="16">
        <v>41.61</v>
      </c>
      <c r="W362" s="16">
        <v>41.61</v>
      </c>
      <c r="X362" s="16">
        <v>41.61</v>
      </c>
      <c r="Y362" s="16">
        <v>41.61</v>
      </c>
      <c r="Z362" s="16">
        <v>41.61</v>
      </c>
    </row>
    <row r="363" spans="2:26" x14ac:dyDescent="0.25">
      <c r="B363" s="15" t="s">
        <v>17</v>
      </c>
      <c r="C363" s="16">
        <v>4074.04</v>
      </c>
      <c r="D363" s="16">
        <v>4074.04</v>
      </c>
      <c r="E363" s="16">
        <v>4074.04</v>
      </c>
      <c r="F363" s="16">
        <v>4074.04</v>
      </c>
      <c r="G363" s="16">
        <v>4074.04</v>
      </c>
      <c r="H363" s="16">
        <v>4074.04</v>
      </c>
      <c r="I363" s="16">
        <v>4074.04</v>
      </c>
      <c r="J363" s="16">
        <v>4074.04</v>
      </c>
      <c r="K363" s="16">
        <v>4074.04</v>
      </c>
      <c r="L363" s="16">
        <v>4074.04</v>
      </c>
      <c r="M363" s="16">
        <v>4074.04</v>
      </c>
      <c r="N363" s="16">
        <v>4074.04</v>
      </c>
      <c r="O363" s="16">
        <v>4074.04</v>
      </c>
      <c r="P363" s="16">
        <v>4074.04</v>
      </c>
      <c r="Q363" s="16">
        <v>4074.04</v>
      </c>
      <c r="R363" s="16">
        <v>4074.04</v>
      </c>
      <c r="S363" s="16">
        <v>4074.04</v>
      </c>
      <c r="T363" s="16">
        <v>4074.04</v>
      </c>
      <c r="U363" s="16">
        <v>4074.04</v>
      </c>
      <c r="V363" s="16">
        <v>4074.04</v>
      </c>
      <c r="W363" s="16">
        <v>4074.04</v>
      </c>
      <c r="X363" s="16">
        <v>4074.04</v>
      </c>
      <c r="Y363" s="16">
        <v>4074.04</v>
      </c>
      <c r="Z363" s="16">
        <v>4074.04</v>
      </c>
    </row>
    <row r="364" spans="2:26" x14ac:dyDescent="0.25">
      <c r="B364" s="15" t="s">
        <v>18</v>
      </c>
      <c r="C364" s="16">
        <v>705.17</v>
      </c>
      <c r="D364" s="16">
        <v>705.17</v>
      </c>
      <c r="E364" s="16">
        <v>705.17</v>
      </c>
      <c r="F364" s="16">
        <v>705.17</v>
      </c>
      <c r="G364" s="16">
        <v>705.17</v>
      </c>
      <c r="H364" s="16">
        <v>705.17</v>
      </c>
      <c r="I364" s="16">
        <v>705.17</v>
      </c>
      <c r="J364" s="16">
        <v>705.17</v>
      </c>
      <c r="K364" s="16">
        <v>705.17</v>
      </c>
      <c r="L364" s="16">
        <v>705.17</v>
      </c>
      <c r="M364" s="16">
        <v>705.17</v>
      </c>
      <c r="N364" s="16">
        <v>705.17</v>
      </c>
      <c r="O364" s="16">
        <v>705.17</v>
      </c>
      <c r="P364" s="16">
        <v>705.17</v>
      </c>
      <c r="Q364" s="16">
        <v>705.17</v>
      </c>
      <c r="R364" s="16">
        <v>705.17</v>
      </c>
      <c r="S364" s="16">
        <v>705.17</v>
      </c>
      <c r="T364" s="16">
        <v>705.17</v>
      </c>
      <c r="U364" s="16">
        <v>705.17</v>
      </c>
      <c r="V364" s="16">
        <v>705.17</v>
      </c>
      <c r="W364" s="16">
        <v>705.17</v>
      </c>
      <c r="X364" s="16">
        <v>705.17</v>
      </c>
      <c r="Y364" s="16">
        <v>705.17</v>
      </c>
      <c r="Z364" s="16">
        <v>705.17</v>
      </c>
    </row>
    <row r="365" spans="2:26" ht="15.75" thickBot="1" x14ac:dyDescent="0.3">
      <c r="B365" s="15" t="s">
        <v>19</v>
      </c>
      <c r="C365" s="16">
        <v>4.8109999999999999</v>
      </c>
      <c r="D365" s="16">
        <v>4.8109999999999999</v>
      </c>
      <c r="E365" s="16">
        <v>4.8109999999999999</v>
      </c>
      <c r="F365" s="16">
        <v>4.8109999999999999</v>
      </c>
      <c r="G365" s="16">
        <v>4.8109999999999999</v>
      </c>
      <c r="H365" s="16">
        <v>4.8109999999999999</v>
      </c>
      <c r="I365" s="16">
        <v>4.8109999999999999</v>
      </c>
      <c r="J365" s="16">
        <v>4.8109999999999999</v>
      </c>
      <c r="K365" s="16">
        <v>4.8109999999999999</v>
      </c>
      <c r="L365" s="16">
        <v>4.8109999999999999</v>
      </c>
      <c r="M365" s="16">
        <v>4.8109999999999999</v>
      </c>
      <c r="N365" s="16">
        <v>4.8109999999999999</v>
      </c>
      <c r="O365" s="16">
        <v>4.8109999999999999</v>
      </c>
      <c r="P365" s="16">
        <v>4.8109999999999999</v>
      </c>
      <c r="Q365" s="16">
        <v>4.8109999999999999</v>
      </c>
      <c r="R365" s="16">
        <v>4.8109999999999999</v>
      </c>
      <c r="S365" s="16">
        <v>4.8109999999999999</v>
      </c>
      <c r="T365" s="16">
        <v>4.8109999999999999</v>
      </c>
      <c r="U365" s="16">
        <v>4.8109999999999999</v>
      </c>
      <c r="V365" s="16">
        <v>4.8109999999999999</v>
      </c>
      <c r="W365" s="16">
        <v>4.8109999999999999</v>
      </c>
      <c r="X365" s="16">
        <v>4.8109999999999999</v>
      </c>
      <c r="Y365" s="16">
        <v>4.8109999999999999</v>
      </c>
      <c r="Z365" s="16">
        <v>4.8109999999999999</v>
      </c>
    </row>
    <row r="366" spans="2:26" s="31" customFormat="1" ht="26.25" thickBot="1" x14ac:dyDescent="0.25">
      <c r="B366" s="93" t="s">
        <v>180</v>
      </c>
      <c r="C366" s="33">
        <v>1283</v>
      </c>
      <c r="D366" s="33">
        <v>1283</v>
      </c>
      <c r="E366" s="33">
        <v>1283</v>
      </c>
      <c r="F366" s="33">
        <v>1283</v>
      </c>
      <c r="G366" s="33">
        <v>1283</v>
      </c>
      <c r="H366" s="33">
        <v>1283</v>
      </c>
      <c r="I366" s="33">
        <v>1283</v>
      </c>
      <c r="J366" s="33">
        <v>1283</v>
      </c>
      <c r="K366" s="33">
        <v>1283</v>
      </c>
      <c r="L366" s="33">
        <v>1283</v>
      </c>
      <c r="M366" s="33">
        <v>1283</v>
      </c>
      <c r="N366" s="33">
        <v>1283</v>
      </c>
      <c r="O366" s="33">
        <v>1283</v>
      </c>
      <c r="P366" s="33">
        <v>1283</v>
      </c>
      <c r="Q366" s="33">
        <v>1283</v>
      </c>
      <c r="R366" s="33">
        <v>1283</v>
      </c>
      <c r="S366" s="33">
        <v>1283</v>
      </c>
      <c r="T366" s="33">
        <v>1283</v>
      </c>
      <c r="U366" s="33">
        <v>1283</v>
      </c>
      <c r="V366" s="33">
        <v>1283</v>
      </c>
      <c r="W366" s="33">
        <v>1283</v>
      </c>
      <c r="X366" s="33">
        <v>1283</v>
      </c>
      <c r="Y366" s="33">
        <v>1283</v>
      </c>
      <c r="Z366" s="33">
        <v>1283</v>
      </c>
    </row>
    <row r="367" spans="2:26" ht="15.75" thickBot="1" x14ac:dyDescent="0.3">
      <c r="B367" s="13" t="s">
        <v>144</v>
      </c>
      <c r="C367" s="14">
        <f>C368+C369+C370+C371+C372+C373</f>
        <v>8113.0015899999999</v>
      </c>
      <c r="D367" s="25">
        <f t="shared" ref="D367:Z367" si="50">D368+D369+D370+D371+D372+D373</f>
        <v>8141.8952859999999</v>
      </c>
      <c r="E367" s="25">
        <f t="shared" si="50"/>
        <v>8169.7941919999994</v>
      </c>
      <c r="F367" s="25">
        <f t="shared" si="50"/>
        <v>8176.1292030000004</v>
      </c>
      <c r="G367" s="25">
        <f t="shared" si="50"/>
        <v>8175.577843</v>
      </c>
      <c r="H367" s="25">
        <f t="shared" si="50"/>
        <v>8148.5949719999999</v>
      </c>
      <c r="I367" s="25">
        <f t="shared" si="50"/>
        <v>8107.5054439999994</v>
      </c>
      <c r="J367" s="25">
        <f t="shared" si="50"/>
        <v>8041.9938919999995</v>
      </c>
      <c r="K367" s="25">
        <f t="shared" si="50"/>
        <v>7994.7794959999992</v>
      </c>
      <c r="L367" s="25">
        <f t="shared" si="50"/>
        <v>7939.0209649999997</v>
      </c>
      <c r="M367" s="25">
        <f t="shared" si="50"/>
        <v>7937.2188509999996</v>
      </c>
      <c r="N367" s="25">
        <f t="shared" si="50"/>
        <v>7964.4215619999995</v>
      </c>
      <c r="O367" s="25">
        <f t="shared" si="50"/>
        <v>7977.5674119999994</v>
      </c>
      <c r="P367" s="25">
        <f t="shared" si="50"/>
        <v>8024.8836350000001</v>
      </c>
      <c r="Q367" s="25">
        <f t="shared" si="50"/>
        <v>8036.4487819999995</v>
      </c>
      <c r="R367" s="25">
        <f t="shared" si="50"/>
        <v>8015.2020929999999</v>
      </c>
      <c r="S367" s="25">
        <f t="shared" si="50"/>
        <v>7978.3873479999993</v>
      </c>
      <c r="T367" s="25">
        <f t="shared" si="50"/>
        <v>7942.9942359999995</v>
      </c>
      <c r="U367" s="25">
        <f t="shared" si="50"/>
        <v>7916.6641229999996</v>
      </c>
      <c r="V367" s="25">
        <f t="shared" si="50"/>
        <v>7927.5210259999994</v>
      </c>
      <c r="W367" s="25">
        <f t="shared" si="50"/>
        <v>7949.0442009999997</v>
      </c>
      <c r="X367" s="25">
        <f t="shared" si="50"/>
        <v>8003.3084549999994</v>
      </c>
      <c r="Y367" s="25">
        <f t="shared" si="50"/>
        <v>8018.7538069999991</v>
      </c>
      <c r="Z367" s="25">
        <f t="shared" si="50"/>
        <v>8052.2649019999999</v>
      </c>
    </row>
    <row r="368" spans="2:26" ht="38.25" x14ac:dyDescent="0.25">
      <c r="B368" s="15" t="s">
        <v>15</v>
      </c>
      <c r="C368" s="16">
        <v>2004.37059</v>
      </c>
      <c r="D368" s="16">
        <v>2033.2642860000001</v>
      </c>
      <c r="E368" s="16">
        <v>2061.163192</v>
      </c>
      <c r="F368" s="16">
        <v>2067.4982030000001</v>
      </c>
      <c r="G368" s="16">
        <v>2066.9468430000002</v>
      </c>
      <c r="H368" s="16">
        <v>2039.963972</v>
      </c>
      <c r="I368" s="16">
        <v>1998.874444</v>
      </c>
      <c r="J368" s="16">
        <v>1933.3628920000001</v>
      </c>
      <c r="K368" s="16">
        <v>1886.148496</v>
      </c>
      <c r="L368" s="16">
        <v>1830.3899650000001</v>
      </c>
      <c r="M368" s="16">
        <v>1828.587851</v>
      </c>
      <c r="N368" s="16">
        <v>1855.7905619999999</v>
      </c>
      <c r="O368" s="16">
        <v>1868.936412</v>
      </c>
      <c r="P368" s="16">
        <v>1916.2526350000001</v>
      </c>
      <c r="Q368" s="16">
        <v>1927.8177820000001</v>
      </c>
      <c r="R368" s="16">
        <v>1906.571093</v>
      </c>
      <c r="S368" s="16">
        <v>1869.7563479999999</v>
      </c>
      <c r="T368" s="16">
        <v>1834.3632359999999</v>
      </c>
      <c r="U368" s="16">
        <v>1808.0331229999999</v>
      </c>
      <c r="V368" s="16">
        <v>1818.890026</v>
      </c>
      <c r="W368" s="16">
        <v>1840.4132010000001</v>
      </c>
      <c r="X368" s="16">
        <v>1894.677455</v>
      </c>
      <c r="Y368" s="16">
        <v>1910.122807</v>
      </c>
      <c r="Z368" s="16">
        <v>1943.633902</v>
      </c>
    </row>
    <row r="369" spans="2:26" ht="38.25" x14ac:dyDescent="0.25">
      <c r="B369" s="15" t="s">
        <v>16</v>
      </c>
      <c r="C369" s="16">
        <v>41.61</v>
      </c>
      <c r="D369" s="16">
        <v>41.61</v>
      </c>
      <c r="E369" s="16">
        <v>41.61</v>
      </c>
      <c r="F369" s="16">
        <v>41.61</v>
      </c>
      <c r="G369" s="16">
        <v>41.61</v>
      </c>
      <c r="H369" s="16">
        <v>41.61</v>
      </c>
      <c r="I369" s="16">
        <v>41.61</v>
      </c>
      <c r="J369" s="16">
        <v>41.61</v>
      </c>
      <c r="K369" s="16">
        <v>41.61</v>
      </c>
      <c r="L369" s="16">
        <v>41.61</v>
      </c>
      <c r="M369" s="16">
        <v>41.61</v>
      </c>
      <c r="N369" s="16">
        <v>41.61</v>
      </c>
      <c r="O369" s="16">
        <v>41.61</v>
      </c>
      <c r="P369" s="16">
        <v>41.61</v>
      </c>
      <c r="Q369" s="16">
        <v>41.61</v>
      </c>
      <c r="R369" s="16">
        <v>41.61</v>
      </c>
      <c r="S369" s="16">
        <v>41.61</v>
      </c>
      <c r="T369" s="16">
        <v>41.61</v>
      </c>
      <c r="U369" s="16">
        <v>41.61</v>
      </c>
      <c r="V369" s="16">
        <v>41.61</v>
      </c>
      <c r="W369" s="16">
        <v>41.61</v>
      </c>
      <c r="X369" s="16">
        <v>41.61</v>
      </c>
      <c r="Y369" s="16">
        <v>41.61</v>
      </c>
      <c r="Z369" s="16">
        <v>41.61</v>
      </c>
    </row>
    <row r="370" spans="2:26" x14ac:dyDescent="0.25">
      <c r="B370" s="15" t="s">
        <v>17</v>
      </c>
      <c r="C370" s="16">
        <v>4074.04</v>
      </c>
      <c r="D370" s="16">
        <v>4074.04</v>
      </c>
      <c r="E370" s="16">
        <v>4074.04</v>
      </c>
      <c r="F370" s="16">
        <v>4074.04</v>
      </c>
      <c r="G370" s="16">
        <v>4074.04</v>
      </c>
      <c r="H370" s="16">
        <v>4074.04</v>
      </c>
      <c r="I370" s="16">
        <v>4074.04</v>
      </c>
      <c r="J370" s="16">
        <v>4074.04</v>
      </c>
      <c r="K370" s="16">
        <v>4074.04</v>
      </c>
      <c r="L370" s="16">
        <v>4074.04</v>
      </c>
      <c r="M370" s="16">
        <v>4074.04</v>
      </c>
      <c r="N370" s="16">
        <v>4074.04</v>
      </c>
      <c r="O370" s="16">
        <v>4074.04</v>
      </c>
      <c r="P370" s="16">
        <v>4074.04</v>
      </c>
      <c r="Q370" s="16">
        <v>4074.04</v>
      </c>
      <c r="R370" s="16">
        <v>4074.04</v>
      </c>
      <c r="S370" s="16">
        <v>4074.04</v>
      </c>
      <c r="T370" s="16">
        <v>4074.04</v>
      </c>
      <c r="U370" s="16">
        <v>4074.04</v>
      </c>
      <c r="V370" s="16">
        <v>4074.04</v>
      </c>
      <c r="W370" s="16">
        <v>4074.04</v>
      </c>
      <c r="X370" s="16">
        <v>4074.04</v>
      </c>
      <c r="Y370" s="16">
        <v>4074.04</v>
      </c>
      <c r="Z370" s="16">
        <v>4074.04</v>
      </c>
    </row>
    <row r="371" spans="2:26" x14ac:dyDescent="0.25">
      <c r="B371" s="15" t="s">
        <v>18</v>
      </c>
      <c r="C371" s="16">
        <v>705.17</v>
      </c>
      <c r="D371" s="16">
        <v>705.17</v>
      </c>
      <c r="E371" s="16">
        <v>705.17</v>
      </c>
      <c r="F371" s="16">
        <v>705.17</v>
      </c>
      <c r="G371" s="16">
        <v>705.17</v>
      </c>
      <c r="H371" s="16">
        <v>705.17</v>
      </c>
      <c r="I371" s="16">
        <v>705.17</v>
      </c>
      <c r="J371" s="16">
        <v>705.17</v>
      </c>
      <c r="K371" s="16">
        <v>705.17</v>
      </c>
      <c r="L371" s="16">
        <v>705.17</v>
      </c>
      <c r="M371" s="16">
        <v>705.17</v>
      </c>
      <c r="N371" s="16">
        <v>705.17</v>
      </c>
      <c r="O371" s="16">
        <v>705.17</v>
      </c>
      <c r="P371" s="16">
        <v>705.17</v>
      </c>
      <c r="Q371" s="16">
        <v>705.17</v>
      </c>
      <c r="R371" s="16">
        <v>705.17</v>
      </c>
      <c r="S371" s="16">
        <v>705.17</v>
      </c>
      <c r="T371" s="16">
        <v>705.17</v>
      </c>
      <c r="U371" s="16">
        <v>705.17</v>
      </c>
      <c r="V371" s="16">
        <v>705.17</v>
      </c>
      <c r="W371" s="16">
        <v>705.17</v>
      </c>
      <c r="X371" s="16">
        <v>705.17</v>
      </c>
      <c r="Y371" s="16">
        <v>705.17</v>
      </c>
      <c r="Z371" s="16">
        <v>705.17</v>
      </c>
    </row>
    <row r="372" spans="2:26" ht="15.75" thickBot="1" x14ac:dyDescent="0.3">
      <c r="B372" s="15" t="s">
        <v>19</v>
      </c>
      <c r="C372" s="16">
        <v>4.8109999999999999</v>
      </c>
      <c r="D372" s="16">
        <v>4.8109999999999999</v>
      </c>
      <c r="E372" s="16">
        <v>4.8109999999999999</v>
      </c>
      <c r="F372" s="16">
        <v>4.8109999999999999</v>
      </c>
      <c r="G372" s="16">
        <v>4.8109999999999999</v>
      </c>
      <c r="H372" s="16">
        <v>4.8109999999999999</v>
      </c>
      <c r="I372" s="16">
        <v>4.8109999999999999</v>
      </c>
      <c r="J372" s="16">
        <v>4.8109999999999999</v>
      </c>
      <c r="K372" s="16">
        <v>4.8109999999999999</v>
      </c>
      <c r="L372" s="16">
        <v>4.8109999999999999</v>
      </c>
      <c r="M372" s="16">
        <v>4.8109999999999999</v>
      </c>
      <c r="N372" s="16">
        <v>4.8109999999999999</v>
      </c>
      <c r="O372" s="16">
        <v>4.8109999999999999</v>
      </c>
      <c r="P372" s="16">
        <v>4.8109999999999999</v>
      </c>
      <c r="Q372" s="16">
        <v>4.8109999999999999</v>
      </c>
      <c r="R372" s="16">
        <v>4.8109999999999999</v>
      </c>
      <c r="S372" s="16">
        <v>4.8109999999999999</v>
      </c>
      <c r="T372" s="16">
        <v>4.8109999999999999</v>
      </c>
      <c r="U372" s="16">
        <v>4.8109999999999999</v>
      </c>
      <c r="V372" s="16">
        <v>4.8109999999999999</v>
      </c>
      <c r="W372" s="16">
        <v>4.8109999999999999</v>
      </c>
      <c r="X372" s="16">
        <v>4.8109999999999999</v>
      </c>
      <c r="Y372" s="16">
        <v>4.8109999999999999</v>
      </c>
      <c r="Z372" s="16">
        <v>4.8109999999999999</v>
      </c>
    </row>
    <row r="373" spans="2:26" s="31" customFormat="1" ht="26.25" thickBot="1" x14ac:dyDescent="0.25">
      <c r="B373" s="93" t="s">
        <v>180</v>
      </c>
      <c r="C373" s="33">
        <v>1283</v>
      </c>
      <c r="D373" s="33">
        <v>1283</v>
      </c>
      <c r="E373" s="33">
        <v>1283</v>
      </c>
      <c r="F373" s="33">
        <v>1283</v>
      </c>
      <c r="G373" s="33">
        <v>1283</v>
      </c>
      <c r="H373" s="33">
        <v>1283</v>
      </c>
      <c r="I373" s="33">
        <v>1283</v>
      </c>
      <c r="J373" s="33">
        <v>1283</v>
      </c>
      <c r="K373" s="33">
        <v>1283</v>
      </c>
      <c r="L373" s="33">
        <v>1283</v>
      </c>
      <c r="M373" s="33">
        <v>1283</v>
      </c>
      <c r="N373" s="33">
        <v>1283</v>
      </c>
      <c r="O373" s="33">
        <v>1283</v>
      </c>
      <c r="P373" s="33">
        <v>1283</v>
      </c>
      <c r="Q373" s="33">
        <v>1283</v>
      </c>
      <c r="R373" s="33">
        <v>1283</v>
      </c>
      <c r="S373" s="33">
        <v>1283</v>
      </c>
      <c r="T373" s="33">
        <v>1283</v>
      </c>
      <c r="U373" s="33">
        <v>1283</v>
      </c>
      <c r="V373" s="33">
        <v>1283</v>
      </c>
      <c r="W373" s="33">
        <v>1283</v>
      </c>
      <c r="X373" s="33">
        <v>1283</v>
      </c>
      <c r="Y373" s="33">
        <v>1283</v>
      </c>
      <c r="Z373" s="33">
        <v>1283</v>
      </c>
    </row>
    <row r="374" spans="2:26" ht="15.75" thickBot="1" x14ac:dyDescent="0.3">
      <c r="B374" s="13" t="s">
        <v>145</v>
      </c>
      <c r="C374" s="14">
        <f>C375+C376+C377+C378+C379+C380</f>
        <v>8073.2385469999999</v>
      </c>
      <c r="D374" s="25">
        <f t="shared" ref="D374:Z374" si="51">D375+D376+D377+D378+D379+D380</f>
        <v>8117.377219</v>
      </c>
      <c r="E374" s="25">
        <f t="shared" si="51"/>
        <v>8135.9935329999998</v>
      </c>
      <c r="F374" s="25">
        <f t="shared" si="51"/>
        <v>8158.802917</v>
      </c>
      <c r="G374" s="25">
        <f t="shared" si="51"/>
        <v>8154.1408009999996</v>
      </c>
      <c r="H374" s="25">
        <f t="shared" si="51"/>
        <v>8119.0672699999996</v>
      </c>
      <c r="I374" s="25">
        <f t="shared" si="51"/>
        <v>8107.9260079999995</v>
      </c>
      <c r="J374" s="25">
        <f t="shared" si="51"/>
        <v>8003.3464709999998</v>
      </c>
      <c r="K374" s="25">
        <f t="shared" si="51"/>
        <v>7950.4364249999999</v>
      </c>
      <c r="L374" s="25">
        <f t="shared" si="51"/>
        <v>7917.0113599999995</v>
      </c>
      <c r="M374" s="25">
        <f t="shared" si="51"/>
        <v>7911.6346489999996</v>
      </c>
      <c r="N374" s="25">
        <f t="shared" si="51"/>
        <v>7910.1186079999998</v>
      </c>
      <c r="O374" s="25">
        <f t="shared" si="51"/>
        <v>7907.203786</v>
      </c>
      <c r="P374" s="25">
        <f t="shared" si="51"/>
        <v>7935.6286599999994</v>
      </c>
      <c r="Q374" s="25">
        <f t="shared" si="51"/>
        <v>7943.405874</v>
      </c>
      <c r="R374" s="25">
        <f t="shared" si="51"/>
        <v>7912.6567209999994</v>
      </c>
      <c r="S374" s="25">
        <f t="shared" si="51"/>
        <v>7914.6568899999993</v>
      </c>
      <c r="T374" s="25">
        <f t="shared" si="51"/>
        <v>7880.9681270000001</v>
      </c>
      <c r="U374" s="25">
        <f t="shared" si="51"/>
        <v>7862.0094250000002</v>
      </c>
      <c r="V374" s="25">
        <f t="shared" si="51"/>
        <v>7884.8218989999996</v>
      </c>
      <c r="W374" s="25">
        <f t="shared" si="51"/>
        <v>7945.0845549999995</v>
      </c>
      <c r="X374" s="25">
        <f t="shared" si="51"/>
        <v>8007.7417589999995</v>
      </c>
      <c r="Y374" s="25">
        <f t="shared" si="51"/>
        <v>8012.1008579999998</v>
      </c>
      <c r="Z374" s="25">
        <f t="shared" si="51"/>
        <v>8031.3003699999999</v>
      </c>
    </row>
    <row r="375" spans="2:26" ht="38.25" x14ac:dyDescent="0.25">
      <c r="B375" s="15" t="s">
        <v>15</v>
      </c>
      <c r="C375" s="16">
        <v>1964.6075470000001</v>
      </c>
      <c r="D375" s="16">
        <v>2008.7462190000001</v>
      </c>
      <c r="E375" s="16">
        <v>2027.362533</v>
      </c>
      <c r="F375" s="16">
        <v>2050.1719170000001</v>
      </c>
      <c r="G375" s="16">
        <v>2045.5098009999999</v>
      </c>
      <c r="H375" s="16">
        <v>2010.4362699999999</v>
      </c>
      <c r="I375" s="16">
        <v>1999.2950080000001</v>
      </c>
      <c r="J375" s="16">
        <v>1894.715471</v>
      </c>
      <c r="K375" s="16">
        <v>1841.805425</v>
      </c>
      <c r="L375" s="16">
        <v>1808.3803600000001</v>
      </c>
      <c r="M375" s="16">
        <v>1803.003649</v>
      </c>
      <c r="N375" s="16">
        <v>1801.4876079999999</v>
      </c>
      <c r="O375" s="16">
        <v>1798.572786</v>
      </c>
      <c r="P375" s="16">
        <v>1826.99766</v>
      </c>
      <c r="Q375" s="16">
        <v>1834.774874</v>
      </c>
      <c r="R375" s="16">
        <v>1804.025721</v>
      </c>
      <c r="S375" s="16">
        <v>1806.0258899999999</v>
      </c>
      <c r="T375" s="16">
        <v>1772.337127</v>
      </c>
      <c r="U375" s="16">
        <v>1753.3784250000001</v>
      </c>
      <c r="V375" s="16">
        <v>1776.1908989999999</v>
      </c>
      <c r="W375" s="16">
        <v>1836.4535550000001</v>
      </c>
      <c r="X375" s="16">
        <v>1899.1107589999999</v>
      </c>
      <c r="Y375" s="16">
        <v>1903.4698579999999</v>
      </c>
      <c r="Z375" s="16">
        <v>1922.6693700000001</v>
      </c>
    </row>
    <row r="376" spans="2:26" ht="38.25" x14ac:dyDescent="0.25">
      <c r="B376" s="15" t="s">
        <v>16</v>
      </c>
      <c r="C376" s="16">
        <v>41.61</v>
      </c>
      <c r="D376" s="16">
        <v>41.61</v>
      </c>
      <c r="E376" s="16">
        <v>41.61</v>
      </c>
      <c r="F376" s="16">
        <v>41.61</v>
      </c>
      <c r="G376" s="16">
        <v>41.61</v>
      </c>
      <c r="H376" s="16">
        <v>41.61</v>
      </c>
      <c r="I376" s="16">
        <v>41.61</v>
      </c>
      <c r="J376" s="16">
        <v>41.61</v>
      </c>
      <c r="K376" s="16">
        <v>41.61</v>
      </c>
      <c r="L376" s="16">
        <v>41.61</v>
      </c>
      <c r="M376" s="16">
        <v>41.61</v>
      </c>
      <c r="N376" s="16">
        <v>41.61</v>
      </c>
      <c r="O376" s="16">
        <v>41.61</v>
      </c>
      <c r="P376" s="16">
        <v>41.61</v>
      </c>
      <c r="Q376" s="16">
        <v>41.61</v>
      </c>
      <c r="R376" s="16">
        <v>41.61</v>
      </c>
      <c r="S376" s="16">
        <v>41.61</v>
      </c>
      <c r="T376" s="16">
        <v>41.61</v>
      </c>
      <c r="U376" s="16">
        <v>41.61</v>
      </c>
      <c r="V376" s="16">
        <v>41.61</v>
      </c>
      <c r="W376" s="16">
        <v>41.61</v>
      </c>
      <c r="X376" s="16">
        <v>41.61</v>
      </c>
      <c r="Y376" s="16">
        <v>41.61</v>
      </c>
      <c r="Z376" s="16">
        <v>41.61</v>
      </c>
    </row>
    <row r="377" spans="2:26" x14ac:dyDescent="0.25">
      <c r="B377" s="15" t="s">
        <v>17</v>
      </c>
      <c r="C377" s="16">
        <v>4074.04</v>
      </c>
      <c r="D377" s="16">
        <v>4074.04</v>
      </c>
      <c r="E377" s="16">
        <v>4074.04</v>
      </c>
      <c r="F377" s="16">
        <v>4074.04</v>
      </c>
      <c r="G377" s="16">
        <v>4074.04</v>
      </c>
      <c r="H377" s="16">
        <v>4074.04</v>
      </c>
      <c r="I377" s="16">
        <v>4074.04</v>
      </c>
      <c r="J377" s="16">
        <v>4074.04</v>
      </c>
      <c r="K377" s="16">
        <v>4074.04</v>
      </c>
      <c r="L377" s="16">
        <v>4074.04</v>
      </c>
      <c r="M377" s="16">
        <v>4074.04</v>
      </c>
      <c r="N377" s="16">
        <v>4074.04</v>
      </c>
      <c r="O377" s="16">
        <v>4074.04</v>
      </c>
      <c r="P377" s="16">
        <v>4074.04</v>
      </c>
      <c r="Q377" s="16">
        <v>4074.04</v>
      </c>
      <c r="R377" s="16">
        <v>4074.04</v>
      </c>
      <c r="S377" s="16">
        <v>4074.04</v>
      </c>
      <c r="T377" s="16">
        <v>4074.04</v>
      </c>
      <c r="U377" s="16">
        <v>4074.04</v>
      </c>
      <c r="V377" s="16">
        <v>4074.04</v>
      </c>
      <c r="W377" s="16">
        <v>4074.04</v>
      </c>
      <c r="X377" s="16">
        <v>4074.04</v>
      </c>
      <c r="Y377" s="16">
        <v>4074.04</v>
      </c>
      <c r="Z377" s="16">
        <v>4074.04</v>
      </c>
    </row>
    <row r="378" spans="2:26" x14ac:dyDescent="0.25">
      <c r="B378" s="15" t="s">
        <v>18</v>
      </c>
      <c r="C378" s="16">
        <v>705.17</v>
      </c>
      <c r="D378" s="16">
        <v>705.17</v>
      </c>
      <c r="E378" s="16">
        <v>705.17</v>
      </c>
      <c r="F378" s="16">
        <v>705.17</v>
      </c>
      <c r="G378" s="16">
        <v>705.17</v>
      </c>
      <c r="H378" s="16">
        <v>705.17</v>
      </c>
      <c r="I378" s="16">
        <v>705.17</v>
      </c>
      <c r="J378" s="16">
        <v>705.17</v>
      </c>
      <c r="K378" s="16">
        <v>705.17</v>
      </c>
      <c r="L378" s="16">
        <v>705.17</v>
      </c>
      <c r="M378" s="16">
        <v>705.17</v>
      </c>
      <c r="N378" s="16">
        <v>705.17</v>
      </c>
      <c r="O378" s="16">
        <v>705.17</v>
      </c>
      <c r="P378" s="16">
        <v>705.17</v>
      </c>
      <c r="Q378" s="16">
        <v>705.17</v>
      </c>
      <c r="R378" s="16">
        <v>705.17</v>
      </c>
      <c r="S378" s="16">
        <v>705.17</v>
      </c>
      <c r="T378" s="16">
        <v>705.17</v>
      </c>
      <c r="U378" s="16">
        <v>705.17</v>
      </c>
      <c r="V378" s="16">
        <v>705.17</v>
      </c>
      <c r="W378" s="16">
        <v>705.17</v>
      </c>
      <c r="X378" s="16">
        <v>705.17</v>
      </c>
      <c r="Y378" s="16">
        <v>705.17</v>
      </c>
      <c r="Z378" s="16">
        <v>705.17</v>
      </c>
    </row>
    <row r="379" spans="2:26" ht="15.75" thickBot="1" x14ac:dyDescent="0.3">
      <c r="B379" s="15" t="s">
        <v>19</v>
      </c>
      <c r="C379" s="16">
        <v>4.8109999999999999</v>
      </c>
      <c r="D379" s="16">
        <v>4.8109999999999999</v>
      </c>
      <c r="E379" s="16">
        <v>4.8109999999999999</v>
      </c>
      <c r="F379" s="16">
        <v>4.8109999999999999</v>
      </c>
      <c r="G379" s="16">
        <v>4.8109999999999999</v>
      </c>
      <c r="H379" s="16">
        <v>4.8109999999999999</v>
      </c>
      <c r="I379" s="16">
        <v>4.8109999999999999</v>
      </c>
      <c r="J379" s="16">
        <v>4.8109999999999999</v>
      </c>
      <c r="K379" s="16">
        <v>4.8109999999999999</v>
      </c>
      <c r="L379" s="16">
        <v>4.8109999999999999</v>
      </c>
      <c r="M379" s="16">
        <v>4.8109999999999999</v>
      </c>
      <c r="N379" s="16">
        <v>4.8109999999999999</v>
      </c>
      <c r="O379" s="16">
        <v>4.8109999999999999</v>
      </c>
      <c r="P379" s="16">
        <v>4.8109999999999999</v>
      </c>
      <c r="Q379" s="16">
        <v>4.8109999999999999</v>
      </c>
      <c r="R379" s="16">
        <v>4.8109999999999999</v>
      </c>
      <c r="S379" s="16">
        <v>4.8109999999999999</v>
      </c>
      <c r="T379" s="16">
        <v>4.8109999999999999</v>
      </c>
      <c r="U379" s="16">
        <v>4.8109999999999999</v>
      </c>
      <c r="V379" s="16">
        <v>4.8109999999999999</v>
      </c>
      <c r="W379" s="16">
        <v>4.8109999999999999</v>
      </c>
      <c r="X379" s="16">
        <v>4.8109999999999999</v>
      </c>
      <c r="Y379" s="16">
        <v>4.8109999999999999</v>
      </c>
      <c r="Z379" s="16">
        <v>4.8109999999999999</v>
      </c>
    </row>
    <row r="380" spans="2:26" s="31" customFormat="1" ht="26.25" thickBot="1" x14ac:dyDescent="0.25">
      <c r="B380" s="93" t="s">
        <v>180</v>
      </c>
      <c r="C380" s="33">
        <v>1283</v>
      </c>
      <c r="D380" s="33">
        <v>1283</v>
      </c>
      <c r="E380" s="33">
        <v>1283</v>
      </c>
      <c r="F380" s="33">
        <v>1283</v>
      </c>
      <c r="G380" s="33">
        <v>1283</v>
      </c>
      <c r="H380" s="33">
        <v>1283</v>
      </c>
      <c r="I380" s="33">
        <v>1283</v>
      </c>
      <c r="J380" s="33">
        <v>1283</v>
      </c>
      <c r="K380" s="33">
        <v>1283</v>
      </c>
      <c r="L380" s="33">
        <v>1283</v>
      </c>
      <c r="M380" s="33">
        <v>1283</v>
      </c>
      <c r="N380" s="33">
        <v>1283</v>
      </c>
      <c r="O380" s="33">
        <v>1283</v>
      </c>
      <c r="P380" s="33">
        <v>1283</v>
      </c>
      <c r="Q380" s="33">
        <v>1283</v>
      </c>
      <c r="R380" s="33">
        <v>1283</v>
      </c>
      <c r="S380" s="33">
        <v>1283</v>
      </c>
      <c r="T380" s="33">
        <v>1283</v>
      </c>
      <c r="U380" s="33">
        <v>1283</v>
      </c>
      <c r="V380" s="33">
        <v>1283</v>
      </c>
      <c r="W380" s="33">
        <v>1283</v>
      </c>
      <c r="X380" s="33">
        <v>1283</v>
      </c>
      <c r="Y380" s="33">
        <v>1283</v>
      </c>
      <c r="Z380" s="33">
        <v>1283</v>
      </c>
    </row>
    <row r="381" spans="2:26" ht="15.75" thickBot="1" x14ac:dyDescent="0.3">
      <c r="B381" s="13" t="s">
        <v>146</v>
      </c>
      <c r="C381" s="14">
        <f>C382+C383+C384+C385+C386+C387</f>
        <v>8071.2063330000001</v>
      </c>
      <c r="D381" s="25">
        <f t="shared" ref="D381:Z381" si="52">D382+D383+D384+D385+D386+D387</f>
        <v>8053.6149209999994</v>
      </c>
      <c r="E381" s="25">
        <f t="shared" si="52"/>
        <v>8118.7966139999999</v>
      </c>
      <c r="F381" s="25">
        <f t="shared" si="52"/>
        <v>8161.0687149999994</v>
      </c>
      <c r="G381" s="25">
        <f t="shared" si="52"/>
        <v>8167.5456859999995</v>
      </c>
      <c r="H381" s="25">
        <f t="shared" si="52"/>
        <v>8149.0820819999999</v>
      </c>
      <c r="I381" s="25">
        <f t="shared" si="52"/>
        <v>8125.9610959999991</v>
      </c>
      <c r="J381" s="25">
        <f t="shared" si="52"/>
        <v>8076.3025979999993</v>
      </c>
      <c r="K381" s="25">
        <f t="shared" si="52"/>
        <v>8016.7828089999994</v>
      </c>
      <c r="L381" s="25">
        <f t="shared" si="52"/>
        <v>7932.4493389999998</v>
      </c>
      <c r="M381" s="25">
        <f t="shared" si="52"/>
        <v>7905.864399</v>
      </c>
      <c r="N381" s="25">
        <f t="shared" si="52"/>
        <v>7903.793173</v>
      </c>
      <c r="O381" s="25">
        <f t="shared" si="52"/>
        <v>7912.7123839999995</v>
      </c>
      <c r="P381" s="25">
        <f t="shared" si="52"/>
        <v>7926.7689139999993</v>
      </c>
      <c r="Q381" s="25">
        <f t="shared" si="52"/>
        <v>7930.1656869999997</v>
      </c>
      <c r="R381" s="25">
        <f t="shared" si="52"/>
        <v>7937.6577449999995</v>
      </c>
      <c r="S381" s="25">
        <f t="shared" si="52"/>
        <v>7946.6590319999996</v>
      </c>
      <c r="T381" s="25">
        <f t="shared" si="52"/>
        <v>7918.4217529999996</v>
      </c>
      <c r="U381" s="25">
        <f t="shared" si="52"/>
        <v>7889.9661629999991</v>
      </c>
      <c r="V381" s="25">
        <f t="shared" si="52"/>
        <v>7906.2201029999997</v>
      </c>
      <c r="W381" s="25">
        <f t="shared" si="52"/>
        <v>7944.3249469999992</v>
      </c>
      <c r="X381" s="25">
        <f t="shared" si="52"/>
        <v>7957.4527429999998</v>
      </c>
      <c r="Y381" s="25">
        <f t="shared" si="52"/>
        <v>7997.6967349999995</v>
      </c>
      <c r="Z381" s="25">
        <f t="shared" si="52"/>
        <v>8023.2080279999991</v>
      </c>
    </row>
    <row r="382" spans="2:26" ht="38.25" x14ac:dyDescent="0.25">
      <c r="B382" s="15" t="s">
        <v>15</v>
      </c>
      <c r="C382" s="16">
        <v>1962.575333</v>
      </c>
      <c r="D382" s="16">
        <v>1944.983921</v>
      </c>
      <c r="E382" s="16">
        <v>2010.165614</v>
      </c>
      <c r="F382" s="16">
        <v>2052.437715</v>
      </c>
      <c r="G382" s="16">
        <v>2058.9146860000001</v>
      </c>
      <c r="H382" s="16">
        <v>2040.451082</v>
      </c>
      <c r="I382" s="16">
        <v>2017.3300959999999</v>
      </c>
      <c r="J382" s="16">
        <v>1967.6715979999999</v>
      </c>
      <c r="K382" s="16">
        <v>1908.151809</v>
      </c>
      <c r="L382" s="16">
        <v>1823.8183389999999</v>
      </c>
      <c r="M382" s="16">
        <v>1797.233399</v>
      </c>
      <c r="N382" s="16">
        <v>1795.1621729999999</v>
      </c>
      <c r="O382" s="16">
        <v>1804.0813840000001</v>
      </c>
      <c r="P382" s="16">
        <v>1818.1379139999999</v>
      </c>
      <c r="Q382" s="16">
        <v>1821.5346870000001</v>
      </c>
      <c r="R382" s="16">
        <v>1829.0267449999999</v>
      </c>
      <c r="S382" s="16">
        <v>1838.0280319999999</v>
      </c>
      <c r="T382" s="16">
        <v>1809.790753</v>
      </c>
      <c r="U382" s="16">
        <v>1781.335163</v>
      </c>
      <c r="V382" s="16">
        <v>1797.589103</v>
      </c>
      <c r="W382" s="16">
        <v>1835.693947</v>
      </c>
      <c r="X382" s="16">
        <v>1848.821743</v>
      </c>
      <c r="Y382" s="16">
        <v>1889.0657349999999</v>
      </c>
      <c r="Z382" s="16">
        <v>1914.5770279999999</v>
      </c>
    </row>
    <row r="383" spans="2:26" ht="38.25" x14ac:dyDescent="0.25">
      <c r="B383" s="15" t="s">
        <v>16</v>
      </c>
      <c r="C383" s="16">
        <v>41.61</v>
      </c>
      <c r="D383" s="16">
        <v>41.61</v>
      </c>
      <c r="E383" s="16">
        <v>41.61</v>
      </c>
      <c r="F383" s="16">
        <v>41.61</v>
      </c>
      <c r="G383" s="16">
        <v>41.61</v>
      </c>
      <c r="H383" s="16">
        <v>41.61</v>
      </c>
      <c r="I383" s="16">
        <v>41.61</v>
      </c>
      <c r="J383" s="16">
        <v>41.61</v>
      </c>
      <c r="K383" s="16">
        <v>41.61</v>
      </c>
      <c r="L383" s="16">
        <v>41.61</v>
      </c>
      <c r="M383" s="16">
        <v>41.61</v>
      </c>
      <c r="N383" s="16">
        <v>41.61</v>
      </c>
      <c r="O383" s="16">
        <v>41.61</v>
      </c>
      <c r="P383" s="16">
        <v>41.61</v>
      </c>
      <c r="Q383" s="16">
        <v>41.61</v>
      </c>
      <c r="R383" s="16">
        <v>41.61</v>
      </c>
      <c r="S383" s="16">
        <v>41.61</v>
      </c>
      <c r="T383" s="16">
        <v>41.61</v>
      </c>
      <c r="U383" s="16">
        <v>41.61</v>
      </c>
      <c r="V383" s="16">
        <v>41.61</v>
      </c>
      <c r="W383" s="16">
        <v>41.61</v>
      </c>
      <c r="X383" s="16">
        <v>41.61</v>
      </c>
      <c r="Y383" s="16">
        <v>41.61</v>
      </c>
      <c r="Z383" s="16">
        <v>41.61</v>
      </c>
    </row>
    <row r="384" spans="2:26" x14ac:dyDescent="0.25">
      <c r="B384" s="15" t="s">
        <v>17</v>
      </c>
      <c r="C384" s="16">
        <v>4074.04</v>
      </c>
      <c r="D384" s="16">
        <v>4074.04</v>
      </c>
      <c r="E384" s="16">
        <v>4074.04</v>
      </c>
      <c r="F384" s="16">
        <v>4074.04</v>
      </c>
      <c r="G384" s="16">
        <v>4074.04</v>
      </c>
      <c r="H384" s="16">
        <v>4074.04</v>
      </c>
      <c r="I384" s="16">
        <v>4074.04</v>
      </c>
      <c r="J384" s="16">
        <v>4074.04</v>
      </c>
      <c r="K384" s="16">
        <v>4074.04</v>
      </c>
      <c r="L384" s="16">
        <v>4074.04</v>
      </c>
      <c r="M384" s="16">
        <v>4074.04</v>
      </c>
      <c r="N384" s="16">
        <v>4074.04</v>
      </c>
      <c r="O384" s="16">
        <v>4074.04</v>
      </c>
      <c r="P384" s="16">
        <v>4074.04</v>
      </c>
      <c r="Q384" s="16">
        <v>4074.04</v>
      </c>
      <c r="R384" s="16">
        <v>4074.04</v>
      </c>
      <c r="S384" s="16">
        <v>4074.04</v>
      </c>
      <c r="T384" s="16">
        <v>4074.04</v>
      </c>
      <c r="U384" s="16">
        <v>4074.04</v>
      </c>
      <c r="V384" s="16">
        <v>4074.04</v>
      </c>
      <c r="W384" s="16">
        <v>4074.04</v>
      </c>
      <c r="X384" s="16">
        <v>4074.04</v>
      </c>
      <c r="Y384" s="16">
        <v>4074.04</v>
      </c>
      <c r="Z384" s="16">
        <v>4074.04</v>
      </c>
    </row>
    <row r="385" spans="2:26" x14ac:dyDescent="0.25">
      <c r="B385" s="15" t="s">
        <v>18</v>
      </c>
      <c r="C385" s="16">
        <v>705.17</v>
      </c>
      <c r="D385" s="16">
        <v>705.17</v>
      </c>
      <c r="E385" s="16">
        <v>705.17</v>
      </c>
      <c r="F385" s="16">
        <v>705.17</v>
      </c>
      <c r="G385" s="16">
        <v>705.17</v>
      </c>
      <c r="H385" s="16">
        <v>705.17</v>
      </c>
      <c r="I385" s="16">
        <v>705.17</v>
      </c>
      <c r="J385" s="16">
        <v>705.17</v>
      </c>
      <c r="K385" s="16">
        <v>705.17</v>
      </c>
      <c r="L385" s="16">
        <v>705.17</v>
      </c>
      <c r="M385" s="16">
        <v>705.17</v>
      </c>
      <c r="N385" s="16">
        <v>705.17</v>
      </c>
      <c r="O385" s="16">
        <v>705.17</v>
      </c>
      <c r="P385" s="16">
        <v>705.17</v>
      </c>
      <c r="Q385" s="16">
        <v>705.17</v>
      </c>
      <c r="R385" s="16">
        <v>705.17</v>
      </c>
      <c r="S385" s="16">
        <v>705.17</v>
      </c>
      <c r="T385" s="16">
        <v>705.17</v>
      </c>
      <c r="U385" s="16">
        <v>705.17</v>
      </c>
      <c r="V385" s="16">
        <v>705.17</v>
      </c>
      <c r="W385" s="16">
        <v>705.17</v>
      </c>
      <c r="X385" s="16">
        <v>705.17</v>
      </c>
      <c r="Y385" s="16">
        <v>705.17</v>
      </c>
      <c r="Z385" s="16">
        <v>705.17</v>
      </c>
    </row>
    <row r="386" spans="2:26" ht="15.75" thickBot="1" x14ac:dyDescent="0.3">
      <c r="B386" s="15" t="s">
        <v>19</v>
      </c>
      <c r="C386" s="16">
        <v>4.8109999999999999</v>
      </c>
      <c r="D386" s="16">
        <v>4.8109999999999999</v>
      </c>
      <c r="E386" s="16">
        <v>4.8109999999999999</v>
      </c>
      <c r="F386" s="16">
        <v>4.8109999999999999</v>
      </c>
      <c r="G386" s="16">
        <v>4.8109999999999999</v>
      </c>
      <c r="H386" s="16">
        <v>4.8109999999999999</v>
      </c>
      <c r="I386" s="16">
        <v>4.8109999999999999</v>
      </c>
      <c r="J386" s="16">
        <v>4.8109999999999999</v>
      </c>
      <c r="K386" s="16">
        <v>4.8109999999999999</v>
      </c>
      <c r="L386" s="16">
        <v>4.8109999999999999</v>
      </c>
      <c r="M386" s="16">
        <v>4.8109999999999999</v>
      </c>
      <c r="N386" s="16">
        <v>4.8109999999999999</v>
      </c>
      <c r="O386" s="16">
        <v>4.8109999999999999</v>
      </c>
      <c r="P386" s="16">
        <v>4.8109999999999999</v>
      </c>
      <c r="Q386" s="16">
        <v>4.8109999999999999</v>
      </c>
      <c r="R386" s="16">
        <v>4.8109999999999999</v>
      </c>
      <c r="S386" s="16">
        <v>4.8109999999999999</v>
      </c>
      <c r="T386" s="16">
        <v>4.8109999999999999</v>
      </c>
      <c r="U386" s="16">
        <v>4.8109999999999999</v>
      </c>
      <c r="V386" s="16">
        <v>4.8109999999999999</v>
      </c>
      <c r="W386" s="16">
        <v>4.8109999999999999</v>
      </c>
      <c r="X386" s="16">
        <v>4.8109999999999999</v>
      </c>
      <c r="Y386" s="16">
        <v>4.8109999999999999</v>
      </c>
      <c r="Z386" s="16">
        <v>4.8109999999999999</v>
      </c>
    </row>
    <row r="387" spans="2:26" s="31" customFormat="1" ht="26.25" thickBot="1" x14ac:dyDescent="0.25">
      <c r="B387" s="93" t="s">
        <v>180</v>
      </c>
      <c r="C387" s="33">
        <v>1283</v>
      </c>
      <c r="D387" s="33">
        <v>1283</v>
      </c>
      <c r="E387" s="33">
        <v>1283</v>
      </c>
      <c r="F387" s="33">
        <v>1283</v>
      </c>
      <c r="G387" s="33">
        <v>1283</v>
      </c>
      <c r="H387" s="33">
        <v>1283</v>
      </c>
      <c r="I387" s="33">
        <v>1283</v>
      </c>
      <c r="J387" s="33">
        <v>1283</v>
      </c>
      <c r="K387" s="33">
        <v>1283</v>
      </c>
      <c r="L387" s="33">
        <v>1283</v>
      </c>
      <c r="M387" s="33">
        <v>1283</v>
      </c>
      <c r="N387" s="33">
        <v>1283</v>
      </c>
      <c r="O387" s="33">
        <v>1283</v>
      </c>
      <c r="P387" s="33">
        <v>1283</v>
      </c>
      <c r="Q387" s="33">
        <v>1283</v>
      </c>
      <c r="R387" s="33">
        <v>1283</v>
      </c>
      <c r="S387" s="33">
        <v>1283</v>
      </c>
      <c r="T387" s="33">
        <v>1283</v>
      </c>
      <c r="U387" s="33">
        <v>1283</v>
      </c>
      <c r="V387" s="33">
        <v>1283</v>
      </c>
      <c r="W387" s="33">
        <v>1283</v>
      </c>
      <c r="X387" s="33">
        <v>1283</v>
      </c>
      <c r="Y387" s="33">
        <v>1283</v>
      </c>
      <c r="Z387" s="33">
        <v>1283</v>
      </c>
    </row>
    <row r="388" spans="2:26" ht="15.75" thickBot="1" x14ac:dyDescent="0.3">
      <c r="B388" s="13" t="s">
        <v>147</v>
      </c>
      <c r="C388" s="14">
        <f>C389+C390+C391+C392+C393+C394</f>
        <v>8026.2940999999992</v>
      </c>
      <c r="D388" s="25">
        <f t="shared" ref="D388:Z388" si="53">D389+D390+D391+D392+D393+D394</f>
        <v>8133.1407459999991</v>
      </c>
      <c r="E388" s="25">
        <f t="shared" si="53"/>
        <v>8154.4685079999999</v>
      </c>
      <c r="F388" s="25">
        <f t="shared" si="53"/>
        <v>8182.4844149999999</v>
      </c>
      <c r="G388" s="25">
        <f t="shared" si="53"/>
        <v>8189.0595379999995</v>
      </c>
      <c r="H388" s="25">
        <f t="shared" si="53"/>
        <v>8185.6975600000005</v>
      </c>
      <c r="I388" s="25">
        <f t="shared" si="53"/>
        <v>8164.8386689999998</v>
      </c>
      <c r="J388" s="25">
        <f t="shared" si="53"/>
        <v>8153.5975359999993</v>
      </c>
      <c r="K388" s="25">
        <f t="shared" si="53"/>
        <v>8101.3209719999995</v>
      </c>
      <c r="L388" s="25">
        <f t="shared" si="53"/>
        <v>8025.7053379999998</v>
      </c>
      <c r="M388" s="25">
        <f t="shared" si="53"/>
        <v>7964.0667290000001</v>
      </c>
      <c r="N388" s="25">
        <f t="shared" si="53"/>
        <v>7960.558685</v>
      </c>
      <c r="O388" s="25">
        <f t="shared" si="53"/>
        <v>7970.497762</v>
      </c>
      <c r="P388" s="25">
        <f t="shared" si="53"/>
        <v>7990.0411999999997</v>
      </c>
      <c r="Q388" s="25">
        <f t="shared" si="53"/>
        <v>8014.0789049999994</v>
      </c>
      <c r="R388" s="25">
        <f t="shared" si="53"/>
        <v>8023.2218089999997</v>
      </c>
      <c r="S388" s="25">
        <f t="shared" si="53"/>
        <v>8010.0042139999996</v>
      </c>
      <c r="T388" s="25">
        <f t="shared" si="53"/>
        <v>7965.0465429999995</v>
      </c>
      <c r="U388" s="25">
        <f t="shared" si="53"/>
        <v>7921.0214299999998</v>
      </c>
      <c r="V388" s="25">
        <f t="shared" si="53"/>
        <v>7929.4579409999997</v>
      </c>
      <c r="W388" s="25">
        <f t="shared" si="53"/>
        <v>7954.946457</v>
      </c>
      <c r="X388" s="25">
        <f t="shared" si="53"/>
        <v>7967.1539779999994</v>
      </c>
      <c r="Y388" s="25">
        <f t="shared" si="53"/>
        <v>8002.8640070000001</v>
      </c>
      <c r="Z388" s="25">
        <f t="shared" si="53"/>
        <v>8033.5309959999995</v>
      </c>
    </row>
    <row r="389" spans="2:26" ht="38.25" x14ac:dyDescent="0.25">
      <c r="B389" s="15" t="s">
        <v>15</v>
      </c>
      <c r="C389" s="16">
        <v>1917.6631</v>
      </c>
      <c r="D389" s="16">
        <v>2024.509746</v>
      </c>
      <c r="E389" s="16">
        <v>2045.8375080000001</v>
      </c>
      <c r="F389" s="16">
        <v>2073.853415</v>
      </c>
      <c r="G389" s="16">
        <v>2080.4285380000001</v>
      </c>
      <c r="H389" s="16">
        <v>2077.0665600000002</v>
      </c>
      <c r="I389" s="16">
        <v>2056.2076689999999</v>
      </c>
      <c r="J389" s="16">
        <v>2044.9665359999999</v>
      </c>
      <c r="K389" s="16">
        <v>1992.6899719999999</v>
      </c>
      <c r="L389" s="16">
        <v>1917.0743379999999</v>
      </c>
      <c r="M389" s="16">
        <v>1855.435729</v>
      </c>
      <c r="N389" s="16">
        <v>1851.9276850000001</v>
      </c>
      <c r="O389" s="16">
        <v>1861.8667620000001</v>
      </c>
      <c r="P389" s="16">
        <v>1881.4102</v>
      </c>
      <c r="Q389" s="16">
        <v>1905.447905</v>
      </c>
      <c r="R389" s="16">
        <v>1914.590809</v>
      </c>
      <c r="S389" s="16">
        <v>1901.373214</v>
      </c>
      <c r="T389" s="16">
        <v>1856.4155430000001</v>
      </c>
      <c r="U389" s="16">
        <v>1812.3904299999999</v>
      </c>
      <c r="V389" s="16">
        <v>1820.826941</v>
      </c>
      <c r="W389" s="16">
        <v>1846.3154569999999</v>
      </c>
      <c r="X389" s="16">
        <v>1858.522978</v>
      </c>
      <c r="Y389" s="16">
        <v>1894.233007</v>
      </c>
      <c r="Z389" s="16">
        <v>1924.8999960000001</v>
      </c>
    </row>
    <row r="390" spans="2:26" ht="38.25" x14ac:dyDescent="0.25">
      <c r="B390" s="15" t="s">
        <v>16</v>
      </c>
      <c r="C390" s="16">
        <v>41.61</v>
      </c>
      <c r="D390" s="16">
        <v>41.61</v>
      </c>
      <c r="E390" s="16">
        <v>41.61</v>
      </c>
      <c r="F390" s="16">
        <v>41.61</v>
      </c>
      <c r="G390" s="16">
        <v>41.61</v>
      </c>
      <c r="H390" s="16">
        <v>41.61</v>
      </c>
      <c r="I390" s="16">
        <v>41.61</v>
      </c>
      <c r="J390" s="16">
        <v>41.61</v>
      </c>
      <c r="K390" s="16">
        <v>41.61</v>
      </c>
      <c r="L390" s="16">
        <v>41.61</v>
      </c>
      <c r="M390" s="16">
        <v>41.61</v>
      </c>
      <c r="N390" s="16">
        <v>41.61</v>
      </c>
      <c r="O390" s="16">
        <v>41.61</v>
      </c>
      <c r="P390" s="16">
        <v>41.61</v>
      </c>
      <c r="Q390" s="16">
        <v>41.61</v>
      </c>
      <c r="R390" s="16">
        <v>41.61</v>
      </c>
      <c r="S390" s="16">
        <v>41.61</v>
      </c>
      <c r="T390" s="16">
        <v>41.61</v>
      </c>
      <c r="U390" s="16">
        <v>41.61</v>
      </c>
      <c r="V390" s="16">
        <v>41.61</v>
      </c>
      <c r="W390" s="16">
        <v>41.61</v>
      </c>
      <c r="X390" s="16">
        <v>41.61</v>
      </c>
      <c r="Y390" s="16">
        <v>41.61</v>
      </c>
      <c r="Z390" s="16">
        <v>41.61</v>
      </c>
    </row>
    <row r="391" spans="2:26" x14ac:dyDescent="0.25">
      <c r="B391" s="15" t="s">
        <v>17</v>
      </c>
      <c r="C391" s="16">
        <v>4074.04</v>
      </c>
      <c r="D391" s="16">
        <v>4074.04</v>
      </c>
      <c r="E391" s="16">
        <v>4074.04</v>
      </c>
      <c r="F391" s="16">
        <v>4074.04</v>
      </c>
      <c r="G391" s="16">
        <v>4074.04</v>
      </c>
      <c r="H391" s="16">
        <v>4074.04</v>
      </c>
      <c r="I391" s="16">
        <v>4074.04</v>
      </c>
      <c r="J391" s="16">
        <v>4074.04</v>
      </c>
      <c r="K391" s="16">
        <v>4074.04</v>
      </c>
      <c r="L391" s="16">
        <v>4074.04</v>
      </c>
      <c r="M391" s="16">
        <v>4074.04</v>
      </c>
      <c r="N391" s="16">
        <v>4074.04</v>
      </c>
      <c r="O391" s="16">
        <v>4074.04</v>
      </c>
      <c r="P391" s="16">
        <v>4074.04</v>
      </c>
      <c r="Q391" s="16">
        <v>4074.04</v>
      </c>
      <c r="R391" s="16">
        <v>4074.04</v>
      </c>
      <c r="S391" s="16">
        <v>4074.04</v>
      </c>
      <c r="T391" s="16">
        <v>4074.04</v>
      </c>
      <c r="U391" s="16">
        <v>4074.04</v>
      </c>
      <c r="V391" s="16">
        <v>4074.04</v>
      </c>
      <c r="W391" s="16">
        <v>4074.04</v>
      </c>
      <c r="X391" s="16">
        <v>4074.04</v>
      </c>
      <c r="Y391" s="16">
        <v>4074.04</v>
      </c>
      <c r="Z391" s="16">
        <v>4074.04</v>
      </c>
    </row>
    <row r="392" spans="2:26" x14ac:dyDescent="0.25">
      <c r="B392" s="15" t="s">
        <v>18</v>
      </c>
      <c r="C392" s="16">
        <v>705.17</v>
      </c>
      <c r="D392" s="16">
        <v>705.17</v>
      </c>
      <c r="E392" s="16">
        <v>705.17</v>
      </c>
      <c r="F392" s="16">
        <v>705.17</v>
      </c>
      <c r="G392" s="16">
        <v>705.17</v>
      </c>
      <c r="H392" s="16">
        <v>705.17</v>
      </c>
      <c r="I392" s="16">
        <v>705.17</v>
      </c>
      <c r="J392" s="16">
        <v>705.17</v>
      </c>
      <c r="K392" s="16">
        <v>705.17</v>
      </c>
      <c r="L392" s="16">
        <v>705.17</v>
      </c>
      <c r="M392" s="16">
        <v>705.17</v>
      </c>
      <c r="N392" s="16">
        <v>705.17</v>
      </c>
      <c r="O392" s="16">
        <v>705.17</v>
      </c>
      <c r="P392" s="16">
        <v>705.17</v>
      </c>
      <c r="Q392" s="16">
        <v>705.17</v>
      </c>
      <c r="R392" s="16">
        <v>705.17</v>
      </c>
      <c r="S392" s="16">
        <v>705.17</v>
      </c>
      <c r="T392" s="16">
        <v>705.17</v>
      </c>
      <c r="U392" s="16">
        <v>705.17</v>
      </c>
      <c r="V392" s="16">
        <v>705.17</v>
      </c>
      <c r="W392" s="16">
        <v>705.17</v>
      </c>
      <c r="X392" s="16">
        <v>705.17</v>
      </c>
      <c r="Y392" s="16">
        <v>705.17</v>
      </c>
      <c r="Z392" s="16">
        <v>705.17</v>
      </c>
    </row>
    <row r="393" spans="2:26" ht="15.75" thickBot="1" x14ac:dyDescent="0.3">
      <c r="B393" s="15" t="s">
        <v>19</v>
      </c>
      <c r="C393" s="16">
        <v>4.8109999999999999</v>
      </c>
      <c r="D393" s="16">
        <v>4.8109999999999999</v>
      </c>
      <c r="E393" s="16">
        <v>4.8109999999999999</v>
      </c>
      <c r="F393" s="16">
        <v>4.8109999999999999</v>
      </c>
      <c r="G393" s="16">
        <v>4.8109999999999999</v>
      </c>
      <c r="H393" s="16">
        <v>4.8109999999999999</v>
      </c>
      <c r="I393" s="16">
        <v>4.8109999999999999</v>
      </c>
      <c r="J393" s="16">
        <v>4.8109999999999999</v>
      </c>
      <c r="K393" s="16">
        <v>4.8109999999999999</v>
      </c>
      <c r="L393" s="16">
        <v>4.8109999999999999</v>
      </c>
      <c r="M393" s="16">
        <v>4.8109999999999999</v>
      </c>
      <c r="N393" s="16">
        <v>4.8109999999999999</v>
      </c>
      <c r="O393" s="16">
        <v>4.8109999999999999</v>
      </c>
      <c r="P393" s="16">
        <v>4.8109999999999999</v>
      </c>
      <c r="Q393" s="16">
        <v>4.8109999999999999</v>
      </c>
      <c r="R393" s="16">
        <v>4.8109999999999999</v>
      </c>
      <c r="S393" s="16">
        <v>4.8109999999999999</v>
      </c>
      <c r="T393" s="16">
        <v>4.8109999999999999</v>
      </c>
      <c r="U393" s="16">
        <v>4.8109999999999999</v>
      </c>
      <c r="V393" s="16">
        <v>4.8109999999999999</v>
      </c>
      <c r="W393" s="16">
        <v>4.8109999999999999</v>
      </c>
      <c r="X393" s="16">
        <v>4.8109999999999999</v>
      </c>
      <c r="Y393" s="16">
        <v>4.8109999999999999</v>
      </c>
      <c r="Z393" s="16">
        <v>4.8109999999999999</v>
      </c>
    </row>
    <row r="394" spans="2:26" s="31" customFormat="1" ht="26.25" thickBot="1" x14ac:dyDescent="0.25">
      <c r="B394" s="93" t="s">
        <v>180</v>
      </c>
      <c r="C394" s="33">
        <v>1283</v>
      </c>
      <c r="D394" s="33">
        <v>1283</v>
      </c>
      <c r="E394" s="33">
        <v>1283</v>
      </c>
      <c r="F394" s="33">
        <v>1283</v>
      </c>
      <c r="G394" s="33">
        <v>1283</v>
      </c>
      <c r="H394" s="33">
        <v>1283</v>
      </c>
      <c r="I394" s="33">
        <v>1283</v>
      </c>
      <c r="J394" s="33">
        <v>1283</v>
      </c>
      <c r="K394" s="33">
        <v>1283</v>
      </c>
      <c r="L394" s="33">
        <v>1283</v>
      </c>
      <c r="M394" s="33">
        <v>1283</v>
      </c>
      <c r="N394" s="33">
        <v>1283</v>
      </c>
      <c r="O394" s="33">
        <v>1283</v>
      </c>
      <c r="P394" s="33">
        <v>1283</v>
      </c>
      <c r="Q394" s="33">
        <v>1283</v>
      </c>
      <c r="R394" s="33">
        <v>1283</v>
      </c>
      <c r="S394" s="33">
        <v>1283</v>
      </c>
      <c r="T394" s="33">
        <v>1283</v>
      </c>
      <c r="U394" s="33">
        <v>1283</v>
      </c>
      <c r="V394" s="33">
        <v>1283</v>
      </c>
      <c r="W394" s="33">
        <v>1283</v>
      </c>
      <c r="X394" s="33">
        <v>1283</v>
      </c>
      <c r="Y394" s="33">
        <v>1283</v>
      </c>
      <c r="Z394" s="33">
        <v>1283</v>
      </c>
    </row>
    <row r="395" spans="2:26" ht="15.75" thickBot="1" x14ac:dyDescent="0.3">
      <c r="B395" s="13" t="s">
        <v>148</v>
      </c>
      <c r="C395" s="14">
        <f>C396+C397+C398+C399+C400+C401</f>
        <v>8038.2870579999999</v>
      </c>
      <c r="D395" s="25">
        <f t="shared" ref="D395:Z395" si="54">D396+D397+D398+D399+D400+D401</f>
        <v>8092.5896909999992</v>
      </c>
      <c r="E395" s="25">
        <f t="shared" si="54"/>
        <v>8148.7054079999998</v>
      </c>
      <c r="F395" s="25">
        <f t="shared" si="54"/>
        <v>8208.4006790000003</v>
      </c>
      <c r="G395" s="25">
        <f t="shared" si="54"/>
        <v>8201.0722480000004</v>
      </c>
      <c r="H395" s="25">
        <f t="shared" si="54"/>
        <v>8178.3694830000004</v>
      </c>
      <c r="I395" s="25">
        <f t="shared" si="54"/>
        <v>8116.6234690000001</v>
      </c>
      <c r="J395" s="25">
        <f t="shared" si="54"/>
        <v>8073.9494329999998</v>
      </c>
      <c r="K395" s="25">
        <f t="shared" si="54"/>
        <v>8027.208858</v>
      </c>
      <c r="L395" s="25">
        <f t="shared" si="54"/>
        <v>7971.0796869999995</v>
      </c>
      <c r="M395" s="25">
        <f t="shared" si="54"/>
        <v>7957.1602579999999</v>
      </c>
      <c r="N395" s="25">
        <f t="shared" si="54"/>
        <v>7980.3495739999998</v>
      </c>
      <c r="O395" s="25">
        <f t="shared" si="54"/>
        <v>7986.4495229999993</v>
      </c>
      <c r="P395" s="25">
        <f t="shared" si="54"/>
        <v>8002.8192599999993</v>
      </c>
      <c r="Q395" s="25">
        <f t="shared" si="54"/>
        <v>8005.9337109999997</v>
      </c>
      <c r="R395" s="25">
        <f t="shared" si="54"/>
        <v>8017.7444329999998</v>
      </c>
      <c r="S395" s="25">
        <f t="shared" si="54"/>
        <v>7992.3360359999997</v>
      </c>
      <c r="T395" s="25">
        <f t="shared" si="54"/>
        <v>8008.4750629999999</v>
      </c>
      <c r="U395" s="25">
        <f t="shared" si="54"/>
        <v>7986.7431529999994</v>
      </c>
      <c r="V395" s="25">
        <f t="shared" si="54"/>
        <v>7989.2656879999995</v>
      </c>
      <c r="W395" s="25">
        <f t="shared" si="54"/>
        <v>8012.4255999999996</v>
      </c>
      <c r="X395" s="25">
        <f t="shared" si="54"/>
        <v>8016.6290899999995</v>
      </c>
      <c r="Y395" s="25">
        <f t="shared" si="54"/>
        <v>8048.4400339999993</v>
      </c>
      <c r="Z395" s="25">
        <f t="shared" si="54"/>
        <v>8081.8376669999998</v>
      </c>
    </row>
    <row r="396" spans="2:26" ht="38.25" x14ac:dyDescent="0.25">
      <c r="B396" s="15" t="s">
        <v>15</v>
      </c>
      <c r="C396" s="16">
        <v>1929.656058</v>
      </c>
      <c r="D396" s="16">
        <v>1983.958691</v>
      </c>
      <c r="E396" s="16">
        <v>2040.0744079999999</v>
      </c>
      <c r="F396" s="16">
        <v>2099.769679</v>
      </c>
      <c r="G396" s="16">
        <v>2092.4412480000001</v>
      </c>
      <c r="H396" s="16">
        <v>2069.7384830000001</v>
      </c>
      <c r="I396" s="16">
        <v>2007.992469</v>
      </c>
      <c r="J396" s="16">
        <v>1965.3184329999999</v>
      </c>
      <c r="K396" s="16">
        <v>1918.5778580000001</v>
      </c>
      <c r="L396" s="16">
        <v>1862.4486870000001</v>
      </c>
      <c r="M396" s="16">
        <v>1848.529258</v>
      </c>
      <c r="N396" s="16">
        <v>1871.718574</v>
      </c>
      <c r="O396" s="16">
        <v>1877.8185229999999</v>
      </c>
      <c r="P396" s="16">
        <v>1894.1882599999999</v>
      </c>
      <c r="Q396" s="16">
        <v>1897.302711</v>
      </c>
      <c r="R396" s="16">
        <v>1909.113433</v>
      </c>
      <c r="S396" s="16">
        <v>1883.7050360000001</v>
      </c>
      <c r="T396" s="16">
        <v>1899.844063</v>
      </c>
      <c r="U396" s="16">
        <v>1878.112153</v>
      </c>
      <c r="V396" s="16">
        <v>1880.6346880000001</v>
      </c>
      <c r="W396" s="16">
        <v>1903.7945999999999</v>
      </c>
      <c r="X396" s="16">
        <v>1907.99809</v>
      </c>
      <c r="Y396" s="16">
        <v>1939.8090340000001</v>
      </c>
      <c r="Z396" s="16">
        <v>1973.2066669999999</v>
      </c>
    </row>
    <row r="397" spans="2:26" ht="38.25" x14ac:dyDescent="0.25">
      <c r="B397" s="15" t="s">
        <v>16</v>
      </c>
      <c r="C397" s="16">
        <v>41.61</v>
      </c>
      <c r="D397" s="16">
        <v>41.61</v>
      </c>
      <c r="E397" s="16">
        <v>41.61</v>
      </c>
      <c r="F397" s="16">
        <v>41.61</v>
      </c>
      <c r="G397" s="16">
        <v>41.61</v>
      </c>
      <c r="H397" s="16">
        <v>41.61</v>
      </c>
      <c r="I397" s="16">
        <v>41.61</v>
      </c>
      <c r="J397" s="16">
        <v>41.61</v>
      </c>
      <c r="K397" s="16">
        <v>41.61</v>
      </c>
      <c r="L397" s="16">
        <v>41.61</v>
      </c>
      <c r="M397" s="16">
        <v>41.61</v>
      </c>
      <c r="N397" s="16">
        <v>41.61</v>
      </c>
      <c r="O397" s="16">
        <v>41.61</v>
      </c>
      <c r="P397" s="16">
        <v>41.61</v>
      </c>
      <c r="Q397" s="16">
        <v>41.61</v>
      </c>
      <c r="R397" s="16">
        <v>41.61</v>
      </c>
      <c r="S397" s="16">
        <v>41.61</v>
      </c>
      <c r="T397" s="16">
        <v>41.61</v>
      </c>
      <c r="U397" s="16">
        <v>41.61</v>
      </c>
      <c r="V397" s="16">
        <v>41.61</v>
      </c>
      <c r="W397" s="16">
        <v>41.61</v>
      </c>
      <c r="X397" s="16">
        <v>41.61</v>
      </c>
      <c r="Y397" s="16">
        <v>41.61</v>
      </c>
      <c r="Z397" s="16">
        <v>41.61</v>
      </c>
    </row>
    <row r="398" spans="2:26" x14ac:dyDescent="0.25">
      <c r="B398" s="15" t="s">
        <v>17</v>
      </c>
      <c r="C398" s="16">
        <v>4074.04</v>
      </c>
      <c r="D398" s="16">
        <v>4074.04</v>
      </c>
      <c r="E398" s="16">
        <v>4074.04</v>
      </c>
      <c r="F398" s="16">
        <v>4074.04</v>
      </c>
      <c r="G398" s="16">
        <v>4074.04</v>
      </c>
      <c r="H398" s="16">
        <v>4074.04</v>
      </c>
      <c r="I398" s="16">
        <v>4074.04</v>
      </c>
      <c r="J398" s="16">
        <v>4074.04</v>
      </c>
      <c r="K398" s="16">
        <v>4074.04</v>
      </c>
      <c r="L398" s="16">
        <v>4074.04</v>
      </c>
      <c r="M398" s="16">
        <v>4074.04</v>
      </c>
      <c r="N398" s="16">
        <v>4074.04</v>
      </c>
      <c r="O398" s="16">
        <v>4074.04</v>
      </c>
      <c r="P398" s="16">
        <v>4074.04</v>
      </c>
      <c r="Q398" s="16">
        <v>4074.04</v>
      </c>
      <c r="R398" s="16">
        <v>4074.04</v>
      </c>
      <c r="S398" s="16">
        <v>4074.04</v>
      </c>
      <c r="T398" s="16">
        <v>4074.04</v>
      </c>
      <c r="U398" s="16">
        <v>4074.04</v>
      </c>
      <c r="V398" s="16">
        <v>4074.04</v>
      </c>
      <c r="W398" s="16">
        <v>4074.04</v>
      </c>
      <c r="X398" s="16">
        <v>4074.04</v>
      </c>
      <c r="Y398" s="16">
        <v>4074.04</v>
      </c>
      <c r="Z398" s="16">
        <v>4074.04</v>
      </c>
    </row>
    <row r="399" spans="2:26" x14ac:dyDescent="0.25">
      <c r="B399" s="15" t="s">
        <v>18</v>
      </c>
      <c r="C399" s="16">
        <v>705.17</v>
      </c>
      <c r="D399" s="16">
        <v>705.17</v>
      </c>
      <c r="E399" s="16">
        <v>705.17</v>
      </c>
      <c r="F399" s="16">
        <v>705.17</v>
      </c>
      <c r="G399" s="16">
        <v>705.17</v>
      </c>
      <c r="H399" s="16">
        <v>705.17</v>
      </c>
      <c r="I399" s="16">
        <v>705.17</v>
      </c>
      <c r="J399" s="16">
        <v>705.17</v>
      </c>
      <c r="K399" s="16">
        <v>705.17</v>
      </c>
      <c r="L399" s="16">
        <v>705.17</v>
      </c>
      <c r="M399" s="16">
        <v>705.17</v>
      </c>
      <c r="N399" s="16">
        <v>705.17</v>
      </c>
      <c r="O399" s="16">
        <v>705.17</v>
      </c>
      <c r="P399" s="16">
        <v>705.17</v>
      </c>
      <c r="Q399" s="16">
        <v>705.17</v>
      </c>
      <c r="R399" s="16">
        <v>705.17</v>
      </c>
      <c r="S399" s="16">
        <v>705.17</v>
      </c>
      <c r="T399" s="16">
        <v>705.17</v>
      </c>
      <c r="U399" s="16">
        <v>705.17</v>
      </c>
      <c r="V399" s="16">
        <v>705.17</v>
      </c>
      <c r="W399" s="16">
        <v>705.17</v>
      </c>
      <c r="X399" s="16">
        <v>705.17</v>
      </c>
      <c r="Y399" s="16">
        <v>705.17</v>
      </c>
      <c r="Z399" s="16">
        <v>705.17</v>
      </c>
    </row>
    <row r="400" spans="2:26" ht="15.75" thickBot="1" x14ac:dyDescent="0.3">
      <c r="B400" s="15" t="s">
        <v>19</v>
      </c>
      <c r="C400" s="16">
        <v>4.8109999999999999</v>
      </c>
      <c r="D400" s="16">
        <v>4.8109999999999999</v>
      </c>
      <c r="E400" s="16">
        <v>4.8109999999999999</v>
      </c>
      <c r="F400" s="16">
        <v>4.8109999999999999</v>
      </c>
      <c r="G400" s="16">
        <v>4.8109999999999999</v>
      </c>
      <c r="H400" s="16">
        <v>4.8109999999999999</v>
      </c>
      <c r="I400" s="16">
        <v>4.8109999999999999</v>
      </c>
      <c r="J400" s="16">
        <v>4.8109999999999999</v>
      </c>
      <c r="K400" s="16">
        <v>4.8109999999999999</v>
      </c>
      <c r="L400" s="16">
        <v>4.8109999999999999</v>
      </c>
      <c r="M400" s="16">
        <v>4.8109999999999999</v>
      </c>
      <c r="N400" s="16">
        <v>4.8109999999999999</v>
      </c>
      <c r="O400" s="16">
        <v>4.8109999999999999</v>
      </c>
      <c r="P400" s="16">
        <v>4.8109999999999999</v>
      </c>
      <c r="Q400" s="16">
        <v>4.8109999999999999</v>
      </c>
      <c r="R400" s="16">
        <v>4.8109999999999999</v>
      </c>
      <c r="S400" s="16">
        <v>4.8109999999999999</v>
      </c>
      <c r="T400" s="16">
        <v>4.8109999999999999</v>
      </c>
      <c r="U400" s="16">
        <v>4.8109999999999999</v>
      </c>
      <c r="V400" s="16">
        <v>4.8109999999999999</v>
      </c>
      <c r="W400" s="16">
        <v>4.8109999999999999</v>
      </c>
      <c r="X400" s="16">
        <v>4.8109999999999999</v>
      </c>
      <c r="Y400" s="16">
        <v>4.8109999999999999</v>
      </c>
      <c r="Z400" s="16">
        <v>4.8109999999999999</v>
      </c>
    </row>
    <row r="401" spans="2:26" s="31" customFormat="1" ht="26.25" thickBot="1" x14ac:dyDescent="0.25">
      <c r="B401" s="93" t="s">
        <v>180</v>
      </c>
      <c r="C401" s="33">
        <v>1283</v>
      </c>
      <c r="D401" s="33">
        <v>1283</v>
      </c>
      <c r="E401" s="33">
        <v>1283</v>
      </c>
      <c r="F401" s="33">
        <v>1283</v>
      </c>
      <c r="G401" s="33">
        <v>1283</v>
      </c>
      <c r="H401" s="33">
        <v>1283</v>
      </c>
      <c r="I401" s="33">
        <v>1283</v>
      </c>
      <c r="J401" s="33">
        <v>1283</v>
      </c>
      <c r="K401" s="33">
        <v>1283</v>
      </c>
      <c r="L401" s="33">
        <v>1283</v>
      </c>
      <c r="M401" s="33">
        <v>1283</v>
      </c>
      <c r="N401" s="33">
        <v>1283</v>
      </c>
      <c r="O401" s="33">
        <v>1283</v>
      </c>
      <c r="P401" s="33">
        <v>1283</v>
      </c>
      <c r="Q401" s="33">
        <v>1283</v>
      </c>
      <c r="R401" s="33">
        <v>1283</v>
      </c>
      <c r="S401" s="33">
        <v>1283</v>
      </c>
      <c r="T401" s="33">
        <v>1283</v>
      </c>
      <c r="U401" s="33">
        <v>1283</v>
      </c>
      <c r="V401" s="33">
        <v>1283</v>
      </c>
      <c r="W401" s="33">
        <v>1283</v>
      </c>
      <c r="X401" s="33">
        <v>1283</v>
      </c>
      <c r="Y401" s="33">
        <v>1283</v>
      </c>
      <c r="Z401" s="33">
        <v>1283</v>
      </c>
    </row>
    <row r="402" spans="2:26" ht="15.75" thickBot="1" x14ac:dyDescent="0.3">
      <c r="B402" s="13" t="s">
        <v>149</v>
      </c>
      <c r="C402" s="14">
        <f>C403+C404+C405+C406+C407+C408</f>
        <v>8103.1650639999998</v>
      </c>
      <c r="D402" s="25">
        <f t="shared" ref="D402:Z402" si="55">D403+D404+D405+D406+D407+D408</f>
        <v>8181.2199029999992</v>
      </c>
      <c r="E402" s="25">
        <f t="shared" si="55"/>
        <v>8210.3545799999993</v>
      </c>
      <c r="F402" s="25">
        <f t="shared" si="55"/>
        <v>8227.1749339999988</v>
      </c>
      <c r="G402" s="25">
        <f t="shared" si="55"/>
        <v>8219.5182260000001</v>
      </c>
      <c r="H402" s="25">
        <f t="shared" si="55"/>
        <v>8192.9193569999989</v>
      </c>
      <c r="I402" s="25">
        <f t="shared" si="55"/>
        <v>8143.6269909999992</v>
      </c>
      <c r="J402" s="25">
        <f t="shared" si="55"/>
        <v>8071.9640419999996</v>
      </c>
      <c r="K402" s="25">
        <f t="shared" si="55"/>
        <v>8036.2449319999996</v>
      </c>
      <c r="L402" s="25">
        <f t="shared" si="55"/>
        <v>8043.3782289999999</v>
      </c>
      <c r="M402" s="25">
        <f t="shared" si="55"/>
        <v>8015.9183069999999</v>
      </c>
      <c r="N402" s="25">
        <f t="shared" si="55"/>
        <v>7975.7091509999991</v>
      </c>
      <c r="O402" s="25">
        <f t="shared" si="55"/>
        <v>7985.4407089999995</v>
      </c>
      <c r="P402" s="25">
        <f t="shared" si="55"/>
        <v>8017.5184009999994</v>
      </c>
      <c r="Q402" s="25">
        <f t="shared" si="55"/>
        <v>8012.2344629999998</v>
      </c>
      <c r="R402" s="25">
        <f t="shared" si="55"/>
        <v>7997.7959049999999</v>
      </c>
      <c r="S402" s="25">
        <f t="shared" si="55"/>
        <v>8006.772508</v>
      </c>
      <c r="T402" s="25">
        <f t="shared" si="55"/>
        <v>7989.2945039999995</v>
      </c>
      <c r="U402" s="25">
        <f t="shared" si="55"/>
        <v>8024.2150459999993</v>
      </c>
      <c r="V402" s="25">
        <f t="shared" si="55"/>
        <v>8026.9212379999999</v>
      </c>
      <c r="W402" s="25">
        <f t="shared" si="55"/>
        <v>8038.1756669999995</v>
      </c>
      <c r="X402" s="25">
        <f t="shared" si="55"/>
        <v>8059.5827570000001</v>
      </c>
      <c r="Y402" s="25">
        <f t="shared" si="55"/>
        <v>8091.1669849999998</v>
      </c>
      <c r="Z402" s="25">
        <f t="shared" si="55"/>
        <v>8099.6801419999993</v>
      </c>
    </row>
    <row r="403" spans="2:26" ht="38.25" x14ac:dyDescent="0.25">
      <c r="B403" s="15" t="s">
        <v>15</v>
      </c>
      <c r="C403" s="16">
        <v>1994.5340639999999</v>
      </c>
      <c r="D403" s="16">
        <v>2072.5889029999998</v>
      </c>
      <c r="E403" s="16">
        <v>2101.7235799999999</v>
      </c>
      <c r="F403" s="16">
        <v>2118.5439339999998</v>
      </c>
      <c r="G403" s="16">
        <v>2110.8872259999998</v>
      </c>
      <c r="H403" s="16">
        <v>2084.2883569999999</v>
      </c>
      <c r="I403" s="16">
        <v>2034.995991</v>
      </c>
      <c r="J403" s="16">
        <v>1963.333042</v>
      </c>
      <c r="K403" s="16">
        <v>1927.613932</v>
      </c>
      <c r="L403" s="16">
        <v>1934.7472290000001</v>
      </c>
      <c r="M403" s="16">
        <v>1907.2873070000001</v>
      </c>
      <c r="N403" s="16">
        <v>1867.0781509999999</v>
      </c>
      <c r="O403" s="16">
        <v>1876.8097090000001</v>
      </c>
      <c r="P403" s="16">
        <v>1908.887401</v>
      </c>
      <c r="Q403" s="16">
        <v>1903.6034629999999</v>
      </c>
      <c r="R403" s="16">
        <v>1889.1649050000001</v>
      </c>
      <c r="S403" s="16">
        <v>1898.1415079999999</v>
      </c>
      <c r="T403" s="16">
        <v>1880.6635040000001</v>
      </c>
      <c r="U403" s="16">
        <v>1915.5840459999999</v>
      </c>
      <c r="V403" s="16">
        <v>1918.290238</v>
      </c>
      <c r="W403" s="16">
        <v>1929.5446669999999</v>
      </c>
      <c r="X403" s="16">
        <v>1950.951757</v>
      </c>
      <c r="Y403" s="16">
        <v>1982.535985</v>
      </c>
      <c r="Z403" s="16">
        <v>1991.0491420000001</v>
      </c>
    </row>
    <row r="404" spans="2:26" ht="38.25" x14ac:dyDescent="0.25">
      <c r="B404" s="15" t="s">
        <v>16</v>
      </c>
      <c r="C404" s="16">
        <v>41.61</v>
      </c>
      <c r="D404" s="16">
        <v>41.61</v>
      </c>
      <c r="E404" s="16">
        <v>41.61</v>
      </c>
      <c r="F404" s="16">
        <v>41.61</v>
      </c>
      <c r="G404" s="16">
        <v>41.61</v>
      </c>
      <c r="H404" s="16">
        <v>41.61</v>
      </c>
      <c r="I404" s="16">
        <v>41.61</v>
      </c>
      <c r="J404" s="16">
        <v>41.61</v>
      </c>
      <c r="K404" s="16">
        <v>41.61</v>
      </c>
      <c r="L404" s="16">
        <v>41.61</v>
      </c>
      <c r="M404" s="16">
        <v>41.61</v>
      </c>
      <c r="N404" s="16">
        <v>41.61</v>
      </c>
      <c r="O404" s="16">
        <v>41.61</v>
      </c>
      <c r="P404" s="16">
        <v>41.61</v>
      </c>
      <c r="Q404" s="16">
        <v>41.61</v>
      </c>
      <c r="R404" s="16">
        <v>41.61</v>
      </c>
      <c r="S404" s="16">
        <v>41.61</v>
      </c>
      <c r="T404" s="16">
        <v>41.61</v>
      </c>
      <c r="U404" s="16">
        <v>41.61</v>
      </c>
      <c r="V404" s="16">
        <v>41.61</v>
      </c>
      <c r="W404" s="16">
        <v>41.61</v>
      </c>
      <c r="X404" s="16">
        <v>41.61</v>
      </c>
      <c r="Y404" s="16">
        <v>41.61</v>
      </c>
      <c r="Z404" s="16">
        <v>41.61</v>
      </c>
    </row>
    <row r="405" spans="2:26" x14ac:dyDescent="0.25">
      <c r="B405" s="15" t="s">
        <v>17</v>
      </c>
      <c r="C405" s="16">
        <v>4074.04</v>
      </c>
      <c r="D405" s="16">
        <v>4074.04</v>
      </c>
      <c r="E405" s="16">
        <v>4074.04</v>
      </c>
      <c r="F405" s="16">
        <v>4074.04</v>
      </c>
      <c r="G405" s="16">
        <v>4074.04</v>
      </c>
      <c r="H405" s="16">
        <v>4074.04</v>
      </c>
      <c r="I405" s="16">
        <v>4074.04</v>
      </c>
      <c r="J405" s="16">
        <v>4074.04</v>
      </c>
      <c r="K405" s="16">
        <v>4074.04</v>
      </c>
      <c r="L405" s="16">
        <v>4074.04</v>
      </c>
      <c r="M405" s="16">
        <v>4074.04</v>
      </c>
      <c r="N405" s="16">
        <v>4074.04</v>
      </c>
      <c r="O405" s="16">
        <v>4074.04</v>
      </c>
      <c r="P405" s="16">
        <v>4074.04</v>
      </c>
      <c r="Q405" s="16">
        <v>4074.04</v>
      </c>
      <c r="R405" s="16">
        <v>4074.04</v>
      </c>
      <c r="S405" s="16">
        <v>4074.04</v>
      </c>
      <c r="T405" s="16">
        <v>4074.04</v>
      </c>
      <c r="U405" s="16">
        <v>4074.04</v>
      </c>
      <c r="V405" s="16">
        <v>4074.04</v>
      </c>
      <c r="W405" s="16">
        <v>4074.04</v>
      </c>
      <c r="X405" s="16">
        <v>4074.04</v>
      </c>
      <c r="Y405" s="16">
        <v>4074.04</v>
      </c>
      <c r="Z405" s="16">
        <v>4074.04</v>
      </c>
    </row>
    <row r="406" spans="2:26" x14ac:dyDescent="0.25">
      <c r="B406" s="15" t="s">
        <v>18</v>
      </c>
      <c r="C406" s="16">
        <v>705.17</v>
      </c>
      <c r="D406" s="16">
        <v>705.17</v>
      </c>
      <c r="E406" s="16">
        <v>705.17</v>
      </c>
      <c r="F406" s="16">
        <v>705.17</v>
      </c>
      <c r="G406" s="16">
        <v>705.17</v>
      </c>
      <c r="H406" s="16">
        <v>705.17</v>
      </c>
      <c r="I406" s="16">
        <v>705.17</v>
      </c>
      <c r="J406" s="16">
        <v>705.17</v>
      </c>
      <c r="K406" s="16">
        <v>705.17</v>
      </c>
      <c r="L406" s="16">
        <v>705.17</v>
      </c>
      <c r="M406" s="16">
        <v>705.17</v>
      </c>
      <c r="N406" s="16">
        <v>705.17</v>
      </c>
      <c r="O406" s="16">
        <v>705.17</v>
      </c>
      <c r="P406" s="16">
        <v>705.17</v>
      </c>
      <c r="Q406" s="16">
        <v>705.17</v>
      </c>
      <c r="R406" s="16">
        <v>705.17</v>
      </c>
      <c r="S406" s="16">
        <v>705.17</v>
      </c>
      <c r="T406" s="16">
        <v>705.17</v>
      </c>
      <c r="U406" s="16">
        <v>705.17</v>
      </c>
      <c r="V406" s="16">
        <v>705.17</v>
      </c>
      <c r="W406" s="16">
        <v>705.17</v>
      </c>
      <c r="X406" s="16">
        <v>705.17</v>
      </c>
      <c r="Y406" s="16">
        <v>705.17</v>
      </c>
      <c r="Z406" s="16">
        <v>705.17</v>
      </c>
    </row>
    <row r="407" spans="2:26" ht="15.75" thickBot="1" x14ac:dyDescent="0.3">
      <c r="B407" s="15" t="s">
        <v>19</v>
      </c>
      <c r="C407" s="16">
        <v>4.8109999999999999</v>
      </c>
      <c r="D407" s="16">
        <v>4.8109999999999999</v>
      </c>
      <c r="E407" s="16">
        <v>4.8109999999999999</v>
      </c>
      <c r="F407" s="16">
        <v>4.8109999999999999</v>
      </c>
      <c r="G407" s="16">
        <v>4.8109999999999999</v>
      </c>
      <c r="H407" s="16">
        <v>4.8109999999999999</v>
      </c>
      <c r="I407" s="16">
        <v>4.8109999999999999</v>
      </c>
      <c r="J407" s="16">
        <v>4.8109999999999999</v>
      </c>
      <c r="K407" s="16">
        <v>4.8109999999999999</v>
      </c>
      <c r="L407" s="16">
        <v>4.8109999999999999</v>
      </c>
      <c r="M407" s="16">
        <v>4.8109999999999999</v>
      </c>
      <c r="N407" s="16">
        <v>4.8109999999999999</v>
      </c>
      <c r="O407" s="16">
        <v>4.8109999999999999</v>
      </c>
      <c r="P407" s="16">
        <v>4.8109999999999999</v>
      </c>
      <c r="Q407" s="16">
        <v>4.8109999999999999</v>
      </c>
      <c r="R407" s="16">
        <v>4.8109999999999999</v>
      </c>
      <c r="S407" s="16">
        <v>4.8109999999999999</v>
      </c>
      <c r="T407" s="16">
        <v>4.8109999999999999</v>
      </c>
      <c r="U407" s="16">
        <v>4.8109999999999999</v>
      </c>
      <c r="V407" s="16">
        <v>4.8109999999999999</v>
      </c>
      <c r="W407" s="16">
        <v>4.8109999999999999</v>
      </c>
      <c r="X407" s="16">
        <v>4.8109999999999999</v>
      </c>
      <c r="Y407" s="16">
        <v>4.8109999999999999</v>
      </c>
      <c r="Z407" s="16">
        <v>4.8109999999999999</v>
      </c>
    </row>
    <row r="408" spans="2:26" s="31" customFormat="1" ht="26.25" thickBot="1" x14ac:dyDescent="0.25">
      <c r="B408" s="93" t="s">
        <v>180</v>
      </c>
      <c r="C408" s="33">
        <v>1283</v>
      </c>
      <c r="D408" s="33">
        <v>1283</v>
      </c>
      <c r="E408" s="33">
        <v>1283</v>
      </c>
      <c r="F408" s="33">
        <v>1283</v>
      </c>
      <c r="G408" s="33">
        <v>1283</v>
      </c>
      <c r="H408" s="33">
        <v>1283</v>
      </c>
      <c r="I408" s="33">
        <v>1283</v>
      </c>
      <c r="J408" s="33">
        <v>1283</v>
      </c>
      <c r="K408" s="33">
        <v>1283</v>
      </c>
      <c r="L408" s="33">
        <v>1283</v>
      </c>
      <c r="M408" s="33">
        <v>1283</v>
      </c>
      <c r="N408" s="33">
        <v>1283</v>
      </c>
      <c r="O408" s="33">
        <v>1283</v>
      </c>
      <c r="P408" s="33">
        <v>1283</v>
      </c>
      <c r="Q408" s="33">
        <v>1283</v>
      </c>
      <c r="R408" s="33">
        <v>1283</v>
      </c>
      <c r="S408" s="33">
        <v>1283</v>
      </c>
      <c r="T408" s="33">
        <v>1283</v>
      </c>
      <c r="U408" s="33">
        <v>1283</v>
      </c>
      <c r="V408" s="33">
        <v>1283</v>
      </c>
      <c r="W408" s="33">
        <v>1283</v>
      </c>
      <c r="X408" s="33">
        <v>1283</v>
      </c>
      <c r="Y408" s="33">
        <v>1283</v>
      </c>
      <c r="Z408" s="33">
        <v>1283</v>
      </c>
    </row>
    <row r="409" spans="2:26" ht="15.75" thickBot="1" x14ac:dyDescent="0.3">
      <c r="B409" s="13" t="s">
        <v>150</v>
      </c>
      <c r="C409" s="14">
        <f>C410+C411+C412+C413+C414+C415</f>
        <v>7998.7354329999998</v>
      </c>
      <c r="D409" s="25">
        <f t="shared" ref="D409:Z409" si="56">D410+D411+D412+D413+D414+D415</f>
        <v>8037.5813769999995</v>
      </c>
      <c r="E409" s="25">
        <f t="shared" si="56"/>
        <v>8048.2757079999992</v>
      </c>
      <c r="F409" s="25">
        <f t="shared" si="56"/>
        <v>8081.1110549999994</v>
      </c>
      <c r="G409" s="25">
        <f t="shared" si="56"/>
        <v>8086.674207</v>
      </c>
      <c r="H409" s="25">
        <f t="shared" si="56"/>
        <v>8046.5319789999994</v>
      </c>
      <c r="I409" s="25">
        <f t="shared" si="56"/>
        <v>7986.4565779999994</v>
      </c>
      <c r="J409" s="25">
        <f t="shared" si="56"/>
        <v>7912.7025679999997</v>
      </c>
      <c r="K409" s="25">
        <f t="shared" si="56"/>
        <v>7875.6895659999991</v>
      </c>
      <c r="L409" s="25">
        <f t="shared" si="56"/>
        <v>7862.5451579999999</v>
      </c>
      <c r="M409" s="25">
        <f t="shared" si="56"/>
        <v>7846.0484449999994</v>
      </c>
      <c r="N409" s="25">
        <f t="shared" si="56"/>
        <v>7822.8877209999991</v>
      </c>
      <c r="O409" s="25">
        <f t="shared" si="56"/>
        <v>7824.3497399999997</v>
      </c>
      <c r="P409" s="25">
        <f t="shared" si="56"/>
        <v>7834.1401349999996</v>
      </c>
      <c r="Q409" s="25">
        <f t="shared" si="56"/>
        <v>7836.6591909999997</v>
      </c>
      <c r="R409" s="25">
        <f t="shared" si="56"/>
        <v>7840.7094839999991</v>
      </c>
      <c r="S409" s="25">
        <f t="shared" si="56"/>
        <v>7838.6102759999994</v>
      </c>
      <c r="T409" s="25">
        <f t="shared" si="56"/>
        <v>7821.11312</v>
      </c>
      <c r="U409" s="25">
        <f t="shared" si="56"/>
        <v>7841.0362850000001</v>
      </c>
      <c r="V409" s="25">
        <f t="shared" si="56"/>
        <v>7838.780127</v>
      </c>
      <c r="W409" s="25">
        <f t="shared" si="56"/>
        <v>7846.1109049999995</v>
      </c>
      <c r="X409" s="25">
        <f t="shared" si="56"/>
        <v>7877.4798089999995</v>
      </c>
      <c r="Y409" s="25">
        <f t="shared" si="56"/>
        <v>7881.1038859999999</v>
      </c>
      <c r="Z409" s="25">
        <f t="shared" si="56"/>
        <v>7922.3545039999999</v>
      </c>
    </row>
    <row r="410" spans="2:26" ht="38.25" x14ac:dyDescent="0.25">
      <c r="B410" s="15" t="s">
        <v>15</v>
      </c>
      <c r="C410" s="16">
        <v>1890.104433</v>
      </c>
      <c r="D410" s="16">
        <v>1928.9503769999999</v>
      </c>
      <c r="E410" s="16">
        <v>1939.644708</v>
      </c>
      <c r="F410" s="16">
        <v>1972.480055</v>
      </c>
      <c r="G410" s="16">
        <v>1978.0432069999999</v>
      </c>
      <c r="H410" s="16">
        <v>1937.900979</v>
      </c>
      <c r="I410" s="16">
        <v>1877.825578</v>
      </c>
      <c r="J410" s="16">
        <v>1804.0715680000001</v>
      </c>
      <c r="K410" s="16">
        <v>1767.0585659999999</v>
      </c>
      <c r="L410" s="16">
        <v>1753.914158</v>
      </c>
      <c r="M410" s="16">
        <v>1737.417445</v>
      </c>
      <c r="N410" s="16">
        <v>1714.256721</v>
      </c>
      <c r="O410" s="16">
        <v>1715.71874</v>
      </c>
      <c r="P410" s="16">
        <v>1725.509135</v>
      </c>
      <c r="Q410" s="16">
        <v>1728.0281910000001</v>
      </c>
      <c r="R410" s="16">
        <v>1732.0784839999999</v>
      </c>
      <c r="S410" s="16">
        <v>1729.979276</v>
      </c>
      <c r="T410" s="16">
        <v>1712.4821199999999</v>
      </c>
      <c r="U410" s="16">
        <v>1732.405285</v>
      </c>
      <c r="V410" s="16">
        <v>1730.1491269999999</v>
      </c>
      <c r="W410" s="16">
        <v>1737.4799049999999</v>
      </c>
      <c r="X410" s="16">
        <v>1768.8488090000001</v>
      </c>
      <c r="Y410" s="16">
        <v>1772.472886</v>
      </c>
      <c r="Z410" s="16">
        <v>1813.723504</v>
      </c>
    </row>
    <row r="411" spans="2:26" ht="38.25" x14ac:dyDescent="0.25">
      <c r="B411" s="15" t="s">
        <v>16</v>
      </c>
      <c r="C411" s="16">
        <v>41.61</v>
      </c>
      <c r="D411" s="16">
        <v>41.61</v>
      </c>
      <c r="E411" s="16">
        <v>41.61</v>
      </c>
      <c r="F411" s="16">
        <v>41.61</v>
      </c>
      <c r="G411" s="16">
        <v>41.61</v>
      </c>
      <c r="H411" s="16">
        <v>41.61</v>
      </c>
      <c r="I411" s="16">
        <v>41.61</v>
      </c>
      <c r="J411" s="16">
        <v>41.61</v>
      </c>
      <c r="K411" s="16">
        <v>41.61</v>
      </c>
      <c r="L411" s="16">
        <v>41.61</v>
      </c>
      <c r="M411" s="16">
        <v>41.61</v>
      </c>
      <c r="N411" s="16">
        <v>41.61</v>
      </c>
      <c r="O411" s="16">
        <v>41.61</v>
      </c>
      <c r="P411" s="16">
        <v>41.61</v>
      </c>
      <c r="Q411" s="16">
        <v>41.61</v>
      </c>
      <c r="R411" s="16">
        <v>41.61</v>
      </c>
      <c r="S411" s="16">
        <v>41.61</v>
      </c>
      <c r="T411" s="16">
        <v>41.61</v>
      </c>
      <c r="U411" s="16">
        <v>41.61</v>
      </c>
      <c r="V411" s="16">
        <v>41.61</v>
      </c>
      <c r="W411" s="16">
        <v>41.61</v>
      </c>
      <c r="X411" s="16">
        <v>41.61</v>
      </c>
      <c r="Y411" s="16">
        <v>41.61</v>
      </c>
      <c r="Z411" s="16">
        <v>41.61</v>
      </c>
    </row>
    <row r="412" spans="2:26" x14ac:dyDescent="0.25">
      <c r="B412" s="15" t="s">
        <v>17</v>
      </c>
      <c r="C412" s="16">
        <v>4074.04</v>
      </c>
      <c r="D412" s="16">
        <v>4074.04</v>
      </c>
      <c r="E412" s="16">
        <v>4074.04</v>
      </c>
      <c r="F412" s="16">
        <v>4074.04</v>
      </c>
      <c r="G412" s="16">
        <v>4074.04</v>
      </c>
      <c r="H412" s="16">
        <v>4074.04</v>
      </c>
      <c r="I412" s="16">
        <v>4074.04</v>
      </c>
      <c r="J412" s="16">
        <v>4074.04</v>
      </c>
      <c r="K412" s="16">
        <v>4074.04</v>
      </c>
      <c r="L412" s="16">
        <v>4074.04</v>
      </c>
      <c r="M412" s="16">
        <v>4074.04</v>
      </c>
      <c r="N412" s="16">
        <v>4074.04</v>
      </c>
      <c r="O412" s="16">
        <v>4074.04</v>
      </c>
      <c r="P412" s="16">
        <v>4074.04</v>
      </c>
      <c r="Q412" s="16">
        <v>4074.04</v>
      </c>
      <c r="R412" s="16">
        <v>4074.04</v>
      </c>
      <c r="S412" s="16">
        <v>4074.04</v>
      </c>
      <c r="T412" s="16">
        <v>4074.04</v>
      </c>
      <c r="U412" s="16">
        <v>4074.04</v>
      </c>
      <c r="V412" s="16">
        <v>4074.04</v>
      </c>
      <c r="W412" s="16">
        <v>4074.04</v>
      </c>
      <c r="X412" s="16">
        <v>4074.04</v>
      </c>
      <c r="Y412" s="16">
        <v>4074.04</v>
      </c>
      <c r="Z412" s="16">
        <v>4074.04</v>
      </c>
    </row>
    <row r="413" spans="2:26" x14ac:dyDescent="0.25">
      <c r="B413" s="15" t="s">
        <v>18</v>
      </c>
      <c r="C413" s="16">
        <v>705.17</v>
      </c>
      <c r="D413" s="16">
        <v>705.17</v>
      </c>
      <c r="E413" s="16">
        <v>705.17</v>
      </c>
      <c r="F413" s="16">
        <v>705.17</v>
      </c>
      <c r="G413" s="16">
        <v>705.17</v>
      </c>
      <c r="H413" s="16">
        <v>705.17</v>
      </c>
      <c r="I413" s="16">
        <v>705.17</v>
      </c>
      <c r="J413" s="16">
        <v>705.17</v>
      </c>
      <c r="K413" s="16">
        <v>705.17</v>
      </c>
      <c r="L413" s="16">
        <v>705.17</v>
      </c>
      <c r="M413" s="16">
        <v>705.17</v>
      </c>
      <c r="N413" s="16">
        <v>705.17</v>
      </c>
      <c r="O413" s="16">
        <v>705.17</v>
      </c>
      <c r="P413" s="16">
        <v>705.17</v>
      </c>
      <c r="Q413" s="16">
        <v>705.17</v>
      </c>
      <c r="R413" s="16">
        <v>705.17</v>
      </c>
      <c r="S413" s="16">
        <v>705.17</v>
      </c>
      <c r="T413" s="16">
        <v>705.17</v>
      </c>
      <c r="U413" s="16">
        <v>705.17</v>
      </c>
      <c r="V413" s="16">
        <v>705.17</v>
      </c>
      <c r="W413" s="16">
        <v>705.17</v>
      </c>
      <c r="X413" s="16">
        <v>705.17</v>
      </c>
      <c r="Y413" s="16">
        <v>705.17</v>
      </c>
      <c r="Z413" s="16">
        <v>705.17</v>
      </c>
    </row>
    <row r="414" spans="2:26" ht="15.75" thickBot="1" x14ac:dyDescent="0.3">
      <c r="B414" s="15" t="s">
        <v>19</v>
      </c>
      <c r="C414" s="16">
        <v>4.8109999999999999</v>
      </c>
      <c r="D414" s="16">
        <v>4.8109999999999999</v>
      </c>
      <c r="E414" s="16">
        <v>4.8109999999999999</v>
      </c>
      <c r="F414" s="16">
        <v>4.8109999999999999</v>
      </c>
      <c r="G414" s="16">
        <v>4.8109999999999999</v>
      </c>
      <c r="H414" s="16">
        <v>4.8109999999999999</v>
      </c>
      <c r="I414" s="16">
        <v>4.8109999999999999</v>
      </c>
      <c r="J414" s="16">
        <v>4.8109999999999999</v>
      </c>
      <c r="K414" s="16">
        <v>4.8109999999999999</v>
      </c>
      <c r="L414" s="16">
        <v>4.8109999999999999</v>
      </c>
      <c r="M414" s="16">
        <v>4.8109999999999999</v>
      </c>
      <c r="N414" s="16">
        <v>4.8109999999999999</v>
      </c>
      <c r="O414" s="16">
        <v>4.8109999999999999</v>
      </c>
      <c r="P414" s="16">
        <v>4.8109999999999999</v>
      </c>
      <c r="Q414" s="16">
        <v>4.8109999999999999</v>
      </c>
      <c r="R414" s="16">
        <v>4.8109999999999999</v>
      </c>
      <c r="S414" s="16">
        <v>4.8109999999999999</v>
      </c>
      <c r="T414" s="16">
        <v>4.8109999999999999</v>
      </c>
      <c r="U414" s="16">
        <v>4.8109999999999999</v>
      </c>
      <c r="V414" s="16">
        <v>4.8109999999999999</v>
      </c>
      <c r="W414" s="16">
        <v>4.8109999999999999</v>
      </c>
      <c r="X414" s="16">
        <v>4.8109999999999999</v>
      </c>
      <c r="Y414" s="16">
        <v>4.8109999999999999</v>
      </c>
      <c r="Z414" s="16">
        <v>4.8109999999999999</v>
      </c>
    </row>
    <row r="415" spans="2:26" s="31" customFormat="1" ht="26.25" thickBot="1" x14ac:dyDescent="0.25">
      <c r="B415" s="93" t="s">
        <v>180</v>
      </c>
      <c r="C415" s="33">
        <v>1283</v>
      </c>
      <c r="D415" s="33">
        <v>1283</v>
      </c>
      <c r="E415" s="33">
        <v>1283</v>
      </c>
      <c r="F415" s="33">
        <v>1283</v>
      </c>
      <c r="G415" s="33">
        <v>1283</v>
      </c>
      <c r="H415" s="33">
        <v>1283</v>
      </c>
      <c r="I415" s="33">
        <v>1283</v>
      </c>
      <c r="J415" s="33">
        <v>1283</v>
      </c>
      <c r="K415" s="33">
        <v>1283</v>
      </c>
      <c r="L415" s="33">
        <v>1283</v>
      </c>
      <c r="M415" s="33">
        <v>1283</v>
      </c>
      <c r="N415" s="33">
        <v>1283</v>
      </c>
      <c r="O415" s="33">
        <v>1283</v>
      </c>
      <c r="P415" s="33">
        <v>1283</v>
      </c>
      <c r="Q415" s="33">
        <v>1283</v>
      </c>
      <c r="R415" s="33">
        <v>1283</v>
      </c>
      <c r="S415" s="33">
        <v>1283</v>
      </c>
      <c r="T415" s="33">
        <v>1283</v>
      </c>
      <c r="U415" s="33">
        <v>1283</v>
      </c>
      <c r="V415" s="33">
        <v>1283</v>
      </c>
      <c r="W415" s="33">
        <v>1283</v>
      </c>
      <c r="X415" s="33">
        <v>1283</v>
      </c>
      <c r="Y415" s="33">
        <v>1283</v>
      </c>
      <c r="Z415" s="33">
        <v>1283</v>
      </c>
    </row>
    <row r="416" spans="2:26" ht="15.75" thickBot="1" x14ac:dyDescent="0.3">
      <c r="B416" s="13" t="s">
        <v>151</v>
      </c>
      <c r="C416" s="14">
        <f>C417+C418+C419+C420+C421+C422</f>
        <v>8066.1839279999995</v>
      </c>
      <c r="D416" s="25">
        <f t="shared" ref="D416:Z416" si="57">D417+D418+D419+D420+D421+D422</f>
        <v>8102.3402639999995</v>
      </c>
      <c r="E416" s="25">
        <f t="shared" si="57"/>
        <v>8127.3361210000003</v>
      </c>
      <c r="F416" s="25">
        <f t="shared" si="57"/>
        <v>8131.9999769999995</v>
      </c>
      <c r="G416" s="25">
        <f t="shared" si="57"/>
        <v>8127.9102489999996</v>
      </c>
      <c r="H416" s="25">
        <f t="shared" si="57"/>
        <v>8105.6650079999999</v>
      </c>
      <c r="I416" s="25">
        <f t="shared" si="57"/>
        <v>8028.3353259999994</v>
      </c>
      <c r="J416" s="25">
        <f t="shared" si="57"/>
        <v>7968.2321579999998</v>
      </c>
      <c r="K416" s="25">
        <f t="shared" si="57"/>
        <v>7935.8724399999992</v>
      </c>
      <c r="L416" s="25">
        <f t="shared" si="57"/>
        <v>7917.3684409999996</v>
      </c>
      <c r="M416" s="25">
        <f t="shared" si="57"/>
        <v>7916.6832209999993</v>
      </c>
      <c r="N416" s="25">
        <f t="shared" si="57"/>
        <v>7904.1766119999993</v>
      </c>
      <c r="O416" s="25">
        <f t="shared" si="57"/>
        <v>7905.5080889999999</v>
      </c>
      <c r="P416" s="25">
        <f t="shared" si="57"/>
        <v>7902.3946729999998</v>
      </c>
      <c r="Q416" s="25">
        <f t="shared" si="57"/>
        <v>7910.2398109999995</v>
      </c>
      <c r="R416" s="25">
        <f t="shared" si="57"/>
        <v>7958.8192599999993</v>
      </c>
      <c r="S416" s="25">
        <f t="shared" si="57"/>
        <v>7941.6710069999999</v>
      </c>
      <c r="T416" s="25">
        <f t="shared" si="57"/>
        <v>7925.5446389999997</v>
      </c>
      <c r="U416" s="25">
        <f t="shared" si="57"/>
        <v>7908.2982929999998</v>
      </c>
      <c r="V416" s="25">
        <f t="shared" si="57"/>
        <v>7921.2109679999994</v>
      </c>
      <c r="W416" s="25">
        <f t="shared" si="57"/>
        <v>7946.3897729999999</v>
      </c>
      <c r="X416" s="25">
        <f t="shared" si="57"/>
        <v>7956.5550649999996</v>
      </c>
      <c r="Y416" s="25">
        <f t="shared" si="57"/>
        <v>7966.7093109999996</v>
      </c>
      <c r="Z416" s="25">
        <f t="shared" si="57"/>
        <v>7982.2634619999999</v>
      </c>
    </row>
    <row r="417" spans="2:26" ht="38.25" x14ac:dyDescent="0.25">
      <c r="B417" s="15" t="s">
        <v>15</v>
      </c>
      <c r="C417" s="16">
        <v>1957.5529280000001</v>
      </c>
      <c r="D417" s="16">
        <v>1993.7092640000001</v>
      </c>
      <c r="E417" s="16">
        <v>2018.705121</v>
      </c>
      <c r="F417" s="16">
        <v>2023.3689770000001</v>
      </c>
      <c r="G417" s="16">
        <v>2019.2792489999999</v>
      </c>
      <c r="H417" s="16">
        <v>1997.0340080000001</v>
      </c>
      <c r="I417" s="16">
        <v>1919.704326</v>
      </c>
      <c r="J417" s="16">
        <v>1859.6011579999999</v>
      </c>
      <c r="K417" s="16">
        <v>1827.24144</v>
      </c>
      <c r="L417" s="16">
        <v>1808.737441</v>
      </c>
      <c r="M417" s="16">
        <v>1808.0522209999999</v>
      </c>
      <c r="N417" s="16">
        <v>1795.5456119999999</v>
      </c>
      <c r="O417" s="16">
        <v>1796.8770890000001</v>
      </c>
      <c r="P417" s="16">
        <v>1793.7636729999999</v>
      </c>
      <c r="Q417" s="16">
        <v>1801.6088110000001</v>
      </c>
      <c r="R417" s="16">
        <v>1850.1882599999999</v>
      </c>
      <c r="S417" s="16">
        <v>1833.0400070000001</v>
      </c>
      <c r="T417" s="16">
        <v>1816.9136390000001</v>
      </c>
      <c r="U417" s="16">
        <v>1799.667293</v>
      </c>
      <c r="V417" s="16">
        <v>1812.579968</v>
      </c>
      <c r="W417" s="16">
        <v>1837.758773</v>
      </c>
      <c r="X417" s="16">
        <v>1847.9240649999999</v>
      </c>
      <c r="Y417" s="16">
        <v>1858.078311</v>
      </c>
      <c r="Z417" s="16">
        <v>1873.632462</v>
      </c>
    </row>
    <row r="418" spans="2:26" ht="38.25" x14ac:dyDescent="0.25">
      <c r="B418" s="15" t="s">
        <v>16</v>
      </c>
      <c r="C418" s="16">
        <v>41.61</v>
      </c>
      <c r="D418" s="16">
        <v>41.61</v>
      </c>
      <c r="E418" s="16">
        <v>41.61</v>
      </c>
      <c r="F418" s="16">
        <v>41.61</v>
      </c>
      <c r="G418" s="16">
        <v>41.61</v>
      </c>
      <c r="H418" s="16">
        <v>41.61</v>
      </c>
      <c r="I418" s="16">
        <v>41.61</v>
      </c>
      <c r="J418" s="16">
        <v>41.61</v>
      </c>
      <c r="K418" s="16">
        <v>41.61</v>
      </c>
      <c r="L418" s="16">
        <v>41.61</v>
      </c>
      <c r="M418" s="16">
        <v>41.61</v>
      </c>
      <c r="N418" s="16">
        <v>41.61</v>
      </c>
      <c r="O418" s="16">
        <v>41.61</v>
      </c>
      <c r="P418" s="16">
        <v>41.61</v>
      </c>
      <c r="Q418" s="16">
        <v>41.61</v>
      </c>
      <c r="R418" s="16">
        <v>41.61</v>
      </c>
      <c r="S418" s="16">
        <v>41.61</v>
      </c>
      <c r="T418" s="16">
        <v>41.61</v>
      </c>
      <c r="U418" s="16">
        <v>41.61</v>
      </c>
      <c r="V418" s="16">
        <v>41.61</v>
      </c>
      <c r="W418" s="16">
        <v>41.61</v>
      </c>
      <c r="X418" s="16">
        <v>41.61</v>
      </c>
      <c r="Y418" s="16">
        <v>41.61</v>
      </c>
      <c r="Z418" s="16">
        <v>41.61</v>
      </c>
    </row>
    <row r="419" spans="2:26" x14ac:dyDescent="0.25">
      <c r="B419" s="15" t="s">
        <v>17</v>
      </c>
      <c r="C419" s="16">
        <v>4074.04</v>
      </c>
      <c r="D419" s="16">
        <v>4074.04</v>
      </c>
      <c r="E419" s="16">
        <v>4074.04</v>
      </c>
      <c r="F419" s="16">
        <v>4074.04</v>
      </c>
      <c r="G419" s="16">
        <v>4074.04</v>
      </c>
      <c r="H419" s="16">
        <v>4074.04</v>
      </c>
      <c r="I419" s="16">
        <v>4074.04</v>
      </c>
      <c r="J419" s="16">
        <v>4074.04</v>
      </c>
      <c r="K419" s="16">
        <v>4074.04</v>
      </c>
      <c r="L419" s="16">
        <v>4074.04</v>
      </c>
      <c r="M419" s="16">
        <v>4074.04</v>
      </c>
      <c r="N419" s="16">
        <v>4074.04</v>
      </c>
      <c r="O419" s="16">
        <v>4074.04</v>
      </c>
      <c r="P419" s="16">
        <v>4074.04</v>
      </c>
      <c r="Q419" s="16">
        <v>4074.04</v>
      </c>
      <c r="R419" s="16">
        <v>4074.04</v>
      </c>
      <c r="S419" s="16">
        <v>4074.04</v>
      </c>
      <c r="T419" s="16">
        <v>4074.04</v>
      </c>
      <c r="U419" s="16">
        <v>4074.04</v>
      </c>
      <c r="V419" s="16">
        <v>4074.04</v>
      </c>
      <c r="W419" s="16">
        <v>4074.04</v>
      </c>
      <c r="X419" s="16">
        <v>4074.04</v>
      </c>
      <c r="Y419" s="16">
        <v>4074.04</v>
      </c>
      <c r="Z419" s="16">
        <v>4074.04</v>
      </c>
    </row>
    <row r="420" spans="2:26" x14ac:dyDescent="0.25">
      <c r="B420" s="15" t="s">
        <v>18</v>
      </c>
      <c r="C420" s="16">
        <v>705.17</v>
      </c>
      <c r="D420" s="16">
        <v>705.17</v>
      </c>
      <c r="E420" s="16">
        <v>705.17</v>
      </c>
      <c r="F420" s="16">
        <v>705.17</v>
      </c>
      <c r="G420" s="16">
        <v>705.17</v>
      </c>
      <c r="H420" s="16">
        <v>705.17</v>
      </c>
      <c r="I420" s="16">
        <v>705.17</v>
      </c>
      <c r="J420" s="16">
        <v>705.17</v>
      </c>
      <c r="K420" s="16">
        <v>705.17</v>
      </c>
      <c r="L420" s="16">
        <v>705.17</v>
      </c>
      <c r="M420" s="16">
        <v>705.17</v>
      </c>
      <c r="N420" s="16">
        <v>705.17</v>
      </c>
      <c r="O420" s="16">
        <v>705.17</v>
      </c>
      <c r="P420" s="16">
        <v>705.17</v>
      </c>
      <c r="Q420" s="16">
        <v>705.17</v>
      </c>
      <c r="R420" s="16">
        <v>705.17</v>
      </c>
      <c r="S420" s="16">
        <v>705.17</v>
      </c>
      <c r="T420" s="16">
        <v>705.17</v>
      </c>
      <c r="U420" s="16">
        <v>705.17</v>
      </c>
      <c r="V420" s="16">
        <v>705.17</v>
      </c>
      <c r="W420" s="16">
        <v>705.17</v>
      </c>
      <c r="X420" s="16">
        <v>705.17</v>
      </c>
      <c r="Y420" s="16">
        <v>705.17</v>
      </c>
      <c r="Z420" s="16">
        <v>705.17</v>
      </c>
    </row>
    <row r="421" spans="2:26" ht="15.75" thickBot="1" x14ac:dyDescent="0.3">
      <c r="B421" s="15" t="s">
        <v>19</v>
      </c>
      <c r="C421" s="16">
        <v>4.8109999999999999</v>
      </c>
      <c r="D421" s="16">
        <v>4.8109999999999999</v>
      </c>
      <c r="E421" s="16">
        <v>4.8109999999999999</v>
      </c>
      <c r="F421" s="16">
        <v>4.8109999999999999</v>
      </c>
      <c r="G421" s="16">
        <v>4.8109999999999999</v>
      </c>
      <c r="H421" s="16">
        <v>4.8109999999999999</v>
      </c>
      <c r="I421" s="16">
        <v>4.8109999999999999</v>
      </c>
      <c r="J421" s="16">
        <v>4.8109999999999999</v>
      </c>
      <c r="K421" s="16">
        <v>4.8109999999999999</v>
      </c>
      <c r="L421" s="16">
        <v>4.8109999999999999</v>
      </c>
      <c r="M421" s="16">
        <v>4.8109999999999999</v>
      </c>
      <c r="N421" s="16">
        <v>4.8109999999999999</v>
      </c>
      <c r="O421" s="16">
        <v>4.8109999999999999</v>
      </c>
      <c r="P421" s="16">
        <v>4.8109999999999999</v>
      </c>
      <c r="Q421" s="16">
        <v>4.8109999999999999</v>
      </c>
      <c r="R421" s="16">
        <v>4.8109999999999999</v>
      </c>
      <c r="S421" s="16">
        <v>4.8109999999999999</v>
      </c>
      <c r="T421" s="16">
        <v>4.8109999999999999</v>
      </c>
      <c r="U421" s="16">
        <v>4.8109999999999999</v>
      </c>
      <c r="V421" s="16">
        <v>4.8109999999999999</v>
      </c>
      <c r="W421" s="16">
        <v>4.8109999999999999</v>
      </c>
      <c r="X421" s="16">
        <v>4.8109999999999999</v>
      </c>
      <c r="Y421" s="16">
        <v>4.8109999999999999</v>
      </c>
      <c r="Z421" s="16">
        <v>4.8109999999999999</v>
      </c>
    </row>
    <row r="422" spans="2:26" s="31" customFormat="1" ht="26.25" thickBot="1" x14ac:dyDescent="0.25">
      <c r="B422" s="93" t="s">
        <v>180</v>
      </c>
      <c r="C422" s="33">
        <v>1283</v>
      </c>
      <c r="D422" s="33">
        <v>1283</v>
      </c>
      <c r="E422" s="33">
        <v>1283</v>
      </c>
      <c r="F422" s="33">
        <v>1283</v>
      </c>
      <c r="G422" s="33">
        <v>1283</v>
      </c>
      <c r="H422" s="33">
        <v>1283</v>
      </c>
      <c r="I422" s="33">
        <v>1283</v>
      </c>
      <c r="J422" s="33">
        <v>1283</v>
      </c>
      <c r="K422" s="33">
        <v>1283</v>
      </c>
      <c r="L422" s="33">
        <v>1283</v>
      </c>
      <c r="M422" s="33">
        <v>1283</v>
      </c>
      <c r="N422" s="33">
        <v>1283</v>
      </c>
      <c r="O422" s="33">
        <v>1283</v>
      </c>
      <c r="P422" s="33">
        <v>1283</v>
      </c>
      <c r="Q422" s="33">
        <v>1283</v>
      </c>
      <c r="R422" s="33">
        <v>1283</v>
      </c>
      <c r="S422" s="33">
        <v>1283</v>
      </c>
      <c r="T422" s="33">
        <v>1283</v>
      </c>
      <c r="U422" s="33">
        <v>1283</v>
      </c>
      <c r="V422" s="33">
        <v>1283</v>
      </c>
      <c r="W422" s="33">
        <v>1283</v>
      </c>
      <c r="X422" s="33">
        <v>1283</v>
      </c>
      <c r="Y422" s="33">
        <v>1283</v>
      </c>
      <c r="Z422" s="33">
        <v>1283</v>
      </c>
    </row>
    <row r="423" spans="2:26" ht="15.75" thickBot="1" x14ac:dyDescent="0.3">
      <c r="B423" s="13" t="s">
        <v>152</v>
      </c>
      <c r="C423" s="14">
        <f>C424+C425+C426+C427+C428+C429</f>
        <v>8094.3522319999993</v>
      </c>
      <c r="D423" s="25">
        <f t="shared" ref="D423:Z423" si="58">D424+D425+D426+D427+D428+D429</f>
        <v>8141.6779239999996</v>
      </c>
      <c r="E423" s="25">
        <f t="shared" si="58"/>
        <v>8160.448727</v>
      </c>
      <c r="F423" s="25">
        <f t="shared" si="58"/>
        <v>8177.6854949999997</v>
      </c>
      <c r="G423" s="25">
        <f t="shared" si="58"/>
        <v>8170.92605</v>
      </c>
      <c r="H423" s="25">
        <f t="shared" si="58"/>
        <v>8142.4398199999996</v>
      </c>
      <c r="I423" s="25">
        <f t="shared" si="58"/>
        <v>8072.6114739999994</v>
      </c>
      <c r="J423" s="25">
        <f t="shared" si="58"/>
        <v>8004.5342849999997</v>
      </c>
      <c r="K423" s="25">
        <f t="shared" si="58"/>
        <v>7965.131018</v>
      </c>
      <c r="L423" s="25">
        <f t="shared" si="58"/>
        <v>7961.4851989999997</v>
      </c>
      <c r="M423" s="25">
        <f t="shared" si="58"/>
        <v>7977.8589619999993</v>
      </c>
      <c r="N423" s="25">
        <f t="shared" si="58"/>
        <v>8001.5719739999995</v>
      </c>
      <c r="O423" s="25">
        <f t="shared" si="58"/>
        <v>8011.948316</v>
      </c>
      <c r="P423" s="25">
        <f t="shared" si="58"/>
        <v>8012.2660449999994</v>
      </c>
      <c r="Q423" s="25">
        <f t="shared" si="58"/>
        <v>8018.3081519999996</v>
      </c>
      <c r="R423" s="25">
        <f t="shared" si="58"/>
        <v>8026.0621549999996</v>
      </c>
      <c r="S423" s="25">
        <f t="shared" si="58"/>
        <v>8017.1919239999997</v>
      </c>
      <c r="T423" s="25">
        <f t="shared" si="58"/>
        <v>7986.3985489999995</v>
      </c>
      <c r="U423" s="25">
        <f t="shared" si="58"/>
        <v>7954.3106449999996</v>
      </c>
      <c r="V423" s="25">
        <f t="shared" si="58"/>
        <v>7955.0558629999996</v>
      </c>
      <c r="W423" s="25">
        <f t="shared" si="58"/>
        <v>7974.9755989999994</v>
      </c>
      <c r="X423" s="25">
        <f t="shared" si="58"/>
        <v>7987.9395089999998</v>
      </c>
      <c r="Y423" s="25">
        <f t="shared" si="58"/>
        <v>8007.1185359999999</v>
      </c>
      <c r="Z423" s="25">
        <f t="shared" si="58"/>
        <v>8008.6036339999991</v>
      </c>
    </row>
    <row r="424" spans="2:26" ht="38.25" x14ac:dyDescent="0.25">
      <c r="B424" s="15" t="s">
        <v>15</v>
      </c>
      <c r="C424" s="16">
        <v>1985.7212320000001</v>
      </c>
      <c r="D424" s="16">
        <v>2033.046924</v>
      </c>
      <c r="E424" s="16">
        <v>2051.8177270000001</v>
      </c>
      <c r="F424" s="16">
        <v>2069.0544949999999</v>
      </c>
      <c r="G424" s="16">
        <v>2062.2950500000002</v>
      </c>
      <c r="H424" s="16">
        <v>2033.80882</v>
      </c>
      <c r="I424" s="16">
        <v>1963.980474</v>
      </c>
      <c r="J424" s="16">
        <v>1895.9032850000001</v>
      </c>
      <c r="K424" s="16">
        <v>1856.500018</v>
      </c>
      <c r="L424" s="16">
        <v>1852.8541990000001</v>
      </c>
      <c r="M424" s="16">
        <v>1869.2279619999999</v>
      </c>
      <c r="N424" s="16">
        <v>1892.9409740000001</v>
      </c>
      <c r="O424" s="16">
        <v>1903.3173159999999</v>
      </c>
      <c r="P424" s="16">
        <v>1903.635045</v>
      </c>
      <c r="Q424" s="16">
        <v>1909.677152</v>
      </c>
      <c r="R424" s="16">
        <v>1917.431155</v>
      </c>
      <c r="S424" s="16">
        <v>1908.5609240000001</v>
      </c>
      <c r="T424" s="16">
        <v>1877.7675489999999</v>
      </c>
      <c r="U424" s="16">
        <v>1845.6796449999999</v>
      </c>
      <c r="V424" s="16">
        <v>1846.424863</v>
      </c>
      <c r="W424" s="16">
        <v>1866.344599</v>
      </c>
      <c r="X424" s="16">
        <v>1879.308509</v>
      </c>
      <c r="Y424" s="16">
        <v>1898.4875360000001</v>
      </c>
      <c r="Z424" s="16">
        <v>1899.972634</v>
      </c>
    </row>
    <row r="425" spans="2:26" ht="38.25" x14ac:dyDescent="0.25">
      <c r="B425" s="15" t="s">
        <v>16</v>
      </c>
      <c r="C425" s="16">
        <v>41.61</v>
      </c>
      <c r="D425" s="16">
        <v>41.61</v>
      </c>
      <c r="E425" s="16">
        <v>41.61</v>
      </c>
      <c r="F425" s="16">
        <v>41.61</v>
      </c>
      <c r="G425" s="16">
        <v>41.61</v>
      </c>
      <c r="H425" s="16">
        <v>41.61</v>
      </c>
      <c r="I425" s="16">
        <v>41.61</v>
      </c>
      <c r="J425" s="16">
        <v>41.61</v>
      </c>
      <c r="K425" s="16">
        <v>41.61</v>
      </c>
      <c r="L425" s="16">
        <v>41.61</v>
      </c>
      <c r="M425" s="16">
        <v>41.61</v>
      </c>
      <c r="N425" s="16">
        <v>41.61</v>
      </c>
      <c r="O425" s="16">
        <v>41.61</v>
      </c>
      <c r="P425" s="16">
        <v>41.61</v>
      </c>
      <c r="Q425" s="16">
        <v>41.61</v>
      </c>
      <c r="R425" s="16">
        <v>41.61</v>
      </c>
      <c r="S425" s="16">
        <v>41.61</v>
      </c>
      <c r="T425" s="16">
        <v>41.61</v>
      </c>
      <c r="U425" s="16">
        <v>41.61</v>
      </c>
      <c r="V425" s="16">
        <v>41.61</v>
      </c>
      <c r="W425" s="16">
        <v>41.61</v>
      </c>
      <c r="X425" s="16">
        <v>41.61</v>
      </c>
      <c r="Y425" s="16">
        <v>41.61</v>
      </c>
      <c r="Z425" s="16">
        <v>41.61</v>
      </c>
    </row>
    <row r="426" spans="2:26" x14ac:dyDescent="0.25">
      <c r="B426" s="15" t="s">
        <v>17</v>
      </c>
      <c r="C426" s="16">
        <v>4074.04</v>
      </c>
      <c r="D426" s="16">
        <v>4074.04</v>
      </c>
      <c r="E426" s="16">
        <v>4074.04</v>
      </c>
      <c r="F426" s="16">
        <v>4074.04</v>
      </c>
      <c r="G426" s="16">
        <v>4074.04</v>
      </c>
      <c r="H426" s="16">
        <v>4074.04</v>
      </c>
      <c r="I426" s="16">
        <v>4074.04</v>
      </c>
      <c r="J426" s="16">
        <v>4074.04</v>
      </c>
      <c r="K426" s="16">
        <v>4074.04</v>
      </c>
      <c r="L426" s="16">
        <v>4074.04</v>
      </c>
      <c r="M426" s="16">
        <v>4074.04</v>
      </c>
      <c r="N426" s="16">
        <v>4074.04</v>
      </c>
      <c r="O426" s="16">
        <v>4074.04</v>
      </c>
      <c r="P426" s="16">
        <v>4074.04</v>
      </c>
      <c r="Q426" s="16">
        <v>4074.04</v>
      </c>
      <c r="R426" s="16">
        <v>4074.04</v>
      </c>
      <c r="S426" s="16">
        <v>4074.04</v>
      </c>
      <c r="T426" s="16">
        <v>4074.04</v>
      </c>
      <c r="U426" s="16">
        <v>4074.04</v>
      </c>
      <c r="V426" s="16">
        <v>4074.04</v>
      </c>
      <c r="W426" s="16">
        <v>4074.04</v>
      </c>
      <c r="X426" s="16">
        <v>4074.04</v>
      </c>
      <c r="Y426" s="16">
        <v>4074.04</v>
      </c>
      <c r="Z426" s="16">
        <v>4074.04</v>
      </c>
    </row>
    <row r="427" spans="2:26" x14ac:dyDescent="0.25">
      <c r="B427" s="15" t="s">
        <v>18</v>
      </c>
      <c r="C427" s="16">
        <v>705.17</v>
      </c>
      <c r="D427" s="16">
        <v>705.17</v>
      </c>
      <c r="E427" s="16">
        <v>705.17</v>
      </c>
      <c r="F427" s="16">
        <v>705.17</v>
      </c>
      <c r="G427" s="16">
        <v>705.17</v>
      </c>
      <c r="H427" s="16">
        <v>705.17</v>
      </c>
      <c r="I427" s="16">
        <v>705.17</v>
      </c>
      <c r="J427" s="16">
        <v>705.17</v>
      </c>
      <c r="K427" s="16">
        <v>705.17</v>
      </c>
      <c r="L427" s="16">
        <v>705.17</v>
      </c>
      <c r="M427" s="16">
        <v>705.17</v>
      </c>
      <c r="N427" s="16">
        <v>705.17</v>
      </c>
      <c r="O427" s="16">
        <v>705.17</v>
      </c>
      <c r="P427" s="16">
        <v>705.17</v>
      </c>
      <c r="Q427" s="16">
        <v>705.17</v>
      </c>
      <c r="R427" s="16">
        <v>705.17</v>
      </c>
      <c r="S427" s="16">
        <v>705.17</v>
      </c>
      <c r="T427" s="16">
        <v>705.17</v>
      </c>
      <c r="U427" s="16">
        <v>705.17</v>
      </c>
      <c r="V427" s="16">
        <v>705.17</v>
      </c>
      <c r="W427" s="16">
        <v>705.17</v>
      </c>
      <c r="X427" s="16">
        <v>705.17</v>
      </c>
      <c r="Y427" s="16">
        <v>705.17</v>
      </c>
      <c r="Z427" s="16">
        <v>705.17</v>
      </c>
    </row>
    <row r="428" spans="2:26" ht="15.75" thickBot="1" x14ac:dyDescent="0.3">
      <c r="B428" s="15" t="s">
        <v>19</v>
      </c>
      <c r="C428" s="16">
        <v>4.8109999999999999</v>
      </c>
      <c r="D428" s="16">
        <v>4.8109999999999999</v>
      </c>
      <c r="E428" s="16">
        <v>4.8109999999999999</v>
      </c>
      <c r="F428" s="16">
        <v>4.8109999999999999</v>
      </c>
      <c r="G428" s="16">
        <v>4.8109999999999999</v>
      </c>
      <c r="H428" s="16">
        <v>4.8109999999999999</v>
      </c>
      <c r="I428" s="16">
        <v>4.8109999999999999</v>
      </c>
      <c r="J428" s="16">
        <v>4.8109999999999999</v>
      </c>
      <c r="K428" s="16">
        <v>4.8109999999999999</v>
      </c>
      <c r="L428" s="16">
        <v>4.8109999999999999</v>
      </c>
      <c r="M428" s="16">
        <v>4.8109999999999999</v>
      </c>
      <c r="N428" s="16">
        <v>4.8109999999999999</v>
      </c>
      <c r="O428" s="16">
        <v>4.8109999999999999</v>
      </c>
      <c r="P428" s="16">
        <v>4.8109999999999999</v>
      </c>
      <c r="Q428" s="16">
        <v>4.8109999999999999</v>
      </c>
      <c r="R428" s="16">
        <v>4.8109999999999999</v>
      </c>
      <c r="S428" s="16">
        <v>4.8109999999999999</v>
      </c>
      <c r="T428" s="16">
        <v>4.8109999999999999</v>
      </c>
      <c r="U428" s="16">
        <v>4.8109999999999999</v>
      </c>
      <c r="V428" s="16">
        <v>4.8109999999999999</v>
      </c>
      <c r="W428" s="16">
        <v>4.8109999999999999</v>
      </c>
      <c r="X428" s="16">
        <v>4.8109999999999999</v>
      </c>
      <c r="Y428" s="16">
        <v>4.8109999999999999</v>
      </c>
      <c r="Z428" s="16">
        <v>4.8109999999999999</v>
      </c>
    </row>
    <row r="429" spans="2:26" s="31" customFormat="1" ht="26.25" thickBot="1" x14ac:dyDescent="0.25">
      <c r="B429" s="93" t="s">
        <v>180</v>
      </c>
      <c r="C429" s="33">
        <v>1283</v>
      </c>
      <c r="D429" s="33">
        <v>1283</v>
      </c>
      <c r="E429" s="33">
        <v>1283</v>
      </c>
      <c r="F429" s="33">
        <v>1283</v>
      </c>
      <c r="G429" s="33">
        <v>1283</v>
      </c>
      <c r="H429" s="33">
        <v>1283</v>
      </c>
      <c r="I429" s="33">
        <v>1283</v>
      </c>
      <c r="J429" s="33">
        <v>1283</v>
      </c>
      <c r="K429" s="33">
        <v>1283</v>
      </c>
      <c r="L429" s="33">
        <v>1283</v>
      </c>
      <c r="M429" s="33">
        <v>1283</v>
      </c>
      <c r="N429" s="33">
        <v>1283</v>
      </c>
      <c r="O429" s="33">
        <v>1283</v>
      </c>
      <c r="P429" s="33">
        <v>1283</v>
      </c>
      <c r="Q429" s="33">
        <v>1283</v>
      </c>
      <c r="R429" s="33">
        <v>1283</v>
      </c>
      <c r="S429" s="33">
        <v>1283</v>
      </c>
      <c r="T429" s="33">
        <v>1283</v>
      </c>
      <c r="U429" s="33">
        <v>1283</v>
      </c>
      <c r="V429" s="33">
        <v>1283</v>
      </c>
      <c r="W429" s="33">
        <v>1283</v>
      </c>
      <c r="X429" s="33">
        <v>1283</v>
      </c>
      <c r="Y429" s="33">
        <v>1283</v>
      </c>
      <c r="Z429" s="33">
        <v>1283</v>
      </c>
    </row>
    <row r="430" spans="2:26" ht="15.75" thickBot="1" x14ac:dyDescent="0.3">
      <c r="B430" s="13" t="s">
        <v>153</v>
      </c>
      <c r="C430" s="14">
        <f>C431+C432+C433+C434+C435+C436</f>
        <v>8007.4781999999996</v>
      </c>
      <c r="D430" s="25">
        <f t="shared" ref="D430:Z430" si="59">D431+D432+D433+D434+D435+D436</f>
        <v>8084.7363839999998</v>
      </c>
      <c r="E430" s="25">
        <f t="shared" si="59"/>
        <v>8131.8376090000002</v>
      </c>
      <c r="F430" s="25">
        <f t="shared" si="59"/>
        <v>8178.1739130000005</v>
      </c>
      <c r="G430" s="25">
        <f t="shared" si="59"/>
        <v>8174.6421630000004</v>
      </c>
      <c r="H430" s="25">
        <f t="shared" si="59"/>
        <v>8145.2177379999994</v>
      </c>
      <c r="I430" s="25">
        <f t="shared" si="59"/>
        <v>8133.0239519999996</v>
      </c>
      <c r="J430" s="25">
        <f t="shared" si="59"/>
        <v>8066.4564699999992</v>
      </c>
      <c r="K430" s="25">
        <f t="shared" si="59"/>
        <v>8037.4035999999996</v>
      </c>
      <c r="L430" s="25">
        <f t="shared" si="59"/>
        <v>8019.352089</v>
      </c>
      <c r="M430" s="25">
        <f t="shared" si="59"/>
        <v>8020.1064749999996</v>
      </c>
      <c r="N430" s="25">
        <f t="shared" si="59"/>
        <v>8041.8757409999998</v>
      </c>
      <c r="O430" s="25">
        <f t="shared" si="59"/>
        <v>8039.8220709999996</v>
      </c>
      <c r="P430" s="25">
        <f t="shared" si="59"/>
        <v>8049.0305969999999</v>
      </c>
      <c r="Q430" s="25">
        <f t="shared" si="59"/>
        <v>8046.5276389999999</v>
      </c>
      <c r="R430" s="25">
        <f t="shared" si="59"/>
        <v>8055.7054639999997</v>
      </c>
      <c r="S430" s="25">
        <f t="shared" si="59"/>
        <v>8049.1228109999993</v>
      </c>
      <c r="T430" s="25">
        <f t="shared" si="59"/>
        <v>8021.7500389999996</v>
      </c>
      <c r="U430" s="25">
        <f t="shared" si="59"/>
        <v>7998.6631529999995</v>
      </c>
      <c r="V430" s="25">
        <f t="shared" si="59"/>
        <v>8014.5224779999999</v>
      </c>
      <c r="W430" s="25">
        <f t="shared" si="59"/>
        <v>8027.5326709999999</v>
      </c>
      <c r="X430" s="25">
        <f t="shared" si="59"/>
        <v>8034.4793539999991</v>
      </c>
      <c r="Y430" s="25">
        <f t="shared" si="59"/>
        <v>8049.0056329999998</v>
      </c>
      <c r="Z430" s="25">
        <f t="shared" si="59"/>
        <v>8128.9175379999997</v>
      </c>
    </row>
    <row r="431" spans="2:26" ht="38.25" x14ac:dyDescent="0.25">
      <c r="B431" s="15" t="s">
        <v>15</v>
      </c>
      <c r="C431" s="16">
        <v>1898.8471999999999</v>
      </c>
      <c r="D431" s="16">
        <v>1976.105384</v>
      </c>
      <c r="E431" s="16">
        <v>2023.2066090000001</v>
      </c>
      <c r="F431" s="16">
        <v>2069.5429130000002</v>
      </c>
      <c r="G431" s="16">
        <v>2066.0111630000001</v>
      </c>
      <c r="H431" s="16">
        <v>2036.586738</v>
      </c>
      <c r="I431" s="16">
        <v>2024.3929519999999</v>
      </c>
      <c r="J431" s="16">
        <v>1957.82547</v>
      </c>
      <c r="K431" s="16">
        <v>1928.7726</v>
      </c>
      <c r="L431" s="16">
        <v>1910.7210889999999</v>
      </c>
      <c r="M431" s="16">
        <v>1911.475475</v>
      </c>
      <c r="N431" s="16">
        <v>1933.244741</v>
      </c>
      <c r="O431" s="16">
        <v>1931.191071</v>
      </c>
      <c r="P431" s="16">
        <v>1940.3995970000001</v>
      </c>
      <c r="Q431" s="16">
        <v>1937.8966390000001</v>
      </c>
      <c r="R431" s="16">
        <v>1947.074464</v>
      </c>
      <c r="S431" s="16">
        <v>1940.4918110000001</v>
      </c>
      <c r="T431" s="16">
        <v>1913.1190389999999</v>
      </c>
      <c r="U431" s="16">
        <v>1890.0321530000001</v>
      </c>
      <c r="V431" s="16">
        <v>1905.891478</v>
      </c>
      <c r="W431" s="16">
        <v>1918.9016710000001</v>
      </c>
      <c r="X431" s="16">
        <v>1925.848354</v>
      </c>
      <c r="Y431" s="16">
        <v>1940.3746329999999</v>
      </c>
      <c r="Z431" s="16">
        <v>2020.2865380000001</v>
      </c>
    </row>
    <row r="432" spans="2:26" ht="38.25" x14ac:dyDescent="0.25">
      <c r="B432" s="15" t="s">
        <v>16</v>
      </c>
      <c r="C432" s="16">
        <v>41.61</v>
      </c>
      <c r="D432" s="16">
        <v>41.61</v>
      </c>
      <c r="E432" s="16">
        <v>41.61</v>
      </c>
      <c r="F432" s="16">
        <v>41.61</v>
      </c>
      <c r="G432" s="16">
        <v>41.61</v>
      </c>
      <c r="H432" s="16">
        <v>41.61</v>
      </c>
      <c r="I432" s="16">
        <v>41.61</v>
      </c>
      <c r="J432" s="16">
        <v>41.61</v>
      </c>
      <c r="K432" s="16">
        <v>41.61</v>
      </c>
      <c r="L432" s="16">
        <v>41.61</v>
      </c>
      <c r="M432" s="16">
        <v>41.61</v>
      </c>
      <c r="N432" s="16">
        <v>41.61</v>
      </c>
      <c r="O432" s="16">
        <v>41.61</v>
      </c>
      <c r="P432" s="16">
        <v>41.61</v>
      </c>
      <c r="Q432" s="16">
        <v>41.61</v>
      </c>
      <c r="R432" s="16">
        <v>41.61</v>
      </c>
      <c r="S432" s="16">
        <v>41.61</v>
      </c>
      <c r="T432" s="16">
        <v>41.61</v>
      </c>
      <c r="U432" s="16">
        <v>41.61</v>
      </c>
      <c r="V432" s="16">
        <v>41.61</v>
      </c>
      <c r="W432" s="16">
        <v>41.61</v>
      </c>
      <c r="X432" s="16">
        <v>41.61</v>
      </c>
      <c r="Y432" s="16">
        <v>41.61</v>
      </c>
      <c r="Z432" s="16">
        <v>41.61</v>
      </c>
    </row>
    <row r="433" spans="2:26" x14ac:dyDescent="0.25">
      <c r="B433" s="15" t="s">
        <v>17</v>
      </c>
      <c r="C433" s="16">
        <v>4074.04</v>
      </c>
      <c r="D433" s="16">
        <v>4074.04</v>
      </c>
      <c r="E433" s="16">
        <v>4074.04</v>
      </c>
      <c r="F433" s="16">
        <v>4074.04</v>
      </c>
      <c r="G433" s="16">
        <v>4074.04</v>
      </c>
      <c r="H433" s="16">
        <v>4074.04</v>
      </c>
      <c r="I433" s="16">
        <v>4074.04</v>
      </c>
      <c r="J433" s="16">
        <v>4074.04</v>
      </c>
      <c r="K433" s="16">
        <v>4074.04</v>
      </c>
      <c r="L433" s="16">
        <v>4074.04</v>
      </c>
      <c r="M433" s="16">
        <v>4074.04</v>
      </c>
      <c r="N433" s="16">
        <v>4074.04</v>
      </c>
      <c r="O433" s="16">
        <v>4074.04</v>
      </c>
      <c r="P433" s="16">
        <v>4074.04</v>
      </c>
      <c r="Q433" s="16">
        <v>4074.04</v>
      </c>
      <c r="R433" s="16">
        <v>4074.04</v>
      </c>
      <c r="S433" s="16">
        <v>4074.04</v>
      </c>
      <c r="T433" s="16">
        <v>4074.04</v>
      </c>
      <c r="U433" s="16">
        <v>4074.04</v>
      </c>
      <c r="V433" s="16">
        <v>4074.04</v>
      </c>
      <c r="W433" s="16">
        <v>4074.04</v>
      </c>
      <c r="X433" s="16">
        <v>4074.04</v>
      </c>
      <c r="Y433" s="16">
        <v>4074.04</v>
      </c>
      <c r="Z433" s="16">
        <v>4074.04</v>
      </c>
    </row>
    <row r="434" spans="2:26" x14ac:dyDescent="0.25">
      <c r="B434" s="15" t="s">
        <v>18</v>
      </c>
      <c r="C434" s="16">
        <v>705.17</v>
      </c>
      <c r="D434" s="16">
        <v>705.17</v>
      </c>
      <c r="E434" s="16">
        <v>705.17</v>
      </c>
      <c r="F434" s="16">
        <v>705.17</v>
      </c>
      <c r="G434" s="16">
        <v>705.17</v>
      </c>
      <c r="H434" s="16">
        <v>705.17</v>
      </c>
      <c r="I434" s="16">
        <v>705.17</v>
      </c>
      <c r="J434" s="16">
        <v>705.17</v>
      </c>
      <c r="K434" s="16">
        <v>705.17</v>
      </c>
      <c r="L434" s="16">
        <v>705.17</v>
      </c>
      <c r="M434" s="16">
        <v>705.17</v>
      </c>
      <c r="N434" s="16">
        <v>705.17</v>
      </c>
      <c r="O434" s="16">
        <v>705.17</v>
      </c>
      <c r="P434" s="16">
        <v>705.17</v>
      </c>
      <c r="Q434" s="16">
        <v>705.17</v>
      </c>
      <c r="R434" s="16">
        <v>705.17</v>
      </c>
      <c r="S434" s="16">
        <v>705.17</v>
      </c>
      <c r="T434" s="16">
        <v>705.17</v>
      </c>
      <c r="U434" s="16">
        <v>705.17</v>
      </c>
      <c r="V434" s="16">
        <v>705.17</v>
      </c>
      <c r="W434" s="16">
        <v>705.17</v>
      </c>
      <c r="X434" s="16">
        <v>705.17</v>
      </c>
      <c r="Y434" s="16">
        <v>705.17</v>
      </c>
      <c r="Z434" s="16">
        <v>705.17</v>
      </c>
    </row>
    <row r="435" spans="2:26" ht="15.75" thickBot="1" x14ac:dyDescent="0.3">
      <c r="B435" s="15" t="s">
        <v>19</v>
      </c>
      <c r="C435" s="16">
        <v>4.8109999999999999</v>
      </c>
      <c r="D435" s="16">
        <v>4.8109999999999999</v>
      </c>
      <c r="E435" s="16">
        <v>4.8109999999999999</v>
      </c>
      <c r="F435" s="16">
        <v>4.8109999999999999</v>
      </c>
      <c r="G435" s="16">
        <v>4.8109999999999999</v>
      </c>
      <c r="H435" s="16">
        <v>4.8109999999999999</v>
      </c>
      <c r="I435" s="16">
        <v>4.8109999999999999</v>
      </c>
      <c r="J435" s="16">
        <v>4.8109999999999999</v>
      </c>
      <c r="K435" s="16">
        <v>4.8109999999999999</v>
      </c>
      <c r="L435" s="16">
        <v>4.8109999999999999</v>
      </c>
      <c r="M435" s="16">
        <v>4.8109999999999999</v>
      </c>
      <c r="N435" s="16">
        <v>4.8109999999999999</v>
      </c>
      <c r="O435" s="16">
        <v>4.8109999999999999</v>
      </c>
      <c r="P435" s="16">
        <v>4.8109999999999999</v>
      </c>
      <c r="Q435" s="16">
        <v>4.8109999999999999</v>
      </c>
      <c r="R435" s="16">
        <v>4.8109999999999999</v>
      </c>
      <c r="S435" s="16">
        <v>4.8109999999999999</v>
      </c>
      <c r="T435" s="16">
        <v>4.8109999999999999</v>
      </c>
      <c r="U435" s="16">
        <v>4.8109999999999999</v>
      </c>
      <c r="V435" s="16">
        <v>4.8109999999999999</v>
      </c>
      <c r="W435" s="16">
        <v>4.8109999999999999</v>
      </c>
      <c r="X435" s="16">
        <v>4.8109999999999999</v>
      </c>
      <c r="Y435" s="16">
        <v>4.8109999999999999</v>
      </c>
      <c r="Z435" s="16">
        <v>4.8109999999999999</v>
      </c>
    </row>
    <row r="436" spans="2:26" s="31" customFormat="1" ht="26.25" thickBot="1" x14ac:dyDescent="0.25">
      <c r="B436" s="93" t="s">
        <v>180</v>
      </c>
      <c r="C436" s="33">
        <v>1283</v>
      </c>
      <c r="D436" s="33">
        <v>1283</v>
      </c>
      <c r="E436" s="33">
        <v>1283</v>
      </c>
      <c r="F436" s="33">
        <v>1283</v>
      </c>
      <c r="G436" s="33">
        <v>1283</v>
      </c>
      <c r="H436" s="33">
        <v>1283</v>
      </c>
      <c r="I436" s="33">
        <v>1283</v>
      </c>
      <c r="J436" s="33">
        <v>1283</v>
      </c>
      <c r="K436" s="33">
        <v>1283</v>
      </c>
      <c r="L436" s="33">
        <v>1283</v>
      </c>
      <c r="M436" s="33">
        <v>1283</v>
      </c>
      <c r="N436" s="33">
        <v>1283</v>
      </c>
      <c r="O436" s="33">
        <v>1283</v>
      </c>
      <c r="P436" s="33">
        <v>1283</v>
      </c>
      <c r="Q436" s="33">
        <v>1283</v>
      </c>
      <c r="R436" s="33">
        <v>1283</v>
      </c>
      <c r="S436" s="33">
        <v>1283</v>
      </c>
      <c r="T436" s="33">
        <v>1283</v>
      </c>
      <c r="U436" s="33">
        <v>1283</v>
      </c>
      <c r="V436" s="33">
        <v>1283</v>
      </c>
      <c r="W436" s="33">
        <v>1283</v>
      </c>
      <c r="X436" s="33">
        <v>1283</v>
      </c>
      <c r="Y436" s="33">
        <v>1283</v>
      </c>
      <c r="Z436" s="33">
        <v>1283</v>
      </c>
    </row>
    <row r="437" spans="2:26" ht="15.75" thickBot="1" x14ac:dyDescent="0.3">
      <c r="B437" s="13" t="s">
        <v>154</v>
      </c>
      <c r="C437" s="14">
        <f>C438+C439+C440+C441+C442+C443</f>
        <v>7988.6014169999999</v>
      </c>
      <c r="D437" s="25">
        <f t="shared" ref="D437:Z437" si="60">D438+D439+D440+D441+D442+D443</f>
        <v>8034.2527449999998</v>
      </c>
      <c r="E437" s="25">
        <f t="shared" si="60"/>
        <v>8120.6701389999998</v>
      </c>
      <c r="F437" s="25">
        <f t="shared" si="60"/>
        <v>8140.7621769999996</v>
      </c>
      <c r="G437" s="25">
        <f t="shared" si="60"/>
        <v>8143.1230699999996</v>
      </c>
      <c r="H437" s="25">
        <f t="shared" si="60"/>
        <v>8134.1915570000001</v>
      </c>
      <c r="I437" s="25">
        <f t="shared" si="60"/>
        <v>8107.4567989999996</v>
      </c>
      <c r="J437" s="25">
        <f t="shared" si="60"/>
        <v>8083.312989</v>
      </c>
      <c r="K437" s="25">
        <f t="shared" si="60"/>
        <v>8027.7596859999994</v>
      </c>
      <c r="L437" s="25">
        <f t="shared" si="60"/>
        <v>7963.7132009999996</v>
      </c>
      <c r="M437" s="25">
        <f t="shared" si="60"/>
        <v>7926.0487689999991</v>
      </c>
      <c r="N437" s="25">
        <f t="shared" si="60"/>
        <v>7918.5673169999991</v>
      </c>
      <c r="O437" s="25">
        <f t="shared" si="60"/>
        <v>7928.2041659999995</v>
      </c>
      <c r="P437" s="25">
        <f t="shared" si="60"/>
        <v>7959.4502189999994</v>
      </c>
      <c r="Q437" s="25">
        <f t="shared" si="60"/>
        <v>7971.2600069999999</v>
      </c>
      <c r="R437" s="25">
        <f t="shared" si="60"/>
        <v>7979.50569</v>
      </c>
      <c r="S437" s="25">
        <f t="shared" si="60"/>
        <v>7977.4929009999996</v>
      </c>
      <c r="T437" s="25">
        <f t="shared" si="60"/>
        <v>7926.4441029999998</v>
      </c>
      <c r="U437" s="25">
        <f t="shared" si="60"/>
        <v>7884.6940519999998</v>
      </c>
      <c r="V437" s="25">
        <f t="shared" si="60"/>
        <v>7874.8146219999999</v>
      </c>
      <c r="W437" s="25">
        <f t="shared" si="60"/>
        <v>7902.7218240000002</v>
      </c>
      <c r="X437" s="25">
        <f t="shared" si="60"/>
        <v>7920.6280659999993</v>
      </c>
      <c r="Y437" s="25">
        <f t="shared" si="60"/>
        <v>7962.7115819999999</v>
      </c>
      <c r="Z437" s="25">
        <f t="shared" si="60"/>
        <v>7987.5308239999995</v>
      </c>
    </row>
    <row r="438" spans="2:26" ht="38.25" x14ac:dyDescent="0.25">
      <c r="B438" s="15" t="s">
        <v>15</v>
      </c>
      <c r="C438" s="16">
        <v>1879.970417</v>
      </c>
      <c r="D438" s="16">
        <v>1925.6217449999999</v>
      </c>
      <c r="E438" s="16">
        <v>2012.039139</v>
      </c>
      <c r="F438" s="16">
        <v>2032.131177</v>
      </c>
      <c r="G438" s="16">
        <v>2034.49207</v>
      </c>
      <c r="H438" s="16">
        <v>2025.560557</v>
      </c>
      <c r="I438" s="16">
        <v>1998.825799</v>
      </c>
      <c r="J438" s="16">
        <v>1974.6819889999999</v>
      </c>
      <c r="K438" s="16">
        <v>1919.128686</v>
      </c>
      <c r="L438" s="16">
        <v>1855.0822009999999</v>
      </c>
      <c r="M438" s="16">
        <v>1817.4177689999999</v>
      </c>
      <c r="N438" s="16">
        <v>1809.9363169999999</v>
      </c>
      <c r="O438" s="16">
        <v>1819.5731659999999</v>
      </c>
      <c r="P438" s="16">
        <v>1850.819219</v>
      </c>
      <c r="Q438" s="16">
        <v>1862.629007</v>
      </c>
      <c r="R438" s="16">
        <v>1870.8746900000001</v>
      </c>
      <c r="S438" s="16">
        <v>1868.861901</v>
      </c>
      <c r="T438" s="16">
        <v>1817.813103</v>
      </c>
      <c r="U438" s="16">
        <v>1776.063052</v>
      </c>
      <c r="V438" s="16">
        <v>1766.183622</v>
      </c>
      <c r="W438" s="16">
        <v>1794.0908240000001</v>
      </c>
      <c r="X438" s="16">
        <v>1811.9970659999999</v>
      </c>
      <c r="Y438" s="16">
        <v>1854.080582</v>
      </c>
      <c r="Z438" s="16">
        <v>1878.8998240000001</v>
      </c>
    </row>
    <row r="439" spans="2:26" ht="38.25" x14ac:dyDescent="0.25">
      <c r="B439" s="15" t="s">
        <v>16</v>
      </c>
      <c r="C439" s="16">
        <v>41.61</v>
      </c>
      <c r="D439" s="16">
        <v>41.61</v>
      </c>
      <c r="E439" s="16">
        <v>41.61</v>
      </c>
      <c r="F439" s="16">
        <v>41.61</v>
      </c>
      <c r="G439" s="16">
        <v>41.61</v>
      </c>
      <c r="H439" s="16">
        <v>41.61</v>
      </c>
      <c r="I439" s="16">
        <v>41.61</v>
      </c>
      <c r="J439" s="16">
        <v>41.61</v>
      </c>
      <c r="K439" s="16">
        <v>41.61</v>
      </c>
      <c r="L439" s="16">
        <v>41.61</v>
      </c>
      <c r="M439" s="16">
        <v>41.61</v>
      </c>
      <c r="N439" s="16">
        <v>41.61</v>
      </c>
      <c r="O439" s="16">
        <v>41.61</v>
      </c>
      <c r="P439" s="16">
        <v>41.61</v>
      </c>
      <c r="Q439" s="16">
        <v>41.61</v>
      </c>
      <c r="R439" s="16">
        <v>41.61</v>
      </c>
      <c r="S439" s="16">
        <v>41.61</v>
      </c>
      <c r="T439" s="16">
        <v>41.61</v>
      </c>
      <c r="U439" s="16">
        <v>41.61</v>
      </c>
      <c r="V439" s="16">
        <v>41.61</v>
      </c>
      <c r="W439" s="16">
        <v>41.61</v>
      </c>
      <c r="X439" s="16">
        <v>41.61</v>
      </c>
      <c r="Y439" s="16">
        <v>41.61</v>
      </c>
      <c r="Z439" s="16">
        <v>41.61</v>
      </c>
    </row>
    <row r="440" spans="2:26" x14ac:dyDescent="0.25">
      <c r="B440" s="15" t="s">
        <v>17</v>
      </c>
      <c r="C440" s="16">
        <v>4074.04</v>
      </c>
      <c r="D440" s="16">
        <v>4074.04</v>
      </c>
      <c r="E440" s="16">
        <v>4074.04</v>
      </c>
      <c r="F440" s="16">
        <v>4074.04</v>
      </c>
      <c r="G440" s="16">
        <v>4074.04</v>
      </c>
      <c r="H440" s="16">
        <v>4074.04</v>
      </c>
      <c r="I440" s="16">
        <v>4074.04</v>
      </c>
      <c r="J440" s="16">
        <v>4074.04</v>
      </c>
      <c r="K440" s="16">
        <v>4074.04</v>
      </c>
      <c r="L440" s="16">
        <v>4074.04</v>
      </c>
      <c r="M440" s="16">
        <v>4074.04</v>
      </c>
      <c r="N440" s="16">
        <v>4074.04</v>
      </c>
      <c r="O440" s="16">
        <v>4074.04</v>
      </c>
      <c r="P440" s="16">
        <v>4074.04</v>
      </c>
      <c r="Q440" s="16">
        <v>4074.04</v>
      </c>
      <c r="R440" s="16">
        <v>4074.04</v>
      </c>
      <c r="S440" s="16">
        <v>4074.04</v>
      </c>
      <c r="T440" s="16">
        <v>4074.04</v>
      </c>
      <c r="U440" s="16">
        <v>4074.04</v>
      </c>
      <c r="V440" s="16">
        <v>4074.04</v>
      </c>
      <c r="W440" s="16">
        <v>4074.04</v>
      </c>
      <c r="X440" s="16">
        <v>4074.04</v>
      </c>
      <c r="Y440" s="16">
        <v>4074.04</v>
      </c>
      <c r="Z440" s="16">
        <v>4074.04</v>
      </c>
    </row>
    <row r="441" spans="2:26" x14ac:dyDescent="0.25">
      <c r="B441" s="15" t="s">
        <v>18</v>
      </c>
      <c r="C441" s="16">
        <v>705.17</v>
      </c>
      <c r="D441" s="16">
        <v>705.17</v>
      </c>
      <c r="E441" s="16">
        <v>705.17</v>
      </c>
      <c r="F441" s="16">
        <v>705.17</v>
      </c>
      <c r="G441" s="16">
        <v>705.17</v>
      </c>
      <c r="H441" s="16">
        <v>705.17</v>
      </c>
      <c r="I441" s="16">
        <v>705.17</v>
      </c>
      <c r="J441" s="16">
        <v>705.17</v>
      </c>
      <c r="K441" s="16">
        <v>705.17</v>
      </c>
      <c r="L441" s="16">
        <v>705.17</v>
      </c>
      <c r="M441" s="16">
        <v>705.17</v>
      </c>
      <c r="N441" s="16">
        <v>705.17</v>
      </c>
      <c r="O441" s="16">
        <v>705.17</v>
      </c>
      <c r="P441" s="16">
        <v>705.17</v>
      </c>
      <c r="Q441" s="16">
        <v>705.17</v>
      </c>
      <c r="R441" s="16">
        <v>705.17</v>
      </c>
      <c r="S441" s="16">
        <v>705.17</v>
      </c>
      <c r="T441" s="16">
        <v>705.17</v>
      </c>
      <c r="U441" s="16">
        <v>705.17</v>
      </c>
      <c r="V441" s="16">
        <v>705.17</v>
      </c>
      <c r="W441" s="16">
        <v>705.17</v>
      </c>
      <c r="X441" s="16">
        <v>705.17</v>
      </c>
      <c r="Y441" s="16">
        <v>705.17</v>
      </c>
      <c r="Z441" s="16">
        <v>705.17</v>
      </c>
    </row>
    <row r="442" spans="2:26" ht="15.75" thickBot="1" x14ac:dyDescent="0.3">
      <c r="B442" s="15" t="s">
        <v>19</v>
      </c>
      <c r="C442" s="16">
        <v>4.8109999999999999</v>
      </c>
      <c r="D442" s="16">
        <v>4.8109999999999999</v>
      </c>
      <c r="E442" s="16">
        <v>4.8109999999999999</v>
      </c>
      <c r="F442" s="16">
        <v>4.8109999999999999</v>
      </c>
      <c r="G442" s="16">
        <v>4.8109999999999999</v>
      </c>
      <c r="H442" s="16">
        <v>4.8109999999999999</v>
      </c>
      <c r="I442" s="16">
        <v>4.8109999999999999</v>
      </c>
      <c r="J442" s="16">
        <v>4.8109999999999999</v>
      </c>
      <c r="K442" s="16">
        <v>4.8109999999999999</v>
      </c>
      <c r="L442" s="16">
        <v>4.8109999999999999</v>
      </c>
      <c r="M442" s="16">
        <v>4.8109999999999999</v>
      </c>
      <c r="N442" s="16">
        <v>4.8109999999999999</v>
      </c>
      <c r="O442" s="16">
        <v>4.8109999999999999</v>
      </c>
      <c r="P442" s="16">
        <v>4.8109999999999999</v>
      </c>
      <c r="Q442" s="16">
        <v>4.8109999999999999</v>
      </c>
      <c r="R442" s="16">
        <v>4.8109999999999999</v>
      </c>
      <c r="S442" s="16">
        <v>4.8109999999999999</v>
      </c>
      <c r="T442" s="16">
        <v>4.8109999999999999</v>
      </c>
      <c r="U442" s="16">
        <v>4.8109999999999999</v>
      </c>
      <c r="V442" s="16">
        <v>4.8109999999999999</v>
      </c>
      <c r="W442" s="16">
        <v>4.8109999999999999</v>
      </c>
      <c r="X442" s="16">
        <v>4.8109999999999999</v>
      </c>
      <c r="Y442" s="16">
        <v>4.8109999999999999</v>
      </c>
      <c r="Z442" s="16">
        <v>4.8109999999999999</v>
      </c>
    </row>
    <row r="443" spans="2:26" s="31" customFormat="1" ht="26.25" thickBot="1" x14ac:dyDescent="0.25">
      <c r="B443" s="93" t="s">
        <v>180</v>
      </c>
      <c r="C443" s="33">
        <v>1283</v>
      </c>
      <c r="D443" s="33">
        <v>1283</v>
      </c>
      <c r="E443" s="33">
        <v>1283</v>
      </c>
      <c r="F443" s="33">
        <v>1283</v>
      </c>
      <c r="G443" s="33">
        <v>1283</v>
      </c>
      <c r="H443" s="33">
        <v>1283</v>
      </c>
      <c r="I443" s="33">
        <v>1283</v>
      </c>
      <c r="J443" s="33">
        <v>1283</v>
      </c>
      <c r="K443" s="33">
        <v>1283</v>
      </c>
      <c r="L443" s="33">
        <v>1283</v>
      </c>
      <c r="M443" s="33">
        <v>1283</v>
      </c>
      <c r="N443" s="33">
        <v>1283</v>
      </c>
      <c r="O443" s="33">
        <v>1283</v>
      </c>
      <c r="P443" s="33">
        <v>1283</v>
      </c>
      <c r="Q443" s="33">
        <v>1283</v>
      </c>
      <c r="R443" s="33">
        <v>1283</v>
      </c>
      <c r="S443" s="33">
        <v>1283</v>
      </c>
      <c r="T443" s="33">
        <v>1283</v>
      </c>
      <c r="U443" s="33">
        <v>1283</v>
      </c>
      <c r="V443" s="33">
        <v>1283</v>
      </c>
      <c r="W443" s="33">
        <v>1283</v>
      </c>
      <c r="X443" s="33">
        <v>1283</v>
      </c>
      <c r="Y443" s="33">
        <v>1283</v>
      </c>
      <c r="Z443" s="33">
        <v>1283</v>
      </c>
    </row>
    <row r="444" spans="2:26" ht="15.75" thickBot="1" x14ac:dyDescent="0.3">
      <c r="B444" s="13" t="s">
        <v>155</v>
      </c>
      <c r="C444" s="14">
        <f>C445+C446+C447+C448+C449+C450</f>
        <v>8184.1783610000002</v>
      </c>
      <c r="D444" s="25">
        <f t="shared" ref="D444:Z444" si="61">D445+D446+D447+D448+D449+D450</f>
        <v>8239.6389500000005</v>
      </c>
      <c r="E444" s="25">
        <f t="shared" si="61"/>
        <v>8263.0373249999993</v>
      </c>
      <c r="F444" s="25">
        <f t="shared" si="61"/>
        <v>8287.504570000001</v>
      </c>
      <c r="G444" s="25">
        <f t="shared" si="61"/>
        <v>8299.2425669999993</v>
      </c>
      <c r="H444" s="25">
        <f t="shared" si="61"/>
        <v>8295.3480799999998</v>
      </c>
      <c r="I444" s="25">
        <f t="shared" si="61"/>
        <v>8271.5742059999993</v>
      </c>
      <c r="J444" s="25">
        <f t="shared" si="61"/>
        <v>8248.7681009999997</v>
      </c>
      <c r="K444" s="25">
        <f t="shared" si="61"/>
        <v>8195.830946</v>
      </c>
      <c r="L444" s="25">
        <f t="shared" si="61"/>
        <v>8117.4481070000002</v>
      </c>
      <c r="M444" s="25">
        <f t="shared" si="61"/>
        <v>8100.1106709999995</v>
      </c>
      <c r="N444" s="25">
        <f t="shared" si="61"/>
        <v>8102.58799</v>
      </c>
      <c r="O444" s="25">
        <f t="shared" si="61"/>
        <v>8082.4159779999991</v>
      </c>
      <c r="P444" s="25">
        <f t="shared" si="61"/>
        <v>8101.294656</v>
      </c>
      <c r="Q444" s="25">
        <f t="shared" si="61"/>
        <v>8113.6569709999994</v>
      </c>
      <c r="R444" s="25">
        <f t="shared" si="61"/>
        <v>8116.8342009999997</v>
      </c>
      <c r="S444" s="25">
        <f t="shared" si="61"/>
        <v>8105.8500239999994</v>
      </c>
      <c r="T444" s="25">
        <f t="shared" si="61"/>
        <v>8067.775087</v>
      </c>
      <c r="U444" s="25">
        <f t="shared" si="61"/>
        <v>8032.7940409999992</v>
      </c>
      <c r="V444" s="25">
        <f t="shared" si="61"/>
        <v>8040.3587090000001</v>
      </c>
      <c r="W444" s="25">
        <f t="shared" si="61"/>
        <v>8059.7395230000002</v>
      </c>
      <c r="X444" s="25">
        <f t="shared" si="61"/>
        <v>8073.158453</v>
      </c>
      <c r="Y444" s="25">
        <f t="shared" si="61"/>
        <v>8110.5376849999993</v>
      </c>
      <c r="Z444" s="25">
        <f t="shared" si="61"/>
        <v>8136.1971099999992</v>
      </c>
    </row>
    <row r="445" spans="2:26" ht="38.25" x14ac:dyDescent="0.25">
      <c r="B445" s="15" t="s">
        <v>15</v>
      </c>
      <c r="C445" s="16">
        <v>2075.5473609999999</v>
      </c>
      <c r="D445" s="16">
        <v>2131.0079500000002</v>
      </c>
      <c r="E445" s="16">
        <v>2154.4063249999999</v>
      </c>
      <c r="F445" s="16">
        <v>2178.8735700000002</v>
      </c>
      <c r="G445" s="16">
        <v>2190.6115669999999</v>
      </c>
      <c r="H445" s="16">
        <v>2186.7170799999999</v>
      </c>
      <c r="I445" s="16">
        <v>2162.9432059999999</v>
      </c>
      <c r="J445" s="16">
        <v>2140.1371009999998</v>
      </c>
      <c r="K445" s="16">
        <v>2087.1999460000002</v>
      </c>
      <c r="L445" s="16">
        <v>2008.8171070000001</v>
      </c>
      <c r="M445" s="16">
        <v>1991.4796710000001</v>
      </c>
      <c r="N445" s="16">
        <v>1993.9569899999999</v>
      </c>
      <c r="O445" s="16">
        <v>1973.7849779999999</v>
      </c>
      <c r="P445" s="16">
        <v>1992.6636559999999</v>
      </c>
      <c r="Q445" s="16">
        <v>2005.025971</v>
      </c>
      <c r="R445" s="16">
        <v>2008.203201</v>
      </c>
      <c r="S445" s="16">
        <v>1997.219024</v>
      </c>
      <c r="T445" s="16">
        <v>1959.1440869999999</v>
      </c>
      <c r="U445" s="16">
        <v>1924.163041</v>
      </c>
      <c r="V445" s="16">
        <v>1931.727709</v>
      </c>
      <c r="W445" s="16">
        <v>1951.1085230000001</v>
      </c>
      <c r="X445" s="16">
        <v>1964.5274529999999</v>
      </c>
      <c r="Y445" s="16">
        <v>2001.9066849999999</v>
      </c>
      <c r="Z445" s="16">
        <v>2027.56611</v>
      </c>
    </row>
    <row r="446" spans="2:26" ht="38.25" x14ac:dyDescent="0.25">
      <c r="B446" s="15" t="s">
        <v>16</v>
      </c>
      <c r="C446" s="16">
        <v>41.61</v>
      </c>
      <c r="D446" s="16">
        <v>41.61</v>
      </c>
      <c r="E446" s="16">
        <v>41.61</v>
      </c>
      <c r="F446" s="16">
        <v>41.61</v>
      </c>
      <c r="G446" s="16">
        <v>41.61</v>
      </c>
      <c r="H446" s="16">
        <v>41.61</v>
      </c>
      <c r="I446" s="16">
        <v>41.61</v>
      </c>
      <c r="J446" s="16">
        <v>41.61</v>
      </c>
      <c r="K446" s="16">
        <v>41.61</v>
      </c>
      <c r="L446" s="16">
        <v>41.61</v>
      </c>
      <c r="M446" s="16">
        <v>41.61</v>
      </c>
      <c r="N446" s="16">
        <v>41.61</v>
      </c>
      <c r="O446" s="16">
        <v>41.61</v>
      </c>
      <c r="P446" s="16">
        <v>41.61</v>
      </c>
      <c r="Q446" s="16">
        <v>41.61</v>
      </c>
      <c r="R446" s="16">
        <v>41.61</v>
      </c>
      <c r="S446" s="16">
        <v>41.61</v>
      </c>
      <c r="T446" s="16">
        <v>41.61</v>
      </c>
      <c r="U446" s="16">
        <v>41.61</v>
      </c>
      <c r="V446" s="16">
        <v>41.61</v>
      </c>
      <c r="W446" s="16">
        <v>41.61</v>
      </c>
      <c r="X446" s="16">
        <v>41.61</v>
      </c>
      <c r="Y446" s="16">
        <v>41.61</v>
      </c>
      <c r="Z446" s="16">
        <v>41.61</v>
      </c>
    </row>
    <row r="447" spans="2:26" x14ac:dyDescent="0.25">
      <c r="B447" s="15" t="s">
        <v>17</v>
      </c>
      <c r="C447" s="16">
        <v>4074.04</v>
      </c>
      <c r="D447" s="16">
        <v>4074.04</v>
      </c>
      <c r="E447" s="16">
        <v>4074.04</v>
      </c>
      <c r="F447" s="16">
        <v>4074.04</v>
      </c>
      <c r="G447" s="16">
        <v>4074.04</v>
      </c>
      <c r="H447" s="16">
        <v>4074.04</v>
      </c>
      <c r="I447" s="16">
        <v>4074.04</v>
      </c>
      <c r="J447" s="16">
        <v>4074.04</v>
      </c>
      <c r="K447" s="16">
        <v>4074.04</v>
      </c>
      <c r="L447" s="16">
        <v>4074.04</v>
      </c>
      <c r="M447" s="16">
        <v>4074.04</v>
      </c>
      <c r="N447" s="16">
        <v>4074.04</v>
      </c>
      <c r="O447" s="16">
        <v>4074.04</v>
      </c>
      <c r="P447" s="16">
        <v>4074.04</v>
      </c>
      <c r="Q447" s="16">
        <v>4074.04</v>
      </c>
      <c r="R447" s="16">
        <v>4074.04</v>
      </c>
      <c r="S447" s="16">
        <v>4074.04</v>
      </c>
      <c r="T447" s="16">
        <v>4074.04</v>
      </c>
      <c r="U447" s="16">
        <v>4074.04</v>
      </c>
      <c r="V447" s="16">
        <v>4074.04</v>
      </c>
      <c r="W447" s="16">
        <v>4074.04</v>
      </c>
      <c r="X447" s="16">
        <v>4074.04</v>
      </c>
      <c r="Y447" s="16">
        <v>4074.04</v>
      </c>
      <c r="Z447" s="16">
        <v>4074.04</v>
      </c>
    </row>
    <row r="448" spans="2:26" x14ac:dyDescent="0.25">
      <c r="B448" s="15" t="s">
        <v>18</v>
      </c>
      <c r="C448" s="16">
        <v>705.17</v>
      </c>
      <c r="D448" s="16">
        <v>705.17</v>
      </c>
      <c r="E448" s="16">
        <v>705.17</v>
      </c>
      <c r="F448" s="16">
        <v>705.17</v>
      </c>
      <c r="G448" s="16">
        <v>705.17</v>
      </c>
      <c r="H448" s="16">
        <v>705.17</v>
      </c>
      <c r="I448" s="16">
        <v>705.17</v>
      </c>
      <c r="J448" s="16">
        <v>705.17</v>
      </c>
      <c r="K448" s="16">
        <v>705.17</v>
      </c>
      <c r="L448" s="16">
        <v>705.17</v>
      </c>
      <c r="M448" s="16">
        <v>705.17</v>
      </c>
      <c r="N448" s="16">
        <v>705.17</v>
      </c>
      <c r="O448" s="16">
        <v>705.17</v>
      </c>
      <c r="P448" s="16">
        <v>705.17</v>
      </c>
      <c r="Q448" s="16">
        <v>705.17</v>
      </c>
      <c r="R448" s="16">
        <v>705.17</v>
      </c>
      <c r="S448" s="16">
        <v>705.17</v>
      </c>
      <c r="T448" s="16">
        <v>705.17</v>
      </c>
      <c r="U448" s="16">
        <v>705.17</v>
      </c>
      <c r="V448" s="16">
        <v>705.17</v>
      </c>
      <c r="W448" s="16">
        <v>705.17</v>
      </c>
      <c r="X448" s="16">
        <v>705.17</v>
      </c>
      <c r="Y448" s="16">
        <v>705.17</v>
      </c>
      <c r="Z448" s="16">
        <v>705.17</v>
      </c>
    </row>
    <row r="449" spans="2:26" ht="15.75" thickBot="1" x14ac:dyDescent="0.3">
      <c r="B449" s="15" t="s">
        <v>19</v>
      </c>
      <c r="C449" s="16">
        <v>4.8109999999999999</v>
      </c>
      <c r="D449" s="16">
        <v>4.8109999999999999</v>
      </c>
      <c r="E449" s="16">
        <v>4.8109999999999999</v>
      </c>
      <c r="F449" s="16">
        <v>4.8109999999999999</v>
      </c>
      <c r="G449" s="16">
        <v>4.8109999999999999</v>
      </c>
      <c r="H449" s="16">
        <v>4.8109999999999999</v>
      </c>
      <c r="I449" s="16">
        <v>4.8109999999999999</v>
      </c>
      <c r="J449" s="16">
        <v>4.8109999999999999</v>
      </c>
      <c r="K449" s="16">
        <v>4.8109999999999999</v>
      </c>
      <c r="L449" s="16">
        <v>4.8109999999999999</v>
      </c>
      <c r="M449" s="16">
        <v>4.8109999999999999</v>
      </c>
      <c r="N449" s="16">
        <v>4.8109999999999999</v>
      </c>
      <c r="O449" s="16">
        <v>4.8109999999999999</v>
      </c>
      <c r="P449" s="16">
        <v>4.8109999999999999</v>
      </c>
      <c r="Q449" s="16">
        <v>4.8109999999999999</v>
      </c>
      <c r="R449" s="16">
        <v>4.8109999999999999</v>
      </c>
      <c r="S449" s="16">
        <v>4.8109999999999999</v>
      </c>
      <c r="T449" s="16">
        <v>4.8109999999999999</v>
      </c>
      <c r="U449" s="16">
        <v>4.8109999999999999</v>
      </c>
      <c r="V449" s="16">
        <v>4.8109999999999999</v>
      </c>
      <c r="W449" s="16">
        <v>4.8109999999999999</v>
      </c>
      <c r="X449" s="16">
        <v>4.8109999999999999</v>
      </c>
      <c r="Y449" s="16">
        <v>4.8109999999999999</v>
      </c>
      <c r="Z449" s="16">
        <v>4.8109999999999999</v>
      </c>
    </row>
    <row r="450" spans="2:26" s="31" customFormat="1" ht="26.25" thickBot="1" x14ac:dyDescent="0.25">
      <c r="B450" s="93" t="s">
        <v>180</v>
      </c>
      <c r="C450" s="33">
        <v>1283</v>
      </c>
      <c r="D450" s="33">
        <v>1283</v>
      </c>
      <c r="E450" s="33">
        <v>1283</v>
      </c>
      <c r="F450" s="33">
        <v>1283</v>
      </c>
      <c r="G450" s="33">
        <v>1283</v>
      </c>
      <c r="H450" s="33">
        <v>1283</v>
      </c>
      <c r="I450" s="33">
        <v>1283</v>
      </c>
      <c r="J450" s="33">
        <v>1283</v>
      </c>
      <c r="K450" s="33">
        <v>1283</v>
      </c>
      <c r="L450" s="33">
        <v>1283</v>
      </c>
      <c r="M450" s="33">
        <v>1283</v>
      </c>
      <c r="N450" s="33">
        <v>1283</v>
      </c>
      <c r="O450" s="33">
        <v>1283</v>
      </c>
      <c r="P450" s="33">
        <v>1283</v>
      </c>
      <c r="Q450" s="33">
        <v>1283</v>
      </c>
      <c r="R450" s="33">
        <v>1283</v>
      </c>
      <c r="S450" s="33">
        <v>1283</v>
      </c>
      <c r="T450" s="33">
        <v>1283</v>
      </c>
      <c r="U450" s="33">
        <v>1283</v>
      </c>
      <c r="V450" s="33">
        <v>1283</v>
      </c>
      <c r="W450" s="33">
        <v>1283</v>
      </c>
      <c r="X450" s="33">
        <v>1283</v>
      </c>
      <c r="Y450" s="33">
        <v>1283</v>
      </c>
      <c r="Z450" s="33">
        <v>1283</v>
      </c>
    </row>
    <row r="451" spans="2:26" ht="15.75" thickBot="1" x14ac:dyDescent="0.3">
      <c r="B451" s="13" t="s">
        <v>156</v>
      </c>
      <c r="C451" s="14">
        <f>C452+C453+C454+C455+C456+C457</f>
        <v>8143.3617599999998</v>
      </c>
      <c r="D451" s="25">
        <f t="shared" ref="D451:Z451" si="62">D452+D453+D454+D455+D456+D457</f>
        <v>8201.2342649999991</v>
      </c>
      <c r="E451" s="25">
        <f t="shared" si="62"/>
        <v>8231.5220819999995</v>
      </c>
      <c r="F451" s="25">
        <f t="shared" si="62"/>
        <v>8267.396788</v>
      </c>
      <c r="G451" s="25">
        <f t="shared" si="62"/>
        <v>8281.0287549999994</v>
      </c>
      <c r="H451" s="25">
        <f t="shared" si="62"/>
        <v>8260.4575120000009</v>
      </c>
      <c r="I451" s="25">
        <f t="shared" si="62"/>
        <v>8238.2072310000003</v>
      </c>
      <c r="J451" s="25">
        <f t="shared" si="62"/>
        <v>8217.532819</v>
      </c>
      <c r="K451" s="25">
        <f t="shared" si="62"/>
        <v>8143.6634119999999</v>
      </c>
      <c r="L451" s="25">
        <f t="shared" si="62"/>
        <v>8076.6045059999997</v>
      </c>
      <c r="M451" s="25">
        <f t="shared" si="62"/>
        <v>8034.9873389999993</v>
      </c>
      <c r="N451" s="25">
        <f t="shared" si="62"/>
        <v>8004.8830399999997</v>
      </c>
      <c r="O451" s="25">
        <f t="shared" si="62"/>
        <v>8008.1540690000002</v>
      </c>
      <c r="P451" s="25">
        <f t="shared" si="62"/>
        <v>8025.9669299999996</v>
      </c>
      <c r="Q451" s="25">
        <f t="shared" si="62"/>
        <v>8027.7550159999992</v>
      </c>
      <c r="R451" s="25">
        <f t="shared" si="62"/>
        <v>8027.9720529999995</v>
      </c>
      <c r="S451" s="25">
        <f t="shared" si="62"/>
        <v>8019.4885839999997</v>
      </c>
      <c r="T451" s="25">
        <f t="shared" si="62"/>
        <v>7974.9370920000001</v>
      </c>
      <c r="U451" s="25">
        <f t="shared" si="62"/>
        <v>7933.8586679999999</v>
      </c>
      <c r="V451" s="25">
        <f t="shared" si="62"/>
        <v>7934.0035469999993</v>
      </c>
      <c r="W451" s="25">
        <f t="shared" si="62"/>
        <v>7973.5948489999992</v>
      </c>
      <c r="X451" s="25">
        <f t="shared" si="62"/>
        <v>8026.4444349999994</v>
      </c>
      <c r="Y451" s="25">
        <f t="shared" si="62"/>
        <v>8069.7398290000001</v>
      </c>
      <c r="Z451" s="25">
        <f t="shared" si="62"/>
        <v>8122.9607739999992</v>
      </c>
    </row>
    <row r="452" spans="2:26" ht="38.25" x14ac:dyDescent="0.25">
      <c r="B452" s="15" t="s">
        <v>15</v>
      </c>
      <c r="C452" s="16">
        <v>2034.7307599999999</v>
      </c>
      <c r="D452" s="16">
        <v>2092.6032650000002</v>
      </c>
      <c r="E452" s="16">
        <v>2122.8910820000001</v>
      </c>
      <c r="F452" s="16">
        <v>2158.7657880000002</v>
      </c>
      <c r="G452" s="16">
        <v>2172.397755</v>
      </c>
      <c r="H452" s="16">
        <v>2151.8265120000001</v>
      </c>
      <c r="I452" s="16">
        <v>2129.576231</v>
      </c>
      <c r="J452" s="16">
        <v>2108.9018190000002</v>
      </c>
      <c r="K452" s="16">
        <v>2035.032412</v>
      </c>
      <c r="L452" s="16">
        <v>1967.973506</v>
      </c>
      <c r="M452" s="16">
        <v>1926.3563389999999</v>
      </c>
      <c r="N452" s="16">
        <v>1896.2520400000001</v>
      </c>
      <c r="O452" s="16">
        <v>1899.5230690000001</v>
      </c>
      <c r="P452" s="16">
        <v>1917.33593</v>
      </c>
      <c r="Q452" s="16">
        <v>1919.124016</v>
      </c>
      <c r="R452" s="16">
        <v>1919.3410530000001</v>
      </c>
      <c r="S452" s="16">
        <v>1910.8575840000001</v>
      </c>
      <c r="T452" s="16">
        <v>1866.306092</v>
      </c>
      <c r="U452" s="16">
        <v>1825.227668</v>
      </c>
      <c r="V452" s="16">
        <v>1825.3725469999999</v>
      </c>
      <c r="W452" s="16">
        <v>1864.963849</v>
      </c>
      <c r="X452" s="16">
        <v>1917.813435</v>
      </c>
      <c r="Y452" s="16">
        <v>1961.108829</v>
      </c>
      <c r="Z452" s="16">
        <v>2014.329774</v>
      </c>
    </row>
    <row r="453" spans="2:26" ht="38.25" x14ac:dyDescent="0.25">
      <c r="B453" s="15" t="s">
        <v>16</v>
      </c>
      <c r="C453" s="16">
        <v>41.61</v>
      </c>
      <c r="D453" s="16">
        <v>41.61</v>
      </c>
      <c r="E453" s="16">
        <v>41.61</v>
      </c>
      <c r="F453" s="16">
        <v>41.61</v>
      </c>
      <c r="G453" s="16">
        <v>41.61</v>
      </c>
      <c r="H453" s="16">
        <v>41.61</v>
      </c>
      <c r="I453" s="16">
        <v>41.61</v>
      </c>
      <c r="J453" s="16">
        <v>41.61</v>
      </c>
      <c r="K453" s="16">
        <v>41.61</v>
      </c>
      <c r="L453" s="16">
        <v>41.61</v>
      </c>
      <c r="M453" s="16">
        <v>41.61</v>
      </c>
      <c r="N453" s="16">
        <v>41.61</v>
      </c>
      <c r="O453" s="16">
        <v>41.61</v>
      </c>
      <c r="P453" s="16">
        <v>41.61</v>
      </c>
      <c r="Q453" s="16">
        <v>41.61</v>
      </c>
      <c r="R453" s="16">
        <v>41.61</v>
      </c>
      <c r="S453" s="16">
        <v>41.61</v>
      </c>
      <c r="T453" s="16">
        <v>41.61</v>
      </c>
      <c r="U453" s="16">
        <v>41.61</v>
      </c>
      <c r="V453" s="16">
        <v>41.61</v>
      </c>
      <c r="W453" s="16">
        <v>41.61</v>
      </c>
      <c r="X453" s="16">
        <v>41.61</v>
      </c>
      <c r="Y453" s="16">
        <v>41.61</v>
      </c>
      <c r="Z453" s="16">
        <v>41.61</v>
      </c>
    </row>
    <row r="454" spans="2:26" x14ac:dyDescent="0.25">
      <c r="B454" s="15" t="s">
        <v>17</v>
      </c>
      <c r="C454" s="16">
        <v>4074.04</v>
      </c>
      <c r="D454" s="16">
        <v>4074.04</v>
      </c>
      <c r="E454" s="16">
        <v>4074.04</v>
      </c>
      <c r="F454" s="16">
        <v>4074.04</v>
      </c>
      <c r="G454" s="16">
        <v>4074.04</v>
      </c>
      <c r="H454" s="16">
        <v>4074.04</v>
      </c>
      <c r="I454" s="16">
        <v>4074.04</v>
      </c>
      <c r="J454" s="16">
        <v>4074.04</v>
      </c>
      <c r="K454" s="16">
        <v>4074.04</v>
      </c>
      <c r="L454" s="16">
        <v>4074.04</v>
      </c>
      <c r="M454" s="16">
        <v>4074.04</v>
      </c>
      <c r="N454" s="16">
        <v>4074.04</v>
      </c>
      <c r="O454" s="16">
        <v>4074.04</v>
      </c>
      <c r="P454" s="16">
        <v>4074.04</v>
      </c>
      <c r="Q454" s="16">
        <v>4074.04</v>
      </c>
      <c r="R454" s="16">
        <v>4074.04</v>
      </c>
      <c r="S454" s="16">
        <v>4074.04</v>
      </c>
      <c r="T454" s="16">
        <v>4074.04</v>
      </c>
      <c r="U454" s="16">
        <v>4074.04</v>
      </c>
      <c r="V454" s="16">
        <v>4074.04</v>
      </c>
      <c r="W454" s="16">
        <v>4074.04</v>
      </c>
      <c r="X454" s="16">
        <v>4074.04</v>
      </c>
      <c r="Y454" s="16">
        <v>4074.04</v>
      </c>
      <c r="Z454" s="16">
        <v>4074.04</v>
      </c>
    </row>
    <row r="455" spans="2:26" x14ac:dyDescent="0.25">
      <c r="B455" s="15" t="s">
        <v>18</v>
      </c>
      <c r="C455" s="16">
        <v>705.17</v>
      </c>
      <c r="D455" s="16">
        <v>705.17</v>
      </c>
      <c r="E455" s="16">
        <v>705.17</v>
      </c>
      <c r="F455" s="16">
        <v>705.17</v>
      </c>
      <c r="G455" s="16">
        <v>705.17</v>
      </c>
      <c r="H455" s="16">
        <v>705.17</v>
      </c>
      <c r="I455" s="16">
        <v>705.17</v>
      </c>
      <c r="J455" s="16">
        <v>705.17</v>
      </c>
      <c r="K455" s="16">
        <v>705.17</v>
      </c>
      <c r="L455" s="16">
        <v>705.17</v>
      </c>
      <c r="M455" s="16">
        <v>705.17</v>
      </c>
      <c r="N455" s="16">
        <v>705.17</v>
      </c>
      <c r="O455" s="16">
        <v>705.17</v>
      </c>
      <c r="P455" s="16">
        <v>705.17</v>
      </c>
      <c r="Q455" s="16">
        <v>705.17</v>
      </c>
      <c r="R455" s="16">
        <v>705.17</v>
      </c>
      <c r="S455" s="16">
        <v>705.17</v>
      </c>
      <c r="T455" s="16">
        <v>705.17</v>
      </c>
      <c r="U455" s="16">
        <v>705.17</v>
      </c>
      <c r="V455" s="16">
        <v>705.17</v>
      </c>
      <c r="W455" s="16">
        <v>705.17</v>
      </c>
      <c r="X455" s="16">
        <v>705.17</v>
      </c>
      <c r="Y455" s="16">
        <v>705.17</v>
      </c>
      <c r="Z455" s="16">
        <v>705.17</v>
      </c>
    </row>
    <row r="456" spans="2:26" ht="15.75" thickBot="1" x14ac:dyDescent="0.3">
      <c r="B456" s="15" t="s">
        <v>19</v>
      </c>
      <c r="C456" s="16">
        <v>4.8109999999999999</v>
      </c>
      <c r="D456" s="16">
        <v>4.8109999999999999</v>
      </c>
      <c r="E456" s="16">
        <v>4.8109999999999999</v>
      </c>
      <c r="F456" s="16">
        <v>4.8109999999999999</v>
      </c>
      <c r="G456" s="16">
        <v>4.8109999999999999</v>
      </c>
      <c r="H456" s="16">
        <v>4.8109999999999999</v>
      </c>
      <c r="I456" s="16">
        <v>4.8109999999999999</v>
      </c>
      <c r="J456" s="16">
        <v>4.8109999999999999</v>
      </c>
      <c r="K456" s="16">
        <v>4.8109999999999999</v>
      </c>
      <c r="L456" s="16">
        <v>4.8109999999999999</v>
      </c>
      <c r="M456" s="16">
        <v>4.8109999999999999</v>
      </c>
      <c r="N456" s="16">
        <v>4.8109999999999999</v>
      </c>
      <c r="O456" s="16">
        <v>4.8109999999999999</v>
      </c>
      <c r="P456" s="16">
        <v>4.8109999999999999</v>
      </c>
      <c r="Q456" s="16">
        <v>4.8109999999999999</v>
      </c>
      <c r="R456" s="16">
        <v>4.8109999999999999</v>
      </c>
      <c r="S456" s="16">
        <v>4.8109999999999999</v>
      </c>
      <c r="T456" s="16">
        <v>4.8109999999999999</v>
      </c>
      <c r="U456" s="16">
        <v>4.8109999999999999</v>
      </c>
      <c r="V456" s="16">
        <v>4.8109999999999999</v>
      </c>
      <c r="W456" s="16">
        <v>4.8109999999999999</v>
      </c>
      <c r="X456" s="16">
        <v>4.8109999999999999</v>
      </c>
      <c r="Y456" s="16">
        <v>4.8109999999999999</v>
      </c>
      <c r="Z456" s="16">
        <v>4.8109999999999999</v>
      </c>
    </row>
    <row r="457" spans="2:26" s="31" customFormat="1" ht="26.25" thickBot="1" x14ac:dyDescent="0.25">
      <c r="B457" s="93" t="s">
        <v>180</v>
      </c>
      <c r="C457" s="33">
        <v>1283</v>
      </c>
      <c r="D457" s="33">
        <v>1283</v>
      </c>
      <c r="E457" s="33">
        <v>1283</v>
      </c>
      <c r="F457" s="33">
        <v>1283</v>
      </c>
      <c r="G457" s="33">
        <v>1283</v>
      </c>
      <c r="H457" s="33">
        <v>1283</v>
      </c>
      <c r="I457" s="33">
        <v>1283</v>
      </c>
      <c r="J457" s="33">
        <v>1283</v>
      </c>
      <c r="K457" s="33">
        <v>1283</v>
      </c>
      <c r="L457" s="33">
        <v>1283</v>
      </c>
      <c r="M457" s="33">
        <v>1283</v>
      </c>
      <c r="N457" s="33">
        <v>1283</v>
      </c>
      <c r="O457" s="33">
        <v>1283</v>
      </c>
      <c r="P457" s="33">
        <v>1283</v>
      </c>
      <c r="Q457" s="33">
        <v>1283</v>
      </c>
      <c r="R457" s="33">
        <v>1283</v>
      </c>
      <c r="S457" s="33">
        <v>1283</v>
      </c>
      <c r="T457" s="33">
        <v>1283</v>
      </c>
      <c r="U457" s="33">
        <v>1283</v>
      </c>
      <c r="V457" s="33">
        <v>1283</v>
      </c>
      <c r="W457" s="33">
        <v>1283</v>
      </c>
      <c r="X457" s="33">
        <v>1283</v>
      </c>
      <c r="Y457" s="33">
        <v>1283</v>
      </c>
      <c r="Z457" s="33">
        <v>1283</v>
      </c>
    </row>
    <row r="458" spans="2:26" ht="90" thickBot="1" x14ac:dyDescent="0.3">
      <c r="B458" s="21" t="s">
        <v>178</v>
      </c>
      <c r="C458" s="14">
        <f>C459+C460+C461+C462+C463+C464</f>
        <v>8141.4115349999993</v>
      </c>
      <c r="D458" s="25">
        <f t="shared" ref="D458:I458" si="63">D459+D460+D461+D462+D463+D464</f>
        <v>8161.0944989999998</v>
      </c>
      <c r="E458" s="25">
        <f t="shared" si="63"/>
        <v>8180.2968380000002</v>
      </c>
      <c r="F458" s="25">
        <f t="shared" si="63"/>
        <v>8207.3101019999995</v>
      </c>
      <c r="G458" s="25">
        <f t="shared" si="63"/>
        <v>8230.1349809999992</v>
      </c>
      <c r="H458" s="25">
        <f t="shared" si="63"/>
        <v>8248.1675990000003</v>
      </c>
      <c r="I458" s="25">
        <f t="shared" si="63"/>
        <v>8241.7440859999988</v>
      </c>
      <c r="J458" s="14">
        <v>0</v>
      </c>
      <c r="K458" s="14">
        <v>0</v>
      </c>
      <c r="L458" s="14">
        <v>0</v>
      </c>
      <c r="M458" s="14">
        <v>0</v>
      </c>
      <c r="N458" s="14">
        <v>0</v>
      </c>
      <c r="O458" s="14">
        <v>0</v>
      </c>
      <c r="P458" s="14">
        <v>0</v>
      </c>
      <c r="Q458" s="14">
        <v>0</v>
      </c>
      <c r="R458" s="14">
        <v>0</v>
      </c>
      <c r="S458" s="14">
        <v>0</v>
      </c>
      <c r="T458" s="14">
        <v>0</v>
      </c>
      <c r="U458" s="14">
        <v>0</v>
      </c>
      <c r="V458" s="14">
        <v>0</v>
      </c>
      <c r="W458" s="14">
        <v>0</v>
      </c>
      <c r="X458" s="14">
        <v>0</v>
      </c>
      <c r="Y458" s="14">
        <v>0</v>
      </c>
      <c r="Z458" s="14">
        <v>0</v>
      </c>
    </row>
    <row r="459" spans="2:26" ht="38.25" x14ac:dyDescent="0.25">
      <c r="B459" s="15" t="s">
        <v>15</v>
      </c>
      <c r="C459" s="16">
        <v>2032.7805350000001</v>
      </c>
      <c r="D459" s="16">
        <v>2052.463499</v>
      </c>
      <c r="E459" s="16">
        <v>2071.6658379999999</v>
      </c>
      <c r="F459" s="16">
        <v>2098.6791020000001</v>
      </c>
      <c r="G459" s="16">
        <v>2121.5039809999998</v>
      </c>
      <c r="H459" s="16">
        <v>2139.536599</v>
      </c>
      <c r="I459" s="16">
        <v>2133.1130859999998</v>
      </c>
      <c r="J459" s="17"/>
      <c r="K459" s="17"/>
      <c r="L459" s="17"/>
      <c r="M459" s="17"/>
      <c r="N459" s="17"/>
      <c r="O459" s="17"/>
      <c r="P459" s="17"/>
      <c r="Q459" s="17"/>
      <c r="R459" s="17"/>
      <c r="S459" s="17"/>
      <c r="T459" s="17"/>
      <c r="U459" s="17"/>
      <c r="V459" s="17"/>
      <c r="W459" s="17"/>
      <c r="X459" s="17"/>
      <c r="Y459" s="17"/>
      <c r="Z459" s="17"/>
    </row>
    <row r="460" spans="2:26" ht="38.25" x14ac:dyDescent="0.25">
      <c r="B460" s="15" t="s">
        <v>16</v>
      </c>
      <c r="C460" s="16">
        <v>41.61</v>
      </c>
      <c r="D460" s="16">
        <v>41.61</v>
      </c>
      <c r="E460" s="16">
        <v>41.61</v>
      </c>
      <c r="F460" s="16">
        <v>41.61</v>
      </c>
      <c r="G460" s="16">
        <v>41.61</v>
      </c>
      <c r="H460" s="16">
        <v>41.61</v>
      </c>
      <c r="I460" s="16">
        <v>41.61</v>
      </c>
      <c r="J460" s="17"/>
      <c r="K460" s="17"/>
      <c r="L460" s="17"/>
      <c r="M460" s="17"/>
      <c r="N460" s="17"/>
      <c r="O460" s="17"/>
      <c r="P460" s="17"/>
      <c r="Q460" s="17"/>
      <c r="R460" s="17"/>
      <c r="S460" s="17"/>
      <c r="T460" s="17"/>
      <c r="U460" s="17"/>
      <c r="V460" s="17"/>
      <c r="W460" s="17"/>
      <c r="X460" s="17"/>
      <c r="Y460" s="17"/>
      <c r="Z460" s="17"/>
    </row>
    <row r="461" spans="2:26" x14ac:dyDescent="0.25">
      <c r="B461" s="15" t="s">
        <v>17</v>
      </c>
      <c r="C461" s="16">
        <v>4074.04</v>
      </c>
      <c r="D461" s="16">
        <v>4074.04</v>
      </c>
      <c r="E461" s="16">
        <v>4074.04</v>
      </c>
      <c r="F461" s="16">
        <v>4074.04</v>
      </c>
      <c r="G461" s="16">
        <v>4074.04</v>
      </c>
      <c r="H461" s="16">
        <v>4074.04</v>
      </c>
      <c r="I461" s="16">
        <v>4074.04</v>
      </c>
      <c r="J461" s="17"/>
      <c r="K461" s="17"/>
      <c r="L461" s="17"/>
      <c r="M461" s="17"/>
      <c r="N461" s="17"/>
      <c r="O461" s="17"/>
      <c r="P461" s="17"/>
      <c r="Q461" s="17"/>
      <c r="R461" s="17"/>
      <c r="S461" s="17"/>
      <c r="T461" s="17"/>
      <c r="U461" s="17"/>
      <c r="V461" s="17"/>
      <c r="W461" s="17"/>
      <c r="X461" s="17"/>
      <c r="Y461" s="17"/>
      <c r="Z461" s="17"/>
    </row>
    <row r="462" spans="2:26" x14ac:dyDescent="0.25">
      <c r="B462" s="15" t="s">
        <v>18</v>
      </c>
      <c r="C462" s="16">
        <v>705.17</v>
      </c>
      <c r="D462" s="16">
        <v>705.17</v>
      </c>
      <c r="E462" s="16">
        <v>705.17</v>
      </c>
      <c r="F462" s="16">
        <v>705.17</v>
      </c>
      <c r="G462" s="16">
        <v>705.17</v>
      </c>
      <c r="H462" s="16">
        <v>705.17</v>
      </c>
      <c r="I462" s="16">
        <v>705.17</v>
      </c>
      <c r="J462" s="17"/>
      <c r="K462" s="17"/>
      <c r="L462" s="17"/>
      <c r="M462" s="17"/>
      <c r="N462" s="17"/>
      <c r="O462" s="17"/>
      <c r="P462" s="17"/>
      <c r="Q462" s="17"/>
      <c r="R462" s="17"/>
      <c r="S462" s="17"/>
      <c r="T462" s="17"/>
      <c r="U462" s="17"/>
      <c r="V462" s="17"/>
      <c r="W462" s="17"/>
      <c r="X462" s="17"/>
      <c r="Y462" s="17"/>
      <c r="Z462" s="17"/>
    </row>
    <row r="463" spans="2:26" ht="15.75" thickBot="1" x14ac:dyDescent="0.3">
      <c r="B463" s="15" t="s">
        <v>19</v>
      </c>
      <c r="C463" s="16">
        <v>4.8109999999999999</v>
      </c>
      <c r="D463" s="16">
        <v>4.8109999999999999</v>
      </c>
      <c r="E463" s="16">
        <v>4.8109999999999999</v>
      </c>
      <c r="F463" s="16">
        <v>4.8109999999999999</v>
      </c>
      <c r="G463" s="16">
        <v>4.8109999999999999</v>
      </c>
      <c r="H463" s="16">
        <v>4.8109999999999999</v>
      </c>
      <c r="I463" s="16">
        <v>4.8109999999999999</v>
      </c>
      <c r="J463" s="17"/>
      <c r="K463" s="17"/>
      <c r="L463" s="17"/>
      <c r="M463" s="17"/>
      <c r="N463" s="17"/>
      <c r="O463" s="17"/>
      <c r="P463" s="17"/>
      <c r="Q463" s="17"/>
      <c r="R463" s="17"/>
      <c r="S463" s="17"/>
      <c r="T463" s="17"/>
      <c r="U463" s="17"/>
      <c r="V463" s="17"/>
      <c r="W463" s="17"/>
      <c r="X463" s="17"/>
      <c r="Y463" s="17"/>
      <c r="Z463" s="17"/>
    </row>
    <row r="464" spans="2:26" s="31" customFormat="1" ht="26.25" thickBot="1" x14ac:dyDescent="0.25">
      <c r="B464" s="93" t="s">
        <v>180</v>
      </c>
      <c r="C464" s="33">
        <v>1283</v>
      </c>
      <c r="D464" s="33">
        <v>1283</v>
      </c>
      <c r="E464" s="33">
        <v>1283</v>
      </c>
      <c r="F464" s="33">
        <v>1283</v>
      </c>
      <c r="G464" s="33">
        <v>1283</v>
      </c>
      <c r="H464" s="33">
        <v>1283</v>
      </c>
      <c r="I464" s="33">
        <v>1283</v>
      </c>
      <c r="J464" s="33">
        <v>1283</v>
      </c>
      <c r="K464" s="33">
        <v>1283</v>
      </c>
      <c r="L464" s="33">
        <v>1283</v>
      </c>
      <c r="M464" s="33">
        <v>1283</v>
      </c>
      <c r="N464" s="33">
        <v>1283</v>
      </c>
      <c r="O464" s="33">
        <v>1283</v>
      </c>
      <c r="P464" s="33">
        <v>1283</v>
      </c>
      <c r="Q464" s="33">
        <v>1283</v>
      </c>
      <c r="R464" s="33">
        <v>1283</v>
      </c>
      <c r="S464" s="33">
        <v>1283</v>
      </c>
      <c r="T464" s="33">
        <v>1283</v>
      </c>
      <c r="U464" s="33">
        <v>1283</v>
      </c>
      <c r="V464" s="33">
        <v>1283</v>
      </c>
      <c r="W464" s="33">
        <v>1283</v>
      </c>
      <c r="X464" s="33">
        <v>1283</v>
      </c>
      <c r="Y464" s="33">
        <v>1283</v>
      </c>
      <c r="Z464" s="33">
        <v>1283</v>
      </c>
    </row>
    <row r="465" spans="2:26" x14ac:dyDescent="0.25">
      <c r="B465" s="18" t="s">
        <v>0</v>
      </c>
      <c r="C465" s="18" t="s">
        <v>0</v>
      </c>
      <c r="D465" s="18" t="s">
        <v>0</v>
      </c>
      <c r="E465" s="18" t="s">
        <v>0</v>
      </c>
      <c r="F465" s="18" t="s">
        <v>0</v>
      </c>
      <c r="G465" s="18" t="s">
        <v>0</v>
      </c>
      <c r="H465" s="18" t="s">
        <v>0</v>
      </c>
      <c r="I465" s="18" t="s">
        <v>0</v>
      </c>
      <c r="J465" s="18" t="s">
        <v>0</v>
      </c>
      <c r="K465" s="18" t="s">
        <v>0</v>
      </c>
      <c r="L465" s="18" t="s">
        <v>0</v>
      </c>
      <c r="M465" s="18" t="s">
        <v>0</v>
      </c>
      <c r="N465" s="18" t="s">
        <v>0</v>
      </c>
      <c r="O465" s="18" t="s">
        <v>0</v>
      </c>
      <c r="P465" s="18" t="s">
        <v>0</v>
      </c>
      <c r="Q465" s="18" t="s">
        <v>0</v>
      </c>
      <c r="R465" s="18" t="s">
        <v>0</v>
      </c>
      <c r="S465" s="18" t="s">
        <v>0</v>
      </c>
      <c r="T465" s="18" t="s">
        <v>0</v>
      </c>
      <c r="U465" s="18" t="s">
        <v>0</v>
      </c>
      <c r="V465" s="18" t="s">
        <v>0</v>
      </c>
      <c r="W465" s="18" t="s">
        <v>0</v>
      </c>
      <c r="X465" s="18" t="s">
        <v>0</v>
      </c>
      <c r="Y465" s="18" t="s">
        <v>0</v>
      </c>
      <c r="Z465" s="18" t="s">
        <v>0</v>
      </c>
    </row>
    <row r="466" spans="2:26" ht="0" hidden="1" customHeight="1" x14ac:dyDescent="0.25"/>
    <row r="467" spans="2:26" ht="0.75" customHeight="1" x14ac:dyDescent="0.25"/>
    <row r="468" spans="2:26" ht="3.75" customHeight="1" x14ac:dyDescent="0.25"/>
    <row r="469" spans="2:26" x14ac:dyDescent="0.25">
      <c r="B469" s="70" t="s">
        <v>0</v>
      </c>
      <c r="C469" s="53"/>
      <c r="D469" s="53"/>
      <c r="E469" s="53"/>
      <c r="F469" s="53"/>
      <c r="G469" s="53"/>
      <c r="H469" s="53"/>
      <c r="I469" s="53"/>
      <c r="J469" s="53"/>
      <c r="K469" s="53"/>
      <c r="L469" s="53"/>
      <c r="M469" s="53"/>
      <c r="N469" s="69" t="s">
        <v>0</v>
      </c>
      <c r="O469" s="53"/>
      <c r="P469" s="53"/>
      <c r="Q469" s="53"/>
      <c r="R469" s="18" t="s">
        <v>0</v>
      </c>
      <c r="S469" s="18" t="s">
        <v>0</v>
      </c>
      <c r="T469" s="18" t="s">
        <v>0</v>
      </c>
      <c r="U469" s="18" t="s">
        <v>0</v>
      </c>
      <c r="V469" s="18" t="s">
        <v>0</v>
      </c>
      <c r="W469" s="18" t="s">
        <v>0</v>
      </c>
      <c r="X469" s="18" t="s">
        <v>0</v>
      </c>
      <c r="Y469" s="18" t="s">
        <v>0</v>
      </c>
      <c r="Z469" s="18" t="s">
        <v>0</v>
      </c>
    </row>
    <row r="470" spans="2:26" x14ac:dyDescent="0.25">
      <c r="B470" s="62" t="s">
        <v>0</v>
      </c>
      <c r="C470" s="63"/>
      <c r="D470" s="63"/>
      <c r="E470" s="63"/>
      <c r="F470" s="63"/>
      <c r="G470" s="63"/>
      <c r="H470" s="63"/>
      <c r="I470" s="63"/>
      <c r="J470" s="63"/>
      <c r="K470" s="63"/>
      <c r="L470" s="63"/>
      <c r="M470" s="61"/>
      <c r="N470" s="64" t="s">
        <v>172</v>
      </c>
      <c r="O470" s="63"/>
      <c r="P470" s="63"/>
      <c r="Q470" s="61"/>
      <c r="R470" s="18" t="s">
        <v>0</v>
      </c>
      <c r="S470" s="18" t="s">
        <v>0</v>
      </c>
      <c r="T470" s="18" t="s">
        <v>0</v>
      </c>
      <c r="U470" s="18" t="s">
        <v>0</v>
      </c>
      <c r="V470" s="18" t="s">
        <v>0</v>
      </c>
      <c r="W470" s="18" t="s">
        <v>0</v>
      </c>
      <c r="X470" s="18" t="s">
        <v>0</v>
      </c>
      <c r="Y470" s="18" t="s">
        <v>0</v>
      </c>
      <c r="Z470" s="18" t="s">
        <v>0</v>
      </c>
    </row>
    <row r="471" spans="2:26" x14ac:dyDescent="0.25">
      <c r="B471" s="88" t="s">
        <v>173</v>
      </c>
      <c r="C471" s="63"/>
      <c r="D471" s="63"/>
      <c r="E471" s="63"/>
      <c r="F471" s="63"/>
      <c r="G471" s="63"/>
      <c r="H471" s="63"/>
      <c r="I471" s="63"/>
      <c r="J471" s="63"/>
      <c r="K471" s="63"/>
      <c r="L471" s="63"/>
      <c r="M471" s="61"/>
      <c r="N471" s="64" t="s">
        <v>48</v>
      </c>
      <c r="O471" s="63"/>
      <c r="P471" s="63"/>
      <c r="Q471" s="61"/>
      <c r="R471" s="18" t="s">
        <v>0</v>
      </c>
      <c r="S471" s="18" t="s">
        <v>0</v>
      </c>
      <c r="T471" s="18" t="s">
        <v>0</v>
      </c>
      <c r="U471" s="18" t="s">
        <v>0</v>
      </c>
      <c r="V471" s="18" t="s">
        <v>0</v>
      </c>
      <c r="W471" s="18" t="s">
        <v>0</v>
      </c>
      <c r="X471" s="18" t="s">
        <v>0</v>
      </c>
      <c r="Y471" s="18" t="s">
        <v>0</v>
      </c>
      <c r="Z471" s="18" t="s">
        <v>0</v>
      </c>
    </row>
    <row r="472" spans="2:26" ht="17.100000000000001" customHeight="1" x14ac:dyDescent="0.25">
      <c r="B472" s="88" t="s">
        <v>174</v>
      </c>
      <c r="C472" s="63"/>
      <c r="D472" s="63"/>
      <c r="E472" s="63"/>
      <c r="F472" s="63"/>
      <c r="G472" s="63"/>
      <c r="H472" s="63"/>
      <c r="I472" s="63"/>
      <c r="J472" s="63"/>
      <c r="K472" s="63"/>
      <c r="L472" s="63"/>
      <c r="M472" s="61"/>
      <c r="N472" s="66">
        <v>-25.13</v>
      </c>
      <c r="O472" s="63"/>
      <c r="P472" s="63"/>
      <c r="Q472" s="61"/>
      <c r="R472" s="18" t="s">
        <v>0</v>
      </c>
      <c r="S472" s="18" t="s">
        <v>0</v>
      </c>
      <c r="T472" s="18" t="s">
        <v>0</v>
      </c>
      <c r="U472" s="18" t="s">
        <v>0</v>
      </c>
      <c r="V472" s="18" t="s">
        <v>0</v>
      </c>
      <c r="W472" s="18" t="s">
        <v>0</v>
      </c>
      <c r="X472" s="18" t="s">
        <v>0</v>
      </c>
      <c r="Y472" s="18" t="s">
        <v>0</v>
      </c>
      <c r="Z472" s="18" t="s">
        <v>0</v>
      </c>
    </row>
    <row r="473" spans="2:26" ht="47.85" customHeight="1" x14ac:dyDescent="0.25">
      <c r="B473" s="86" t="s">
        <v>175</v>
      </c>
      <c r="C473" s="35"/>
      <c r="D473" s="35"/>
      <c r="E473" s="35"/>
      <c r="F473" s="35"/>
      <c r="G473" s="35"/>
      <c r="H473" s="35"/>
      <c r="I473" s="35"/>
      <c r="J473" s="35"/>
      <c r="K473" s="35"/>
      <c r="L473" s="35"/>
      <c r="M473" s="36"/>
      <c r="N473" s="62">
        <v>-25.130893189999998</v>
      </c>
      <c r="O473" s="63"/>
      <c r="P473" s="63"/>
      <c r="Q473" s="61"/>
      <c r="R473" s="19" t="s">
        <v>0</v>
      </c>
      <c r="S473" s="19" t="s">
        <v>0</v>
      </c>
      <c r="T473" s="19" t="s">
        <v>0</v>
      </c>
      <c r="U473" s="19" t="s">
        <v>0</v>
      </c>
      <c r="V473" s="19" t="s">
        <v>0</v>
      </c>
      <c r="W473" s="19" t="s">
        <v>0</v>
      </c>
      <c r="X473" s="19" t="s">
        <v>0</v>
      </c>
      <c r="Y473" s="19" t="s">
        <v>0</v>
      </c>
      <c r="Z473" s="19" t="s">
        <v>0</v>
      </c>
    </row>
    <row r="474" spans="2:26" x14ac:dyDescent="0.25">
      <c r="B474" s="57" t="s">
        <v>18</v>
      </c>
      <c r="C474" s="58"/>
      <c r="D474" s="58"/>
      <c r="E474" s="58"/>
      <c r="F474" s="58"/>
      <c r="G474" s="58"/>
      <c r="H474" s="58"/>
      <c r="I474" s="58"/>
      <c r="J474" s="58"/>
      <c r="K474" s="58"/>
      <c r="L474" s="58"/>
      <c r="M474" s="59"/>
      <c r="N474" s="60">
        <v>0</v>
      </c>
      <c r="O474" s="63"/>
      <c r="P474" s="63"/>
      <c r="Q474" s="61"/>
      <c r="R474" s="19" t="s">
        <v>0</v>
      </c>
      <c r="S474" s="19" t="s">
        <v>0</v>
      </c>
      <c r="T474" s="19" t="s">
        <v>0</v>
      </c>
      <c r="U474" s="19" t="s">
        <v>0</v>
      </c>
      <c r="V474" s="19" t="s">
        <v>0</v>
      </c>
      <c r="W474" s="19" t="s">
        <v>0</v>
      </c>
      <c r="X474" s="19" t="s">
        <v>0</v>
      </c>
      <c r="Y474" s="19" t="s">
        <v>0</v>
      </c>
      <c r="Z474" s="19" t="s">
        <v>0</v>
      </c>
    </row>
    <row r="475" spans="2:26" x14ac:dyDescent="0.25">
      <c r="B475" s="87" t="s">
        <v>0</v>
      </c>
      <c r="C475" s="53"/>
      <c r="D475" s="53"/>
      <c r="E475" s="53"/>
      <c r="F475" s="53"/>
      <c r="G475" s="53"/>
      <c r="H475" s="53"/>
      <c r="I475" s="53"/>
      <c r="J475" s="53"/>
      <c r="K475" s="53"/>
      <c r="L475" s="53"/>
      <c r="M475" s="53"/>
      <c r="N475" s="70" t="s">
        <v>0</v>
      </c>
      <c r="O475" s="53"/>
      <c r="P475" s="53"/>
      <c r="Q475" s="53"/>
      <c r="R475" s="19" t="s">
        <v>0</v>
      </c>
      <c r="S475" s="19" t="s">
        <v>0</v>
      </c>
      <c r="T475" s="19" t="s">
        <v>0</v>
      </c>
      <c r="U475" s="19" t="s">
        <v>0</v>
      </c>
      <c r="V475" s="19" t="s">
        <v>0</v>
      </c>
      <c r="W475" s="19" t="s">
        <v>0</v>
      </c>
      <c r="X475" s="19" t="s">
        <v>0</v>
      </c>
      <c r="Y475" s="19" t="s">
        <v>0</v>
      </c>
      <c r="Z475" s="19" t="s">
        <v>0</v>
      </c>
    </row>
    <row r="476" spans="2:26" ht="0" hidden="1" customHeight="1" x14ac:dyDescent="0.25"/>
    <row r="477" spans="2:26" ht="6.95" customHeight="1" x14ac:dyDescent="0.25"/>
    <row r="478" spans="2:26" x14ac:dyDescent="0.25">
      <c r="B478" s="68" t="s">
        <v>160</v>
      </c>
      <c r="C478" s="53"/>
      <c r="D478" s="53"/>
      <c r="E478" s="53"/>
      <c r="F478" s="53"/>
      <c r="G478" s="53"/>
      <c r="H478" s="53"/>
      <c r="I478" s="53"/>
      <c r="J478" s="53"/>
      <c r="K478" s="53"/>
      <c r="L478" s="53"/>
      <c r="M478" s="53"/>
      <c r="N478" s="69" t="s">
        <v>0</v>
      </c>
      <c r="O478" s="53"/>
      <c r="P478" s="18" t="s">
        <v>0</v>
      </c>
      <c r="Q478" s="18" t="s">
        <v>0</v>
      </c>
      <c r="R478" s="18" t="s">
        <v>0</v>
      </c>
      <c r="S478" s="18" t="s">
        <v>0</v>
      </c>
      <c r="T478" s="18" t="s">
        <v>0</v>
      </c>
      <c r="U478" s="18" t="s">
        <v>0</v>
      </c>
      <c r="V478" s="18" t="s">
        <v>0</v>
      </c>
      <c r="W478" s="18" t="s">
        <v>0</v>
      </c>
      <c r="X478" s="18" t="s">
        <v>0</v>
      </c>
      <c r="Y478" s="18" t="s">
        <v>0</v>
      </c>
      <c r="Z478" s="18" t="s">
        <v>0</v>
      </c>
    </row>
    <row r="479" spans="2:26" x14ac:dyDescent="0.25">
      <c r="B479" s="70" t="s">
        <v>0</v>
      </c>
      <c r="C479" s="53"/>
      <c r="D479" s="53"/>
      <c r="E479" s="53"/>
      <c r="F479" s="53"/>
      <c r="G479" s="53"/>
      <c r="H479" s="53"/>
      <c r="I479" s="53"/>
      <c r="J479" s="53"/>
      <c r="K479" s="53"/>
      <c r="L479" s="53"/>
      <c r="M479" s="53"/>
      <c r="N479" s="69" t="s">
        <v>0</v>
      </c>
      <c r="O479" s="53"/>
      <c r="P479" s="18" t="s">
        <v>0</v>
      </c>
      <c r="Q479" s="18" t="s">
        <v>0</v>
      </c>
      <c r="R479" s="18" t="s">
        <v>0</v>
      </c>
      <c r="S479" s="18" t="s">
        <v>0</v>
      </c>
      <c r="T479" s="18" t="s">
        <v>0</v>
      </c>
      <c r="U479" s="18" t="s">
        <v>0</v>
      </c>
      <c r="V479" s="18" t="s">
        <v>0</v>
      </c>
      <c r="W479" s="18" t="s">
        <v>0</v>
      </c>
      <c r="X479" s="18" t="s">
        <v>0</v>
      </c>
      <c r="Y479" s="18" t="s">
        <v>0</v>
      </c>
      <c r="Z479" s="18" t="s">
        <v>0</v>
      </c>
    </row>
    <row r="480" spans="2:26" ht="17.100000000000001" customHeight="1" x14ac:dyDescent="0.25">
      <c r="B480" s="62" t="s">
        <v>0</v>
      </c>
      <c r="C480" s="63"/>
      <c r="D480" s="63"/>
      <c r="E480" s="63"/>
      <c r="F480" s="63"/>
      <c r="G480" s="63"/>
      <c r="H480" s="63"/>
      <c r="I480" s="63"/>
      <c r="J480" s="63"/>
      <c r="K480" s="63"/>
      <c r="L480" s="63"/>
      <c r="M480" s="61"/>
      <c r="N480" s="64" t="s">
        <v>161</v>
      </c>
      <c r="O480" s="61"/>
      <c r="P480" s="18" t="s">
        <v>0</v>
      </c>
      <c r="Q480" s="18" t="s">
        <v>0</v>
      </c>
      <c r="R480" s="18" t="s">
        <v>0</v>
      </c>
      <c r="S480" s="18" t="s">
        <v>0</v>
      </c>
      <c r="T480" s="18" t="s">
        <v>0</v>
      </c>
      <c r="U480" s="18" t="s">
        <v>0</v>
      </c>
      <c r="V480" s="18" t="s">
        <v>0</v>
      </c>
      <c r="W480" s="18" t="s">
        <v>0</v>
      </c>
      <c r="X480" s="18" t="s">
        <v>0</v>
      </c>
      <c r="Y480" s="18" t="s">
        <v>0</v>
      </c>
      <c r="Z480" s="18" t="s">
        <v>0</v>
      </c>
    </row>
    <row r="481" spans="2:26" x14ac:dyDescent="0.25">
      <c r="B481" s="65" t="s">
        <v>162</v>
      </c>
      <c r="C481" s="58"/>
      <c r="D481" s="58"/>
      <c r="E481" s="58"/>
      <c r="F481" s="58"/>
      <c r="G481" s="58"/>
      <c r="H481" s="58"/>
      <c r="I481" s="58"/>
      <c r="J481" s="58"/>
      <c r="K481" s="58"/>
      <c r="L481" s="58"/>
      <c r="M481" s="59"/>
      <c r="N481" s="66">
        <v>728619.49</v>
      </c>
      <c r="O481" s="61"/>
      <c r="P481" s="19" t="s">
        <v>0</v>
      </c>
      <c r="Q481" s="19" t="s">
        <v>0</v>
      </c>
      <c r="R481" s="19" t="s">
        <v>0</v>
      </c>
      <c r="S481" s="19" t="s">
        <v>0</v>
      </c>
      <c r="T481" s="19" t="s">
        <v>0</v>
      </c>
      <c r="U481" s="19" t="s">
        <v>0</v>
      </c>
      <c r="V481" s="19" t="s">
        <v>0</v>
      </c>
      <c r="W481" s="19" t="s">
        <v>0</v>
      </c>
      <c r="X481" s="19" t="s">
        <v>0</v>
      </c>
      <c r="Y481" s="19" t="s">
        <v>0</v>
      </c>
      <c r="Z481" s="19" t="s">
        <v>0</v>
      </c>
    </row>
    <row r="482" spans="2:26" x14ac:dyDescent="0.25">
      <c r="B482" s="57" t="s">
        <v>15</v>
      </c>
      <c r="C482" s="58"/>
      <c r="D482" s="58"/>
      <c r="E482" s="58"/>
      <c r="F482" s="58"/>
      <c r="G482" s="58"/>
      <c r="H482" s="58"/>
      <c r="I482" s="58"/>
      <c r="J482" s="58"/>
      <c r="K482" s="58"/>
      <c r="L482" s="58"/>
      <c r="M482" s="59"/>
      <c r="N482" s="67">
        <v>728619.48873444798</v>
      </c>
      <c r="O482" s="61"/>
      <c r="P482" s="19" t="s">
        <v>0</v>
      </c>
      <c r="Q482" s="19" t="s">
        <v>0</v>
      </c>
      <c r="R482" s="19" t="s">
        <v>0</v>
      </c>
      <c r="S482" s="19" t="s">
        <v>0</v>
      </c>
      <c r="T482" s="19" t="s">
        <v>0</v>
      </c>
      <c r="U482" s="19" t="s">
        <v>0</v>
      </c>
      <c r="V482" s="19" t="s">
        <v>0</v>
      </c>
      <c r="W482" s="19" t="s">
        <v>0</v>
      </c>
      <c r="X482" s="19" t="s">
        <v>0</v>
      </c>
      <c r="Y482" s="19" t="s">
        <v>0</v>
      </c>
      <c r="Z482" s="19" t="s">
        <v>0</v>
      </c>
    </row>
    <row r="483" spans="2:26" x14ac:dyDescent="0.25">
      <c r="B483" s="57" t="s">
        <v>20</v>
      </c>
      <c r="C483" s="58"/>
      <c r="D483" s="58"/>
      <c r="E483" s="58"/>
      <c r="F483" s="58"/>
      <c r="G483" s="58"/>
      <c r="H483" s="58"/>
      <c r="I483" s="58"/>
      <c r="J483" s="58"/>
      <c r="K483" s="58"/>
      <c r="L483" s="58"/>
      <c r="M483" s="59"/>
      <c r="N483" s="60">
        <v>0</v>
      </c>
      <c r="O483" s="61"/>
      <c r="P483" s="19" t="s">
        <v>0</v>
      </c>
      <c r="Q483" s="19" t="s">
        <v>0</v>
      </c>
      <c r="R483" s="19" t="s">
        <v>0</v>
      </c>
      <c r="S483" s="19" t="s">
        <v>0</v>
      </c>
      <c r="T483" s="19" t="s">
        <v>0</v>
      </c>
      <c r="U483" s="19" t="s">
        <v>0</v>
      </c>
      <c r="V483" s="19" t="s">
        <v>0</v>
      </c>
      <c r="W483" s="19" t="s">
        <v>0</v>
      </c>
      <c r="X483" s="19" t="s">
        <v>0</v>
      </c>
      <c r="Y483" s="19" t="s">
        <v>0</v>
      </c>
      <c r="Z483" s="19" t="s">
        <v>0</v>
      </c>
    </row>
    <row r="484" spans="2:26" x14ac:dyDescent="0.25">
      <c r="B484" s="57" t="s">
        <v>18</v>
      </c>
      <c r="C484" s="58"/>
      <c r="D484" s="58"/>
      <c r="E484" s="58"/>
      <c r="F484" s="58"/>
      <c r="G484" s="58"/>
      <c r="H484" s="58"/>
      <c r="I484" s="58"/>
      <c r="J484" s="58"/>
      <c r="K484" s="58"/>
      <c r="L484" s="58"/>
      <c r="M484" s="59"/>
      <c r="N484" s="60">
        <v>0</v>
      </c>
      <c r="O484" s="61"/>
      <c r="P484" s="19" t="s">
        <v>0</v>
      </c>
      <c r="Q484" s="19" t="s">
        <v>0</v>
      </c>
      <c r="R484" s="19" t="s">
        <v>0</v>
      </c>
      <c r="S484" s="19" t="s">
        <v>0</v>
      </c>
      <c r="T484" s="19" t="s">
        <v>0</v>
      </c>
      <c r="U484" s="19" t="s">
        <v>0</v>
      </c>
      <c r="V484" s="19" t="s">
        <v>0</v>
      </c>
      <c r="W484" s="19" t="s">
        <v>0</v>
      </c>
      <c r="X484" s="19" t="s">
        <v>0</v>
      </c>
      <c r="Y484" s="19" t="s">
        <v>0</v>
      </c>
      <c r="Z484" s="19" t="s">
        <v>0</v>
      </c>
    </row>
    <row r="485" spans="2:26" ht="31.15" customHeight="1" x14ac:dyDescent="0.25"/>
  </sheetData>
  <mergeCells count="42">
    <mergeCell ref="B1:Z1"/>
    <mergeCell ref="B2:H2"/>
    <mergeCell ref="I2:R2"/>
    <mergeCell ref="S2:Z2"/>
    <mergeCell ref="B3:H3"/>
    <mergeCell ref="I3:R3"/>
    <mergeCell ref="S3:Z3"/>
    <mergeCell ref="B4:H4"/>
    <mergeCell ref="I4:R4"/>
    <mergeCell ref="S4:Z4"/>
    <mergeCell ref="B7:Z7"/>
    <mergeCell ref="B11:B12"/>
    <mergeCell ref="C11:Z12"/>
    <mergeCell ref="C239:Z239"/>
    <mergeCell ref="B469:M469"/>
    <mergeCell ref="N469:Q469"/>
    <mergeCell ref="B470:M470"/>
    <mergeCell ref="N470:Q470"/>
    <mergeCell ref="B471:M471"/>
    <mergeCell ref="N471:Q471"/>
    <mergeCell ref="B472:M472"/>
    <mergeCell ref="N472:Q472"/>
    <mergeCell ref="B473:M473"/>
    <mergeCell ref="N473:Q473"/>
    <mergeCell ref="B474:M474"/>
    <mergeCell ref="N474:Q474"/>
    <mergeCell ref="B475:M475"/>
    <mergeCell ref="N475:Q475"/>
    <mergeCell ref="B478:M478"/>
    <mergeCell ref="N478:O478"/>
    <mergeCell ref="B479:M479"/>
    <mergeCell ref="N479:O479"/>
    <mergeCell ref="B480:M480"/>
    <mergeCell ref="N480:O480"/>
    <mergeCell ref="B484:M484"/>
    <mergeCell ref="N484:O484"/>
    <mergeCell ref="B481:M481"/>
    <mergeCell ref="N481:O481"/>
    <mergeCell ref="B482:M482"/>
    <mergeCell ref="N482:O482"/>
    <mergeCell ref="B483:M483"/>
    <mergeCell ref="N483:O483"/>
  </mergeCells>
  <pageMargins left="0.78740157480314998" right="0.78740157480314998" top="0.78740157480314998" bottom="0.78740157480314998" header="0.78740157480314998" footer="0.78740157480314998"/>
  <pageSetup paperSize="9"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932"/>
  <sheetViews>
    <sheetView showGridLines="0" tabSelected="1" topLeftCell="A892" workbookViewId="0">
      <selection activeCell="C895" sqref="C895:I895"/>
    </sheetView>
  </sheetViews>
  <sheetFormatPr defaultRowHeight="15" x14ac:dyDescent="0.25"/>
  <cols>
    <col min="1" max="1" width="5.42578125" customWidth="1"/>
    <col min="2" max="2" width="35.5703125" customWidth="1"/>
    <col min="3" max="26" width="14" customWidth="1"/>
    <col min="27" max="27" width="19.7109375" customWidth="1"/>
  </cols>
  <sheetData>
    <row r="1" spans="2:26" s="91" customFormat="1" ht="33.950000000000003" customHeight="1" x14ac:dyDescent="0.25">
      <c r="B1" s="89" t="s">
        <v>183</v>
      </c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</row>
    <row r="2" spans="2:26" ht="17.100000000000001" customHeight="1" x14ac:dyDescent="0.25">
      <c r="B2" s="81" t="s">
        <v>0</v>
      </c>
      <c r="C2" s="53"/>
      <c r="D2" s="53"/>
      <c r="E2" s="53"/>
      <c r="F2" s="53"/>
      <c r="G2" s="53"/>
      <c r="H2" s="53"/>
      <c r="I2" s="81" t="s">
        <v>96</v>
      </c>
      <c r="J2" s="53"/>
      <c r="K2" s="53"/>
      <c r="L2" s="53"/>
      <c r="M2" s="53"/>
      <c r="N2" s="53"/>
      <c r="O2" s="53"/>
      <c r="P2" s="53"/>
      <c r="Q2" s="53"/>
      <c r="R2" s="53"/>
      <c r="S2" s="81" t="s">
        <v>0</v>
      </c>
      <c r="T2" s="53"/>
      <c r="U2" s="53"/>
      <c r="V2" s="53"/>
      <c r="W2" s="53"/>
      <c r="X2" s="53"/>
      <c r="Y2" s="53"/>
      <c r="Z2" s="53"/>
    </row>
    <row r="3" spans="2:26" ht="17.100000000000001" customHeight="1" x14ac:dyDescent="0.25">
      <c r="B3" s="78" t="s">
        <v>0</v>
      </c>
      <c r="C3" s="53"/>
      <c r="D3" s="53"/>
      <c r="E3" s="53"/>
      <c r="F3" s="53"/>
      <c r="G3" s="53"/>
      <c r="H3" s="53"/>
      <c r="I3" s="78" t="s">
        <v>176</v>
      </c>
      <c r="J3" s="53"/>
      <c r="K3" s="53"/>
      <c r="L3" s="53"/>
      <c r="M3" s="53"/>
      <c r="N3" s="53"/>
      <c r="O3" s="53"/>
      <c r="P3" s="53"/>
      <c r="Q3" s="53"/>
      <c r="R3" s="53"/>
      <c r="S3" s="78" t="s">
        <v>0</v>
      </c>
      <c r="T3" s="53"/>
      <c r="U3" s="53"/>
      <c r="V3" s="53"/>
      <c r="W3" s="53"/>
      <c r="X3" s="53"/>
      <c r="Y3" s="53"/>
      <c r="Z3" s="53"/>
    </row>
    <row r="4" spans="2:26" ht="68.099999999999994" customHeight="1" x14ac:dyDescent="0.25">
      <c r="B4" s="78" t="s">
        <v>0</v>
      </c>
      <c r="C4" s="53"/>
      <c r="D4" s="53"/>
      <c r="E4" s="53"/>
      <c r="F4" s="53"/>
      <c r="G4" s="53"/>
      <c r="H4" s="53"/>
      <c r="I4" s="78" t="s">
        <v>177</v>
      </c>
      <c r="J4" s="53"/>
      <c r="K4" s="53"/>
      <c r="L4" s="53"/>
      <c r="M4" s="53"/>
      <c r="N4" s="53"/>
      <c r="O4" s="53"/>
      <c r="P4" s="53"/>
      <c r="Q4" s="53"/>
      <c r="R4" s="53"/>
      <c r="S4" s="78" t="s">
        <v>0</v>
      </c>
      <c r="T4" s="53"/>
      <c r="U4" s="53"/>
      <c r="V4" s="53"/>
      <c r="W4" s="53"/>
      <c r="X4" s="53"/>
      <c r="Y4" s="53"/>
      <c r="Z4" s="53"/>
    </row>
    <row r="5" spans="2:26" ht="21.2" customHeight="1" x14ac:dyDescent="0.25"/>
    <row r="6" spans="2:26" ht="11.1" customHeight="1" x14ac:dyDescent="0.25"/>
    <row r="7" spans="2:26" ht="17.100000000000001" customHeight="1" x14ac:dyDescent="0.25">
      <c r="B7" s="52" t="s">
        <v>99</v>
      </c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  <c r="X7" s="53"/>
      <c r="Y7" s="53"/>
      <c r="Z7" s="53"/>
    </row>
    <row r="8" spans="2:26" ht="7.9" customHeight="1" x14ac:dyDescent="0.25"/>
    <row r="9" spans="2:26" ht="15.75" thickBot="1" x14ac:dyDescent="0.3">
      <c r="B9" s="18" t="s">
        <v>0</v>
      </c>
      <c r="C9" s="18" t="s">
        <v>0</v>
      </c>
      <c r="D9" s="18" t="s">
        <v>0</v>
      </c>
      <c r="E9" s="18" t="s">
        <v>0</v>
      </c>
      <c r="F9" s="18" t="s">
        <v>0</v>
      </c>
      <c r="G9" s="18" t="s">
        <v>0</v>
      </c>
      <c r="H9" s="18" t="s">
        <v>0</v>
      </c>
      <c r="I9" s="18" t="s">
        <v>0</v>
      </c>
      <c r="J9" s="18" t="s">
        <v>0</v>
      </c>
      <c r="K9" s="18" t="s">
        <v>0</v>
      </c>
      <c r="L9" s="18" t="s">
        <v>0</v>
      </c>
      <c r="M9" s="18" t="s">
        <v>0</v>
      </c>
      <c r="N9" s="18" t="s">
        <v>0</v>
      </c>
      <c r="O9" s="18" t="s">
        <v>0</v>
      </c>
      <c r="P9" s="18" t="s">
        <v>0</v>
      </c>
      <c r="Q9" s="18" t="s">
        <v>0</v>
      </c>
      <c r="R9" s="18" t="s">
        <v>0</v>
      </c>
      <c r="S9" s="18" t="s">
        <v>0</v>
      </c>
      <c r="T9" s="18" t="s">
        <v>0</v>
      </c>
      <c r="U9" s="18" t="s">
        <v>0</v>
      </c>
      <c r="V9" s="18" t="s">
        <v>0</v>
      </c>
      <c r="W9" s="18" t="s">
        <v>0</v>
      </c>
      <c r="X9" s="18" t="s">
        <v>0</v>
      </c>
      <c r="Y9" s="18" t="s">
        <v>0</v>
      </c>
      <c r="Z9" s="18" t="s">
        <v>0</v>
      </c>
    </row>
    <row r="10" spans="2:26" x14ac:dyDescent="0.25">
      <c r="B10" s="71" t="s">
        <v>100</v>
      </c>
      <c r="C10" s="73" t="s">
        <v>157</v>
      </c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74"/>
      <c r="V10" s="74"/>
      <c r="W10" s="74"/>
      <c r="X10" s="74"/>
      <c r="Y10" s="74"/>
      <c r="Z10" s="75"/>
    </row>
    <row r="11" spans="2:26" x14ac:dyDescent="0.25">
      <c r="B11" s="72"/>
      <c r="C11" s="76"/>
      <c r="D11" s="53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53"/>
      <c r="U11" s="53"/>
      <c r="V11" s="53"/>
      <c r="W11" s="53"/>
      <c r="X11" s="53"/>
      <c r="Y11" s="53"/>
      <c r="Z11" s="77"/>
    </row>
    <row r="12" spans="2:26" x14ac:dyDescent="0.25">
      <c r="B12" s="12" t="s">
        <v>0</v>
      </c>
      <c r="C12" s="13" t="s">
        <v>102</v>
      </c>
      <c r="D12" s="13" t="s">
        <v>103</v>
      </c>
      <c r="E12" s="13" t="s">
        <v>104</v>
      </c>
      <c r="F12" s="13" t="s">
        <v>105</v>
      </c>
      <c r="G12" s="13" t="s">
        <v>106</v>
      </c>
      <c r="H12" s="13" t="s">
        <v>107</v>
      </c>
      <c r="I12" s="13" t="s">
        <v>108</v>
      </c>
      <c r="J12" s="13" t="s">
        <v>109</v>
      </c>
      <c r="K12" s="13" t="s">
        <v>110</v>
      </c>
      <c r="L12" s="13" t="s">
        <v>111</v>
      </c>
      <c r="M12" s="13" t="s">
        <v>112</v>
      </c>
      <c r="N12" s="13" t="s">
        <v>113</v>
      </c>
      <c r="O12" s="13" t="s">
        <v>114</v>
      </c>
      <c r="P12" s="13" t="s">
        <v>115</v>
      </c>
      <c r="Q12" s="13" t="s">
        <v>116</v>
      </c>
      <c r="R12" s="13" t="s">
        <v>117</v>
      </c>
      <c r="S12" s="13" t="s">
        <v>118</v>
      </c>
      <c r="T12" s="13" t="s">
        <v>119</v>
      </c>
      <c r="U12" s="13" t="s">
        <v>120</v>
      </c>
      <c r="V12" s="13" t="s">
        <v>121</v>
      </c>
      <c r="W12" s="13" t="s">
        <v>122</v>
      </c>
      <c r="X12" s="13" t="s">
        <v>123</v>
      </c>
      <c r="Y12" s="13" t="s">
        <v>124</v>
      </c>
      <c r="Z12" s="13" t="s">
        <v>125</v>
      </c>
    </row>
    <row r="13" spans="2:26" x14ac:dyDescent="0.25">
      <c r="B13" s="13" t="s">
        <v>126</v>
      </c>
      <c r="C13" s="14">
        <f>C14+C15+C16+C17+C18+C19</f>
        <v>4257.9746630000009</v>
      </c>
      <c r="D13" s="25">
        <f t="shared" ref="D13:Z13" si="0">D14+D15+D16+D17+D18+D19</f>
        <v>4300.1333379999996</v>
      </c>
      <c r="E13" s="25">
        <f t="shared" si="0"/>
        <v>4345.7946339999999</v>
      </c>
      <c r="F13" s="25">
        <f t="shared" si="0"/>
        <v>4333.4162400000005</v>
      </c>
      <c r="G13" s="25">
        <f t="shared" si="0"/>
        <v>4340.4054390000001</v>
      </c>
      <c r="H13" s="25">
        <f t="shared" si="0"/>
        <v>4365.2212500000005</v>
      </c>
      <c r="I13" s="25">
        <f t="shared" si="0"/>
        <v>4377.0412360000009</v>
      </c>
      <c r="J13" s="25">
        <f t="shared" si="0"/>
        <v>4377.6282360000005</v>
      </c>
      <c r="K13" s="25">
        <f t="shared" si="0"/>
        <v>4335.4443010000005</v>
      </c>
      <c r="L13" s="25">
        <f t="shared" si="0"/>
        <v>4325.9293980000002</v>
      </c>
      <c r="M13" s="25">
        <f t="shared" si="0"/>
        <v>4274.6053090000005</v>
      </c>
      <c r="N13" s="25">
        <f t="shared" si="0"/>
        <v>4262.0739439999998</v>
      </c>
      <c r="O13" s="25">
        <f t="shared" si="0"/>
        <v>4285.0851560000001</v>
      </c>
      <c r="P13" s="25">
        <f t="shared" si="0"/>
        <v>4298.1565960000007</v>
      </c>
      <c r="Q13" s="25">
        <f t="shared" si="0"/>
        <v>4324.434996</v>
      </c>
      <c r="R13" s="25">
        <f t="shared" si="0"/>
        <v>4342.3769830000001</v>
      </c>
      <c r="S13" s="25">
        <f t="shared" si="0"/>
        <v>4336.4036260000003</v>
      </c>
      <c r="T13" s="25">
        <f t="shared" si="0"/>
        <v>4278.4025190000002</v>
      </c>
      <c r="U13" s="25">
        <f t="shared" si="0"/>
        <v>4216.827792</v>
      </c>
      <c r="V13" s="25">
        <f t="shared" si="0"/>
        <v>4237.0593070000004</v>
      </c>
      <c r="W13" s="25">
        <f t="shared" si="0"/>
        <v>4260.680429</v>
      </c>
      <c r="X13" s="25">
        <f t="shared" si="0"/>
        <v>4275.7551050000002</v>
      </c>
      <c r="Y13" s="25">
        <f t="shared" si="0"/>
        <v>4300.4029659999997</v>
      </c>
      <c r="Z13" s="25">
        <f t="shared" si="0"/>
        <v>4355.1005299999997</v>
      </c>
    </row>
    <row r="14" spans="2:26" ht="38.25" x14ac:dyDescent="0.25">
      <c r="B14" s="15" t="s">
        <v>15</v>
      </c>
      <c r="C14" s="16">
        <v>1993.1136630000001</v>
      </c>
      <c r="D14" s="16">
        <v>2035.272338</v>
      </c>
      <c r="E14" s="16">
        <v>2080.933634</v>
      </c>
      <c r="F14" s="16">
        <v>2068.5552400000001</v>
      </c>
      <c r="G14" s="16">
        <v>2075.5444389999998</v>
      </c>
      <c r="H14" s="16">
        <v>2100.3602500000002</v>
      </c>
      <c r="I14" s="16">
        <v>2112.1802360000001</v>
      </c>
      <c r="J14" s="16">
        <v>2112.7672360000001</v>
      </c>
      <c r="K14" s="16">
        <v>2070.5833010000001</v>
      </c>
      <c r="L14" s="16">
        <v>2061.0683979999999</v>
      </c>
      <c r="M14" s="16">
        <v>2009.7443089999999</v>
      </c>
      <c r="N14" s="16">
        <v>1997.2129440000001</v>
      </c>
      <c r="O14" s="16">
        <v>2020.224156</v>
      </c>
      <c r="P14" s="16">
        <v>2033.2955959999999</v>
      </c>
      <c r="Q14" s="16">
        <v>2059.5739960000001</v>
      </c>
      <c r="R14" s="16">
        <v>2077.5159829999998</v>
      </c>
      <c r="S14" s="16">
        <v>2071.5426259999999</v>
      </c>
      <c r="T14" s="16">
        <v>2013.5415190000001</v>
      </c>
      <c r="U14" s="16">
        <v>1951.9667919999999</v>
      </c>
      <c r="V14" s="16">
        <v>1972.1983070000001</v>
      </c>
      <c r="W14" s="16">
        <v>1995.8194289999999</v>
      </c>
      <c r="X14" s="16">
        <v>2010.8941050000001</v>
      </c>
      <c r="Y14" s="16">
        <v>2035.541966</v>
      </c>
      <c r="Z14" s="16">
        <v>2090.2395299999998</v>
      </c>
    </row>
    <row r="15" spans="2:26" ht="38.25" x14ac:dyDescent="0.25">
      <c r="B15" s="15" t="s">
        <v>16</v>
      </c>
      <c r="C15" s="16">
        <v>41.61</v>
      </c>
      <c r="D15" s="16">
        <v>41.61</v>
      </c>
      <c r="E15" s="16">
        <v>41.61</v>
      </c>
      <c r="F15" s="16">
        <v>41.61</v>
      </c>
      <c r="G15" s="16">
        <v>41.61</v>
      </c>
      <c r="H15" s="16">
        <v>41.61</v>
      </c>
      <c r="I15" s="16">
        <v>41.61</v>
      </c>
      <c r="J15" s="16">
        <v>41.61</v>
      </c>
      <c r="K15" s="16">
        <v>41.61</v>
      </c>
      <c r="L15" s="16">
        <v>41.61</v>
      </c>
      <c r="M15" s="16">
        <v>41.61</v>
      </c>
      <c r="N15" s="16">
        <v>41.61</v>
      </c>
      <c r="O15" s="16">
        <v>41.61</v>
      </c>
      <c r="P15" s="16">
        <v>41.61</v>
      </c>
      <c r="Q15" s="16">
        <v>41.61</v>
      </c>
      <c r="R15" s="16">
        <v>41.61</v>
      </c>
      <c r="S15" s="16">
        <v>41.61</v>
      </c>
      <c r="T15" s="16">
        <v>41.61</v>
      </c>
      <c r="U15" s="16">
        <v>41.61</v>
      </c>
      <c r="V15" s="16">
        <v>41.61</v>
      </c>
      <c r="W15" s="16">
        <v>41.61</v>
      </c>
      <c r="X15" s="16">
        <v>41.61</v>
      </c>
      <c r="Y15" s="16">
        <v>41.61</v>
      </c>
      <c r="Z15" s="16">
        <v>41.61</v>
      </c>
    </row>
    <row r="16" spans="2:26" x14ac:dyDescent="0.25">
      <c r="B16" s="15" t="s">
        <v>17</v>
      </c>
      <c r="C16" s="16">
        <v>230.27</v>
      </c>
      <c r="D16" s="16">
        <v>230.27</v>
      </c>
      <c r="E16" s="16">
        <v>230.27</v>
      </c>
      <c r="F16" s="16">
        <v>230.27</v>
      </c>
      <c r="G16" s="16">
        <v>230.27</v>
      </c>
      <c r="H16" s="16">
        <v>230.27</v>
      </c>
      <c r="I16" s="16">
        <v>230.27</v>
      </c>
      <c r="J16" s="16">
        <v>230.27</v>
      </c>
      <c r="K16" s="16">
        <v>230.27</v>
      </c>
      <c r="L16" s="16">
        <v>230.27</v>
      </c>
      <c r="M16" s="16">
        <v>230.27</v>
      </c>
      <c r="N16" s="16">
        <v>230.27</v>
      </c>
      <c r="O16" s="16">
        <v>230.27</v>
      </c>
      <c r="P16" s="16">
        <v>230.27</v>
      </c>
      <c r="Q16" s="16">
        <v>230.27</v>
      </c>
      <c r="R16" s="16">
        <v>230.27</v>
      </c>
      <c r="S16" s="16">
        <v>230.27</v>
      </c>
      <c r="T16" s="16">
        <v>230.27</v>
      </c>
      <c r="U16" s="16">
        <v>230.27</v>
      </c>
      <c r="V16" s="16">
        <v>230.27</v>
      </c>
      <c r="W16" s="16">
        <v>230.27</v>
      </c>
      <c r="X16" s="16">
        <v>230.27</v>
      </c>
      <c r="Y16" s="16">
        <v>230.27</v>
      </c>
      <c r="Z16" s="16">
        <v>230.27</v>
      </c>
    </row>
    <row r="17" spans="2:26" x14ac:dyDescent="0.25">
      <c r="B17" s="15" t="s">
        <v>18</v>
      </c>
      <c r="C17" s="16">
        <v>705.17</v>
      </c>
      <c r="D17" s="16">
        <v>705.17</v>
      </c>
      <c r="E17" s="16">
        <v>705.17</v>
      </c>
      <c r="F17" s="16">
        <v>705.17</v>
      </c>
      <c r="G17" s="16">
        <v>705.17</v>
      </c>
      <c r="H17" s="16">
        <v>705.17</v>
      </c>
      <c r="I17" s="16">
        <v>705.17</v>
      </c>
      <c r="J17" s="16">
        <v>705.17</v>
      </c>
      <c r="K17" s="16">
        <v>705.17</v>
      </c>
      <c r="L17" s="16">
        <v>705.17</v>
      </c>
      <c r="M17" s="16">
        <v>705.17</v>
      </c>
      <c r="N17" s="16">
        <v>705.17</v>
      </c>
      <c r="O17" s="16">
        <v>705.17</v>
      </c>
      <c r="P17" s="16">
        <v>705.17</v>
      </c>
      <c r="Q17" s="16">
        <v>705.17</v>
      </c>
      <c r="R17" s="16">
        <v>705.17</v>
      </c>
      <c r="S17" s="16">
        <v>705.17</v>
      </c>
      <c r="T17" s="16">
        <v>705.17</v>
      </c>
      <c r="U17" s="16">
        <v>705.17</v>
      </c>
      <c r="V17" s="16">
        <v>705.17</v>
      </c>
      <c r="W17" s="16">
        <v>705.17</v>
      </c>
      <c r="X17" s="16">
        <v>705.17</v>
      </c>
      <c r="Y17" s="16">
        <v>705.17</v>
      </c>
      <c r="Z17" s="16">
        <v>705.17</v>
      </c>
    </row>
    <row r="18" spans="2:26" ht="15.75" thickBot="1" x14ac:dyDescent="0.3">
      <c r="B18" s="15" t="s">
        <v>19</v>
      </c>
      <c r="C18" s="16">
        <v>4.8109999999999999</v>
      </c>
      <c r="D18" s="16">
        <v>4.8109999999999999</v>
      </c>
      <c r="E18" s="16">
        <v>4.8109999999999999</v>
      </c>
      <c r="F18" s="16">
        <v>4.8109999999999999</v>
      </c>
      <c r="G18" s="16">
        <v>4.8109999999999999</v>
      </c>
      <c r="H18" s="16">
        <v>4.8109999999999999</v>
      </c>
      <c r="I18" s="16">
        <v>4.8109999999999999</v>
      </c>
      <c r="J18" s="16">
        <v>4.8109999999999999</v>
      </c>
      <c r="K18" s="16">
        <v>4.8109999999999999</v>
      </c>
      <c r="L18" s="16">
        <v>4.8109999999999999</v>
      </c>
      <c r="M18" s="16">
        <v>4.8109999999999999</v>
      </c>
      <c r="N18" s="16">
        <v>4.8109999999999999</v>
      </c>
      <c r="O18" s="16">
        <v>4.8109999999999999</v>
      </c>
      <c r="P18" s="16">
        <v>4.8109999999999999</v>
      </c>
      <c r="Q18" s="16">
        <v>4.8109999999999999</v>
      </c>
      <c r="R18" s="16">
        <v>4.8109999999999999</v>
      </c>
      <c r="S18" s="16">
        <v>4.8109999999999999</v>
      </c>
      <c r="T18" s="16">
        <v>4.8109999999999999</v>
      </c>
      <c r="U18" s="16">
        <v>4.8109999999999999</v>
      </c>
      <c r="V18" s="16">
        <v>4.8109999999999999</v>
      </c>
      <c r="W18" s="16">
        <v>4.8109999999999999</v>
      </c>
      <c r="X18" s="16">
        <v>4.8109999999999999</v>
      </c>
      <c r="Y18" s="16">
        <v>4.8109999999999999</v>
      </c>
      <c r="Z18" s="16">
        <v>4.8109999999999999</v>
      </c>
    </row>
    <row r="19" spans="2:26" s="23" customFormat="1" ht="26.25" thickBot="1" x14ac:dyDescent="0.3">
      <c r="B19" s="15" t="s">
        <v>180</v>
      </c>
      <c r="C19" s="24">
        <v>1283</v>
      </c>
      <c r="D19" s="24">
        <v>1283</v>
      </c>
      <c r="E19" s="24">
        <v>1283</v>
      </c>
      <c r="F19" s="24">
        <v>1283</v>
      </c>
      <c r="G19" s="24">
        <v>1283</v>
      </c>
      <c r="H19" s="24">
        <v>1283</v>
      </c>
      <c r="I19" s="24">
        <v>1283</v>
      </c>
      <c r="J19" s="24">
        <v>1283</v>
      </c>
      <c r="K19" s="24">
        <v>1283</v>
      </c>
      <c r="L19" s="24">
        <v>1283</v>
      </c>
      <c r="M19" s="24">
        <v>1283</v>
      </c>
      <c r="N19" s="24">
        <v>1283</v>
      </c>
      <c r="O19" s="24">
        <v>1283</v>
      </c>
      <c r="P19" s="24">
        <v>1283</v>
      </c>
      <c r="Q19" s="24">
        <v>1283</v>
      </c>
      <c r="R19" s="24">
        <v>1283</v>
      </c>
      <c r="S19" s="24">
        <v>1283</v>
      </c>
      <c r="T19" s="24">
        <v>1283</v>
      </c>
      <c r="U19" s="24">
        <v>1283</v>
      </c>
      <c r="V19" s="24">
        <v>1283</v>
      </c>
      <c r="W19" s="24">
        <v>1283</v>
      </c>
      <c r="X19" s="24">
        <v>1283</v>
      </c>
      <c r="Y19" s="24">
        <v>1283</v>
      </c>
      <c r="Z19" s="24">
        <v>1283</v>
      </c>
    </row>
    <row r="20" spans="2:26" ht="15.75" thickBot="1" x14ac:dyDescent="0.3">
      <c r="B20" s="13" t="s">
        <v>127</v>
      </c>
      <c r="C20" s="14">
        <f>C21+C22+C23+C24+C25+C26</f>
        <v>4430.6794890000001</v>
      </c>
      <c r="D20" s="25">
        <f t="shared" ref="D20:Z20" si="1">D21+D22+D23+D24+D25+D26</f>
        <v>4428.0173430000004</v>
      </c>
      <c r="E20" s="25">
        <f t="shared" si="1"/>
        <v>4418.4297660000002</v>
      </c>
      <c r="F20" s="25">
        <f t="shared" si="1"/>
        <v>4446.0607060000002</v>
      </c>
      <c r="G20" s="25">
        <f t="shared" si="1"/>
        <v>4441.5735110000005</v>
      </c>
      <c r="H20" s="25">
        <f t="shared" si="1"/>
        <v>4413.1324480000003</v>
      </c>
      <c r="I20" s="25">
        <f t="shared" si="1"/>
        <v>4351.2875820000008</v>
      </c>
      <c r="J20" s="25">
        <f t="shared" si="1"/>
        <v>4273.701172</v>
      </c>
      <c r="K20" s="25">
        <f t="shared" si="1"/>
        <v>4234.7067640000005</v>
      </c>
      <c r="L20" s="25">
        <f t="shared" si="1"/>
        <v>4220.0470690000002</v>
      </c>
      <c r="M20" s="25">
        <f t="shared" si="1"/>
        <v>4235.1064980000001</v>
      </c>
      <c r="N20" s="25">
        <f t="shared" si="1"/>
        <v>4248.7712470000006</v>
      </c>
      <c r="O20" s="25">
        <f t="shared" si="1"/>
        <v>4263.180429</v>
      </c>
      <c r="P20" s="25">
        <f t="shared" si="1"/>
        <v>4279.5975080000007</v>
      </c>
      <c r="Q20" s="25">
        <f t="shared" si="1"/>
        <v>4294.1314249999996</v>
      </c>
      <c r="R20" s="25">
        <f t="shared" si="1"/>
        <v>4291.5238129999998</v>
      </c>
      <c r="S20" s="25">
        <f t="shared" si="1"/>
        <v>4283.0105750000002</v>
      </c>
      <c r="T20" s="25">
        <f t="shared" si="1"/>
        <v>4236.5152720000006</v>
      </c>
      <c r="U20" s="25">
        <f t="shared" si="1"/>
        <v>4191.70856</v>
      </c>
      <c r="V20" s="25">
        <f t="shared" si="1"/>
        <v>4227.9745920000005</v>
      </c>
      <c r="W20" s="25">
        <f t="shared" si="1"/>
        <v>4259.9418380000006</v>
      </c>
      <c r="X20" s="25">
        <f t="shared" si="1"/>
        <v>4246.687997</v>
      </c>
      <c r="Y20" s="25">
        <f t="shared" si="1"/>
        <v>4247.4909430000007</v>
      </c>
      <c r="Z20" s="25">
        <f t="shared" si="1"/>
        <v>4276.1096680000001</v>
      </c>
    </row>
    <row r="21" spans="2:26" ht="38.25" x14ac:dyDescent="0.25">
      <c r="B21" s="15" t="s">
        <v>15</v>
      </c>
      <c r="C21" s="16">
        <v>2165.8184890000002</v>
      </c>
      <c r="D21" s="16">
        <v>2163.1563430000001</v>
      </c>
      <c r="E21" s="16">
        <v>2153.5687659999999</v>
      </c>
      <c r="F21" s="16">
        <v>2181.1997059999999</v>
      </c>
      <c r="G21" s="16">
        <v>2176.7125110000002</v>
      </c>
      <c r="H21" s="16">
        <v>2148.271448</v>
      </c>
      <c r="I21" s="16">
        <v>2086.4265820000001</v>
      </c>
      <c r="J21" s="16">
        <v>2008.8401719999999</v>
      </c>
      <c r="K21" s="16">
        <v>1969.8457639999999</v>
      </c>
      <c r="L21" s="16">
        <v>1955.1860690000001</v>
      </c>
      <c r="M21" s="16">
        <v>1970.245498</v>
      </c>
      <c r="N21" s="16">
        <v>1983.910247</v>
      </c>
      <c r="O21" s="16">
        <v>1998.3194289999999</v>
      </c>
      <c r="P21" s="16">
        <v>2014.736508</v>
      </c>
      <c r="Q21" s="16">
        <v>2029.2704249999999</v>
      </c>
      <c r="R21" s="16">
        <v>2026.6628129999999</v>
      </c>
      <c r="S21" s="16">
        <v>2018.1495749999999</v>
      </c>
      <c r="T21" s="16">
        <v>1971.654272</v>
      </c>
      <c r="U21" s="16">
        <v>1926.8475599999999</v>
      </c>
      <c r="V21" s="16">
        <v>1963.1135919999999</v>
      </c>
      <c r="W21" s="16">
        <v>1995.0808380000001</v>
      </c>
      <c r="X21" s="16">
        <v>1981.8269969999999</v>
      </c>
      <c r="Y21" s="16">
        <v>1982.6299429999999</v>
      </c>
      <c r="Z21" s="16">
        <v>2011.248668</v>
      </c>
    </row>
    <row r="22" spans="2:26" ht="38.25" x14ac:dyDescent="0.25">
      <c r="B22" s="15" t="s">
        <v>16</v>
      </c>
      <c r="C22" s="16">
        <v>41.61</v>
      </c>
      <c r="D22" s="16">
        <v>41.61</v>
      </c>
      <c r="E22" s="16">
        <v>41.61</v>
      </c>
      <c r="F22" s="16">
        <v>41.61</v>
      </c>
      <c r="G22" s="16">
        <v>41.61</v>
      </c>
      <c r="H22" s="16">
        <v>41.61</v>
      </c>
      <c r="I22" s="16">
        <v>41.61</v>
      </c>
      <c r="J22" s="16">
        <v>41.61</v>
      </c>
      <c r="K22" s="16">
        <v>41.61</v>
      </c>
      <c r="L22" s="16">
        <v>41.61</v>
      </c>
      <c r="M22" s="16">
        <v>41.61</v>
      </c>
      <c r="N22" s="16">
        <v>41.61</v>
      </c>
      <c r="O22" s="16">
        <v>41.61</v>
      </c>
      <c r="P22" s="16">
        <v>41.61</v>
      </c>
      <c r="Q22" s="16">
        <v>41.61</v>
      </c>
      <c r="R22" s="16">
        <v>41.61</v>
      </c>
      <c r="S22" s="16">
        <v>41.61</v>
      </c>
      <c r="T22" s="16">
        <v>41.61</v>
      </c>
      <c r="U22" s="16">
        <v>41.61</v>
      </c>
      <c r="V22" s="16">
        <v>41.61</v>
      </c>
      <c r="W22" s="16">
        <v>41.61</v>
      </c>
      <c r="X22" s="16">
        <v>41.61</v>
      </c>
      <c r="Y22" s="16">
        <v>41.61</v>
      </c>
      <c r="Z22" s="16">
        <v>41.61</v>
      </c>
    </row>
    <row r="23" spans="2:26" x14ac:dyDescent="0.25">
      <c r="B23" s="15" t="s">
        <v>17</v>
      </c>
      <c r="C23" s="16">
        <v>230.27</v>
      </c>
      <c r="D23" s="16">
        <v>230.27</v>
      </c>
      <c r="E23" s="16">
        <v>230.27</v>
      </c>
      <c r="F23" s="16">
        <v>230.27</v>
      </c>
      <c r="G23" s="16">
        <v>230.27</v>
      </c>
      <c r="H23" s="16">
        <v>230.27</v>
      </c>
      <c r="I23" s="16">
        <v>230.27</v>
      </c>
      <c r="J23" s="16">
        <v>230.27</v>
      </c>
      <c r="K23" s="16">
        <v>230.27</v>
      </c>
      <c r="L23" s="16">
        <v>230.27</v>
      </c>
      <c r="M23" s="16">
        <v>230.27</v>
      </c>
      <c r="N23" s="16">
        <v>230.27</v>
      </c>
      <c r="O23" s="16">
        <v>230.27</v>
      </c>
      <c r="P23" s="16">
        <v>230.27</v>
      </c>
      <c r="Q23" s="16">
        <v>230.27</v>
      </c>
      <c r="R23" s="16">
        <v>230.27</v>
      </c>
      <c r="S23" s="16">
        <v>230.27</v>
      </c>
      <c r="T23" s="16">
        <v>230.27</v>
      </c>
      <c r="U23" s="16">
        <v>230.27</v>
      </c>
      <c r="V23" s="16">
        <v>230.27</v>
      </c>
      <c r="W23" s="16">
        <v>230.27</v>
      </c>
      <c r="X23" s="16">
        <v>230.27</v>
      </c>
      <c r="Y23" s="16">
        <v>230.27</v>
      </c>
      <c r="Z23" s="16">
        <v>230.27</v>
      </c>
    </row>
    <row r="24" spans="2:26" x14ac:dyDescent="0.25">
      <c r="B24" s="15" t="s">
        <v>18</v>
      </c>
      <c r="C24" s="16">
        <v>705.17</v>
      </c>
      <c r="D24" s="16">
        <v>705.17</v>
      </c>
      <c r="E24" s="16">
        <v>705.17</v>
      </c>
      <c r="F24" s="16">
        <v>705.17</v>
      </c>
      <c r="G24" s="16">
        <v>705.17</v>
      </c>
      <c r="H24" s="16">
        <v>705.17</v>
      </c>
      <c r="I24" s="16">
        <v>705.17</v>
      </c>
      <c r="J24" s="16">
        <v>705.17</v>
      </c>
      <c r="K24" s="16">
        <v>705.17</v>
      </c>
      <c r="L24" s="16">
        <v>705.17</v>
      </c>
      <c r="M24" s="16">
        <v>705.17</v>
      </c>
      <c r="N24" s="16">
        <v>705.17</v>
      </c>
      <c r="O24" s="16">
        <v>705.17</v>
      </c>
      <c r="P24" s="16">
        <v>705.17</v>
      </c>
      <c r="Q24" s="16">
        <v>705.17</v>
      </c>
      <c r="R24" s="16">
        <v>705.17</v>
      </c>
      <c r="S24" s="16">
        <v>705.17</v>
      </c>
      <c r="T24" s="16">
        <v>705.17</v>
      </c>
      <c r="U24" s="16">
        <v>705.17</v>
      </c>
      <c r="V24" s="16">
        <v>705.17</v>
      </c>
      <c r="W24" s="16">
        <v>705.17</v>
      </c>
      <c r="X24" s="16">
        <v>705.17</v>
      </c>
      <c r="Y24" s="16">
        <v>705.17</v>
      </c>
      <c r="Z24" s="16">
        <v>705.17</v>
      </c>
    </row>
    <row r="25" spans="2:26" ht="15.75" thickBot="1" x14ac:dyDescent="0.3">
      <c r="B25" s="15" t="s">
        <v>19</v>
      </c>
      <c r="C25" s="16">
        <v>4.8109999999999999</v>
      </c>
      <c r="D25" s="16">
        <v>4.8109999999999999</v>
      </c>
      <c r="E25" s="16">
        <v>4.8109999999999999</v>
      </c>
      <c r="F25" s="16">
        <v>4.8109999999999999</v>
      </c>
      <c r="G25" s="16">
        <v>4.8109999999999999</v>
      </c>
      <c r="H25" s="16">
        <v>4.8109999999999999</v>
      </c>
      <c r="I25" s="16">
        <v>4.8109999999999999</v>
      </c>
      <c r="J25" s="16">
        <v>4.8109999999999999</v>
      </c>
      <c r="K25" s="16">
        <v>4.8109999999999999</v>
      </c>
      <c r="L25" s="16">
        <v>4.8109999999999999</v>
      </c>
      <c r="M25" s="16">
        <v>4.8109999999999999</v>
      </c>
      <c r="N25" s="16">
        <v>4.8109999999999999</v>
      </c>
      <c r="O25" s="16">
        <v>4.8109999999999999</v>
      </c>
      <c r="P25" s="16">
        <v>4.8109999999999999</v>
      </c>
      <c r="Q25" s="16">
        <v>4.8109999999999999</v>
      </c>
      <c r="R25" s="16">
        <v>4.8109999999999999</v>
      </c>
      <c r="S25" s="16">
        <v>4.8109999999999999</v>
      </c>
      <c r="T25" s="16">
        <v>4.8109999999999999</v>
      </c>
      <c r="U25" s="16">
        <v>4.8109999999999999</v>
      </c>
      <c r="V25" s="16">
        <v>4.8109999999999999</v>
      </c>
      <c r="W25" s="16">
        <v>4.8109999999999999</v>
      </c>
      <c r="X25" s="16">
        <v>4.8109999999999999</v>
      </c>
      <c r="Y25" s="16">
        <v>4.8109999999999999</v>
      </c>
      <c r="Z25" s="16">
        <v>4.8109999999999999</v>
      </c>
    </row>
    <row r="26" spans="2:26" s="23" customFormat="1" ht="26.25" thickBot="1" x14ac:dyDescent="0.3">
      <c r="B26" s="15" t="s">
        <v>180</v>
      </c>
      <c r="C26" s="24">
        <v>1283</v>
      </c>
      <c r="D26" s="24">
        <v>1283</v>
      </c>
      <c r="E26" s="24">
        <v>1283</v>
      </c>
      <c r="F26" s="24">
        <v>1283</v>
      </c>
      <c r="G26" s="24">
        <v>1283</v>
      </c>
      <c r="H26" s="24">
        <v>1283</v>
      </c>
      <c r="I26" s="24">
        <v>1283</v>
      </c>
      <c r="J26" s="24">
        <v>1283</v>
      </c>
      <c r="K26" s="24">
        <v>1283</v>
      </c>
      <c r="L26" s="24">
        <v>1283</v>
      </c>
      <c r="M26" s="24">
        <v>1283</v>
      </c>
      <c r="N26" s="24">
        <v>1283</v>
      </c>
      <c r="O26" s="24">
        <v>1283</v>
      </c>
      <c r="P26" s="24">
        <v>1283</v>
      </c>
      <c r="Q26" s="24">
        <v>1283</v>
      </c>
      <c r="R26" s="24">
        <v>1283</v>
      </c>
      <c r="S26" s="24">
        <v>1283</v>
      </c>
      <c r="T26" s="24">
        <v>1283</v>
      </c>
      <c r="U26" s="24">
        <v>1283</v>
      </c>
      <c r="V26" s="24">
        <v>1283</v>
      </c>
      <c r="W26" s="24">
        <v>1283</v>
      </c>
      <c r="X26" s="24">
        <v>1283</v>
      </c>
      <c r="Y26" s="24">
        <v>1283</v>
      </c>
      <c r="Z26" s="24">
        <v>1283</v>
      </c>
    </row>
    <row r="27" spans="2:26" ht="15.75" thickBot="1" x14ac:dyDescent="0.3">
      <c r="B27" s="13" t="s">
        <v>128</v>
      </c>
      <c r="C27" s="14">
        <f>C28+C29+C30+C31+C32+C33</f>
        <v>4292.2389170000006</v>
      </c>
      <c r="D27" s="25">
        <f t="shared" ref="D27:Z27" si="2">D28+D29+D30+D31+D32+D33</f>
        <v>4331.8768730000002</v>
      </c>
      <c r="E27" s="25">
        <f t="shared" si="2"/>
        <v>4359.5278300000009</v>
      </c>
      <c r="F27" s="25">
        <f t="shared" si="2"/>
        <v>4388.1347600000008</v>
      </c>
      <c r="G27" s="25">
        <f t="shared" si="2"/>
        <v>4394.2030059999997</v>
      </c>
      <c r="H27" s="25">
        <f t="shared" si="2"/>
        <v>4348.598132000001</v>
      </c>
      <c r="I27" s="25">
        <f t="shared" si="2"/>
        <v>4296.6159299999999</v>
      </c>
      <c r="J27" s="25">
        <f t="shared" si="2"/>
        <v>4229.9146820000005</v>
      </c>
      <c r="K27" s="25">
        <f t="shared" si="2"/>
        <v>4177.1127969999998</v>
      </c>
      <c r="L27" s="25">
        <f t="shared" si="2"/>
        <v>4183.9866959999999</v>
      </c>
      <c r="M27" s="25">
        <f t="shared" si="2"/>
        <v>4189.5138590000006</v>
      </c>
      <c r="N27" s="25">
        <f t="shared" si="2"/>
        <v>4191.5666579999997</v>
      </c>
      <c r="O27" s="25">
        <f t="shared" si="2"/>
        <v>4221.8069880000003</v>
      </c>
      <c r="P27" s="25">
        <f t="shared" si="2"/>
        <v>4234.7144590000007</v>
      </c>
      <c r="Q27" s="25">
        <f t="shared" si="2"/>
        <v>4256.011469</v>
      </c>
      <c r="R27" s="25">
        <f t="shared" si="2"/>
        <v>4279.4845310000001</v>
      </c>
      <c r="S27" s="25">
        <f t="shared" si="2"/>
        <v>4262.7703579999998</v>
      </c>
      <c r="T27" s="25">
        <f t="shared" si="2"/>
        <v>4219.2472470000002</v>
      </c>
      <c r="U27" s="25">
        <f t="shared" si="2"/>
        <v>4174.5914320000002</v>
      </c>
      <c r="V27" s="25">
        <f t="shared" si="2"/>
        <v>4194.2595660000006</v>
      </c>
      <c r="W27" s="25">
        <f t="shared" si="2"/>
        <v>4215.0191240000004</v>
      </c>
      <c r="X27" s="25">
        <f t="shared" si="2"/>
        <v>4229.2816860000003</v>
      </c>
      <c r="Y27" s="25">
        <f t="shared" si="2"/>
        <v>4240.5798759999998</v>
      </c>
      <c r="Z27" s="25">
        <f t="shared" si="2"/>
        <v>4275.5205870000009</v>
      </c>
    </row>
    <row r="28" spans="2:26" ht="38.25" x14ac:dyDescent="0.25">
      <c r="B28" s="15" t="s">
        <v>15</v>
      </c>
      <c r="C28" s="16">
        <v>2027.377917</v>
      </c>
      <c r="D28" s="16">
        <v>2067.0158729999998</v>
      </c>
      <c r="E28" s="16">
        <v>2094.6668300000001</v>
      </c>
      <c r="F28" s="16">
        <v>2123.27376</v>
      </c>
      <c r="G28" s="16">
        <v>2129.3420059999999</v>
      </c>
      <c r="H28" s="16">
        <v>2083.7371320000002</v>
      </c>
      <c r="I28" s="16">
        <v>2031.7549300000001</v>
      </c>
      <c r="J28" s="16">
        <v>1965.053682</v>
      </c>
      <c r="K28" s="16">
        <v>1912.2517969999999</v>
      </c>
      <c r="L28" s="16">
        <v>1919.1256960000001</v>
      </c>
      <c r="M28" s="16">
        <v>1924.652859</v>
      </c>
      <c r="N28" s="16">
        <v>1926.7056580000001</v>
      </c>
      <c r="O28" s="16">
        <v>1956.9459879999999</v>
      </c>
      <c r="P28" s="16">
        <v>1969.8534589999999</v>
      </c>
      <c r="Q28" s="16">
        <v>1991.1504689999999</v>
      </c>
      <c r="R28" s="16">
        <v>2014.623531</v>
      </c>
      <c r="S28" s="16">
        <v>1997.9093580000001</v>
      </c>
      <c r="T28" s="16">
        <v>1954.3862469999999</v>
      </c>
      <c r="U28" s="16">
        <v>1909.7304320000001</v>
      </c>
      <c r="V28" s="16">
        <v>1929.3985660000001</v>
      </c>
      <c r="W28" s="16">
        <v>1950.158124</v>
      </c>
      <c r="X28" s="16">
        <v>1964.4206859999999</v>
      </c>
      <c r="Y28" s="16">
        <v>1975.7188759999999</v>
      </c>
      <c r="Z28" s="16">
        <v>2010.6595870000001</v>
      </c>
    </row>
    <row r="29" spans="2:26" ht="38.25" x14ac:dyDescent="0.25">
      <c r="B29" s="15" t="s">
        <v>16</v>
      </c>
      <c r="C29" s="16">
        <v>41.61</v>
      </c>
      <c r="D29" s="16">
        <v>41.61</v>
      </c>
      <c r="E29" s="16">
        <v>41.61</v>
      </c>
      <c r="F29" s="16">
        <v>41.61</v>
      </c>
      <c r="G29" s="16">
        <v>41.61</v>
      </c>
      <c r="H29" s="16">
        <v>41.61</v>
      </c>
      <c r="I29" s="16">
        <v>41.61</v>
      </c>
      <c r="J29" s="16">
        <v>41.61</v>
      </c>
      <c r="K29" s="16">
        <v>41.61</v>
      </c>
      <c r="L29" s="16">
        <v>41.61</v>
      </c>
      <c r="M29" s="16">
        <v>41.61</v>
      </c>
      <c r="N29" s="16">
        <v>41.61</v>
      </c>
      <c r="O29" s="16">
        <v>41.61</v>
      </c>
      <c r="P29" s="16">
        <v>41.61</v>
      </c>
      <c r="Q29" s="16">
        <v>41.61</v>
      </c>
      <c r="R29" s="16">
        <v>41.61</v>
      </c>
      <c r="S29" s="16">
        <v>41.61</v>
      </c>
      <c r="T29" s="16">
        <v>41.61</v>
      </c>
      <c r="U29" s="16">
        <v>41.61</v>
      </c>
      <c r="V29" s="16">
        <v>41.61</v>
      </c>
      <c r="W29" s="16">
        <v>41.61</v>
      </c>
      <c r="X29" s="16">
        <v>41.61</v>
      </c>
      <c r="Y29" s="16">
        <v>41.61</v>
      </c>
      <c r="Z29" s="16">
        <v>41.61</v>
      </c>
    </row>
    <row r="30" spans="2:26" x14ac:dyDescent="0.25">
      <c r="B30" s="15" t="s">
        <v>17</v>
      </c>
      <c r="C30" s="16">
        <v>230.27</v>
      </c>
      <c r="D30" s="16">
        <v>230.27</v>
      </c>
      <c r="E30" s="16">
        <v>230.27</v>
      </c>
      <c r="F30" s="16">
        <v>230.27</v>
      </c>
      <c r="G30" s="16">
        <v>230.27</v>
      </c>
      <c r="H30" s="16">
        <v>230.27</v>
      </c>
      <c r="I30" s="16">
        <v>230.27</v>
      </c>
      <c r="J30" s="16">
        <v>230.27</v>
      </c>
      <c r="K30" s="16">
        <v>230.27</v>
      </c>
      <c r="L30" s="16">
        <v>230.27</v>
      </c>
      <c r="M30" s="16">
        <v>230.27</v>
      </c>
      <c r="N30" s="16">
        <v>230.27</v>
      </c>
      <c r="O30" s="16">
        <v>230.27</v>
      </c>
      <c r="P30" s="16">
        <v>230.27</v>
      </c>
      <c r="Q30" s="16">
        <v>230.27</v>
      </c>
      <c r="R30" s="16">
        <v>230.27</v>
      </c>
      <c r="S30" s="16">
        <v>230.27</v>
      </c>
      <c r="T30" s="16">
        <v>230.27</v>
      </c>
      <c r="U30" s="16">
        <v>230.27</v>
      </c>
      <c r="V30" s="16">
        <v>230.27</v>
      </c>
      <c r="W30" s="16">
        <v>230.27</v>
      </c>
      <c r="X30" s="16">
        <v>230.27</v>
      </c>
      <c r="Y30" s="16">
        <v>230.27</v>
      </c>
      <c r="Z30" s="16">
        <v>230.27</v>
      </c>
    </row>
    <row r="31" spans="2:26" x14ac:dyDescent="0.25">
      <c r="B31" s="15" t="s">
        <v>18</v>
      </c>
      <c r="C31" s="16">
        <v>705.17</v>
      </c>
      <c r="D31" s="16">
        <v>705.17</v>
      </c>
      <c r="E31" s="16">
        <v>705.17</v>
      </c>
      <c r="F31" s="16">
        <v>705.17</v>
      </c>
      <c r="G31" s="16">
        <v>705.17</v>
      </c>
      <c r="H31" s="16">
        <v>705.17</v>
      </c>
      <c r="I31" s="16">
        <v>705.17</v>
      </c>
      <c r="J31" s="16">
        <v>705.17</v>
      </c>
      <c r="K31" s="16">
        <v>705.17</v>
      </c>
      <c r="L31" s="16">
        <v>705.17</v>
      </c>
      <c r="M31" s="16">
        <v>705.17</v>
      </c>
      <c r="N31" s="16">
        <v>705.17</v>
      </c>
      <c r="O31" s="16">
        <v>705.17</v>
      </c>
      <c r="P31" s="16">
        <v>705.17</v>
      </c>
      <c r="Q31" s="16">
        <v>705.17</v>
      </c>
      <c r="R31" s="16">
        <v>705.17</v>
      </c>
      <c r="S31" s="16">
        <v>705.17</v>
      </c>
      <c r="T31" s="16">
        <v>705.17</v>
      </c>
      <c r="U31" s="16">
        <v>705.17</v>
      </c>
      <c r="V31" s="16">
        <v>705.17</v>
      </c>
      <c r="W31" s="16">
        <v>705.17</v>
      </c>
      <c r="X31" s="16">
        <v>705.17</v>
      </c>
      <c r="Y31" s="16">
        <v>705.17</v>
      </c>
      <c r="Z31" s="16">
        <v>705.17</v>
      </c>
    </row>
    <row r="32" spans="2:26" ht="15.75" thickBot="1" x14ac:dyDescent="0.3">
      <c r="B32" s="15" t="s">
        <v>19</v>
      </c>
      <c r="C32" s="16">
        <v>4.8109999999999999</v>
      </c>
      <c r="D32" s="16">
        <v>4.8109999999999999</v>
      </c>
      <c r="E32" s="16">
        <v>4.8109999999999999</v>
      </c>
      <c r="F32" s="16">
        <v>4.8109999999999999</v>
      </c>
      <c r="G32" s="16">
        <v>4.8109999999999999</v>
      </c>
      <c r="H32" s="16">
        <v>4.8109999999999999</v>
      </c>
      <c r="I32" s="16">
        <v>4.8109999999999999</v>
      </c>
      <c r="J32" s="16">
        <v>4.8109999999999999</v>
      </c>
      <c r="K32" s="16">
        <v>4.8109999999999999</v>
      </c>
      <c r="L32" s="16">
        <v>4.8109999999999999</v>
      </c>
      <c r="M32" s="16">
        <v>4.8109999999999999</v>
      </c>
      <c r="N32" s="16">
        <v>4.8109999999999999</v>
      </c>
      <c r="O32" s="16">
        <v>4.8109999999999999</v>
      </c>
      <c r="P32" s="16">
        <v>4.8109999999999999</v>
      </c>
      <c r="Q32" s="16">
        <v>4.8109999999999999</v>
      </c>
      <c r="R32" s="16">
        <v>4.8109999999999999</v>
      </c>
      <c r="S32" s="16">
        <v>4.8109999999999999</v>
      </c>
      <c r="T32" s="16">
        <v>4.8109999999999999</v>
      </c>
      <c r="U32" s="16">
        <v>4.8109999999999999</v>
      </c>
      <c r="V32" s="16">
        <v>4.8109999999999999</v>
      </c>
      <c r="W32" s="16">
        <v>4.8109999999999999</v>
      </c>
      <c r="X32" s="16">
        <v>4.8109999999999999</v>
      </c>
      <c r="Y32" s="16">
        <v>4.8109999999999999</v>
      </c>
      <c r="Z32" s="16">
        <v>4.8109999999999999</v>
      </c>
    </row>
    <row r="33" spans="2:26" s="23" customFormat="1" ht="26.25" thickBot="1" x14ac:dyDescent="0.3">
      <c r="B33" s="15" t="s">
        <v>180</v>
      </c>
      <c r="C33" s="24">
        <v>1283</v>
      </c>
      <c r="D33" s="24">
        <v>1283</v>
      </c>
      <c r="E33" s="24">
        <v>1283</v>
      </c>
      <c r="F33" s="24">
        <v>1283</v>
      </c>
      <c r="G33" s="24">
        <v>1283</v>
      </c>
      <c r="H33" s="24">
        <v>1283</v>
      </c>
      <c r="I33" s="24">
        <v>1283</v>
      </c>
      <c r="J33" s="24">
        <v>1283</v>
      </c>
      <c r="K33" s="24">
        <v>1283</v>
      </c>
      <c r="L33" s="24">
        <v>1283</v>
      </c>
      <c r="M33" s="24">
        <v>1283</v>
      </c>
      <c r="N33" s="24">
        <v>1283</v>
      </c>
      <c r="O33" s="24">
        <v>1283</v>
      </c>
      <c r="P33" s="24">
        <v>1283</v>
      </c>
      <c r="Q33" s="24">
        <v>1283</v>
      </c>
      <c r="R33" s="24">
        <v>1283</v>
      </c>
      <c r="S33" s="24">
        <v>1283</v>
      </c>
      <c r="T33" s="24">
        <v>1283</v>
      </c>
      <c r="U33" s="24">
        <v>1283</v>
      </c>
      <c r="V33" s="24">
        <v>1283</v>
      </c>
      <c r="W33" s="24">
        <v>1283</v>
      </c>
      <c r="X33" s="24">
        <v>1283</v>
      </c>
      <c r="Y33" s="24">
        <v>1283</v>
      </c>
      <c r="Z33" s="24">
        <v>1283</v>
      </c>
    </row>
    <row r="34" spans="2:26" ht="15.75" thickBot="1" x14ac:dyDescent="0.3">
      <c r="B34" s="13" t="s">
        <v>129</v>
      </c>
      <c r="C34" s="14">
        <f>C35+C36+C37+C38+C39+C40</f>
        <v>4307.6840990000001</v>
      </c>
      <c r="D34" s="25">
        <f t="shared" ref="D34:Z34" si="3">D35+D36+D37+D38+D39+D40</f>
        <v>4369.6049330000005</v>
      </c>
      <c r="E34" s="25">
        <f t="shared" si="3"/>
        <v>4392.8175570000003</v>
      </c>
      <c r="F34" s="25">
        <f t="shared" si="3"/>
        <v>4407.0535720000007</v>
      </c>
      <c r="G34" s="25">
        <f t="shared" si="3"/>
        <v>4401.7476270000006</v>
      </c>
      <c r="H34" s="25">
        <f t="shared" si="3"/>
        <v>4387.8002260000003</v>
      </c>
      <c r="I34" s="25">
        <f t="shared" si="3"/>
        <v>4359.2138500000001</v>
      </c>
      <c r="J34" s="25">
        <f t="shared" si="3"/>
        <v>4258.1240450000005</v>
      </c>
      <c r="K34" s="25">
        <f t="shared" si="3"/>
        <v>4208.214148</v>
      </c>
      <c r="L34" s="25">
        <f t="shared" si="3"/>
        <v>4186.9597100000001</v>
      </c>
      <c r="M34" s="25">
        <f t="shared" si="3"/>
        <v>4120.0528310000009</v>
      </c>
      <c r="N34" s="25">
        <f t="shared" si="3"/>
        <v>4108.9850450000004</v>
      </c>
      <c r="O34" s="25">
        <f t="shared" si="3"/>
        <v>4141.3018499999998</v>
      </c>
      <c r="P34" s="25">
        <f t="shared" si="3"/>
        <v>4147.8715300000003</v>
      </c>
      <c r="Q34" s="25">
        <f t="shared" si="3"/>
        <v>4161.1062949999996</v>
      </c>
      <c r="R34" s="25">
        <f t="shared" si="3"/>
        <v>4170.07546</v>
      </c>
      <c r="S34" s="25">
        <f t="shared" si="3"/>
        <v>4162.2299419999999</v>
      </c>
      <c r="T34" s="25">
        <f t="shared" si="3"/>
        <v>4116.4981910000006</v>
      </c>
      <c r="U34" s="25">
        <f t="shared" si="3"/>
        <v>4070.6809820000003</v>
      </c>
      <c r="V34" s="25">
        <f t="shared" si="3"/>
        <v>4073.8291760000002</v>
      </c>
      <c r="W34" s="25">
        <f t="shared" si="3"/>
        <v>4111.4674420000001</v>
      </c>
      <c r="X34" s="25">
        <f t="shared" si="3"/>
        <v>4131.2009520000001</v>
      </c>
      <c r="Y34" s="25">
        <f t="shared" si="3"/>
        <v>4164.8448370000006</v>
      </c>
      <c r="Z34" s="25">
        <f t="shared" si="3"/>
        <v>4201.4534120000008</v>
      </c>
    </row>
    <row r="35" spans="2:26" ht="38.25" x14ac:dyDescent="0.25">
      <c r="B35" s="15" t="s">
        <v>15</v>
      </c>
      <c r="C35" s="16">
        <v>2042.823099</v>
      </c>
      <c r="D35" s="16">
        <v>2104.7439330000002</v>
      </c>
      <c r="E35" s="16">
        <v>2127.956557</v>
      </c>
      <c r="F35" s="16">
        <v>2142.1925719999999</v>
      </c>
      <c r="G35" s="16">
        <v>2136.8866269999999</v>
      </c>
      <c r="H35" s="16">
        <v>2122.939226</v>
      </c>
      <c r="I35" s="16">
        <v>2094.3528500000002</v>
      </c>
      <c r="J35" s="16">
        <v>1993.2630449999999</v>
      </c>
      <c r="K35" s="16">
        <v>1943.3531479999999</v>
      </c>
      <c r="L35" s="16">
        <v>1922.09871</v>
      </c>
      <c r="M35" s="16">
        <v>1855.1918310000001</v>
      </c>
      <c r="N35" s="16">
        <v>1844.124045</v>
      </c>
      <c r="O35" s="16">
        <v>1876.44085</v>
      </c>
      <c r="P35" s="16">
        <v>1883.01053</v>
      </c>
      <c r="Q35" s="16">
        <v>1896.2452949999999</v>
      </c>
      <c r="R35" s="16">
        <v>1905.2144599999999</v>
      </c>
      <c r="S35" s="16">
        <v>1897.3689420000001</v>
      </c>
      <c r="T35" s="16">
        <v>1851.637191</v>
      </c>
      <c r="U35" s="16">
        <v>1805.819982</v>
      </c>
      <c r="V35" s="16">
        <v>1808.9681760000001</v>
      </c>
      <c r="W35" s="16">
        <v>1846.606442</v>
      </c>
      <c r="X35" s="16">
        <v>1866.339952</v>
      </c>
      <c r="Y35" s="16">
        <v>1899.983837</v>
      </c>
      <c r="Z35" s="16">
        <v>1936.592412</v>
      </c>
    </row>
    <row r="36" spans="2:26" ht="38.25" x14ac:dyDescent="0.25">
      <c r="B36" s="15" t="s">
        <v>16</v>
      </c>
      <c r="C36" s="16">
        <v>41.61</v>
      </c>
      <c r="D36" s="16">
        <v>41.61</v>
      </c>
      <c r="E36" s="16">
        <v>41.61</v>
      </c>
      <c r="F36" s="16">
        <v>41.61</v>
      </c>
      <c r="G36" s="16">
        <v>41.61</v>
      </c>
      <c r="H36" s="16">
        <v>41.61</v>
      </c>
      <c r="I36" s="16">
        <v>41.61</v>
      </c>
      <c r="J36" s="16">
        <v>41.61</v>
      </c>
      <c r="K36" s="16">
        <v>41.61</v>
      </c>
      <c r="L36" s="16">
        <v>41.61</v>
      </c>
      <c r="M36" s="16">
        <v>41.61</v>
      </c>
      <c r="N36" s="16">
        <v>41.61</v>
      </c>
      <c r="O36" s="16">
        <v>41.61</v>
      </c>
      <c r="P36" s="16">
        <v>41.61</v>
      </c>
      <c r="Q36" s="16">
        <v>41.61</v>
      </c>
      <c r="R36" s="16">
        <v>41.61</v>
      </c>
      <c r="S36" s="16">
        <v>41.61</v>
      </c>
      <c r="T36" s="16">
        <v>41.61</v>
      </c>
      <c r="U36" s="16">
        <v>41.61</v>
      </c>
      <c r="V36" s="16">
        <v>41.61</v>
      </c>
      <c r="W36" s="16">
        <v>41.61</v>
      </c>
      <c r="X36" s="16">
        <v>41.61</v>
      </c>
      <c r="Y36" s="16">
        <v>41.61</v>
      </c>
      <c r="Z36" s="16">
        <v>41.61</v>
      </c>
    </row>
    <row r="37" spans="2:26" x14ac:dyDescent="0.25">
      <c r="B37" s="15" t="s">
        <v>17</v>
      </c>
      <c r="C37" s="16">
        <v>230.27</v>
      </c>
      <c r="D37" s="16">
        <v>230.27</v>
      </c>
      <c r="E37" s="16">
        <v>230.27</v>
      </c>
      <c r="F37" s="16">
        <v>230.27</v>
      </c>
      <c r="G37" s="16">
        <v>230.27</v>
      </c>
      <c r="H37" s="16">
        <v>230.27</v>
      </c>
      <c r="I37" s="16">
        <v>230.27</v>
      </c>
      <c r="J37" s="16">
        <v>230.27</v>
      </c>
      <c r="K37" s="16">
        <v>230.27</v>
      </c>
      <c r="L37" s="16">
        <v>230.27</v>
      </c>
      <c r="M37" s="16">
        <v>230.27</v>
      </c>
      <c r="N37" s="16">
        <v>230.27</v>
      </c>
      <c r="O37" s="16">
        <v>230.27</v>
      </c>
      <c r="P37" s="16">
        <v>230.27</v>
      </c>
      <c r="Q37" s="16">
        <v>230.27</v>
      </c>
      <c r="R37" s="16">
        <v>230.27</v>
      </c>
      <c r="S37" s="16">
        <v>230.27</v>
      </c>
      <c r="T37" s="16">
        <v>230.27</v>
      </c>
      <c r="U37" s="16">
        <v>230.27</v>
      </c>
      <c r="V37" s="16">
        <v>230.27</v>
      </c>
      <c r="W37" s="16">
        <v>230.27</v>
      </c>
      <c r="X37" s="16">
        <v>230.27</v>
      </c>
      <c r="Y37" s="16">
        <v>230.27</v>
      </c>
      <c r="Z37" s="16">
        <v>230.27</v>
      </c>
    </row>
    <row r="38" spans="2:26" x14ac:dyDescent="0.25">
      <c r="B38" s="15" t="s">
        <v>18</v>
      </c>
      <c r="C38" s="16">
        <v>705.17</v>
      </c>
      <c r="D38" s="16">
        <v>705.17</v>
      </c>
      <c r="E38" s="16">
        <v>705.17</v>
      </c>
      <c r="F38" s="16">
        <v>705.17</v>
      </c>
      <c r="G38" s="16">
        <v>705.17</v>
      </c>
      <c r="H38" s="16">
        <v>705.17</v>
      </c>
      <c r="I38" s="16">
        <v>705.17</v>
      </c>
      <c r="J38" s="16">
        <v>705.17</v>
      </c>
      <c r="K38" s="16">
        <v>705.17</v>
      </c>
      <c r="L38" s="16">
        <v>705.17</v>
      </c>
      <c r="M38" s="16">
        <v>705.17</v>
      </c>
      <c r="N38" s="16">
        <v>705.17</v>
      </c>
      <c r="O38" s="16">
        <v>705.17</v>
      </c>
      <c r="P38" s="16">
        <v>705.17</v>
      </c>
      <c r="Q38" s="16">
        <v>705.17</v>
      </c>
      <c r="R38" s="16">
        <v>705.17</v>
      </c>
      <c r="S38" s="16">
        <v>705.17</v>
      </c>
      <c r="T38" s="16">
        <v>705.17</v>
      </c>
      <c r="U38" s="16">
        <v>705.17</v>
      </c>
      <c r="V38" s="16">
        <v>705.17</v>
      </c>
      <c r="W38" s="16">
        <v>705.17</v>
      </c>
      <c r="X38" s="16">
        <v>705.17</v>
      </c>
      <c r="Y38" s="16">
        <v>705.17</v>
      </c>
      <c r="Z38" s="16">
        <v>705.17</v>
      </c>
    </row>
    <row r="39" spans="2:26" ht="15.75" thickBot="1" x14ac:dyDescent="0.3">
      <c r="B39" s="15" t="s">
        <v>19</v>
      </c>
      <c r="C39" s="16">
        <v>4.8109999999999999</v>
      </c>
      <c r="D39" s="16">
        <v>4.8109999999999999</v>
      </c>
      <c r="E39" s="16">
        <v>4.8109999999999999</v>
      </c>
      <c r="F39" s="16">
        <v>4.8109999999999999</v>
      </c>
      <c r="G39" s="16">
        <v>4.8109999999999999</v>
      </c>
      <c r="H39" s="16">
        <v>4.8109999999999999</v>
      </c>
      <c r="I39" s="16">
        <v>4.8109999999999999</v>
      </c>
      <c r="J39" s="16">
        <v>4.8109999999999999</v>
      </c>
      <c r="K39" s="16">
        <v>4.8109999999999999</v>
      </c>
      <c r="L39" s="16">
        <v>4.8109999999999999</v>
      </c>
      <c r="M39" s="16">
        <v>4.8109999999999999</v>
      </c>
      <c r="N39" s="16">
        <v>4.8109999999999999</v>
      </c>
      <c r="O39" s="16">
        <v>4.8109999999999999</v>
      </c>
      <c r="P39" s="16">
        <v>4.8109999999999999</v>
      </c>
      <c r="Q39" s="16">
        <v>4.8109999999999999</v>
      </c>
      <c r="R39" s="16">
        <v>4.8109999999999999</v>
      </c>
      <c r="S39" s="16">
        <v>4.8109999999999999</v>
      </c>
      <c r="T39" s="16">
        <v>4.8109999999999999</v>
      </c>
      <c r="U39" s="16">
        <v>4.8109999999999999</v>
      </c>
      <c r="V39" s="16">
        <v>4.8109999999999999</v>
      </c>
      <c r="W39" s="16">
        <v>4.8109999999999999</v>
      </c>
      <c r="X39" s="16">
        <v>4.8109999999999999</v>
      </c>
      <c r="Y39" s="16">
        <v>4.8109999999999999</v>
      </c>
      <c r="Z39" s="16">
        <v>4.8109999999999999</v>
      </c>
    </row>
    <row r="40" spans="2:26" s="23" customFormat="1" ht="26.25" thickBot="1" x14ac:dyDescent="0.3">
      <c r="B40" s="15" t="s">
        <v>180</v>
      </c>
      <c r="C40" s="24">
        <v>1283</v>
      </c>
      <c r="D40" s="24">
        <v>1283</v>
      </c>
      <c r="E40" s="24">
        <v>1283</v>
      </c>
      <c r="F40" s="24">
        <v>1283</v>
      </c>
      <c r="G40" s="24">
        <v>1283</v>
      </c>
      <c r="H40" s="24">
        <v>1283</v>
      </c>
      <c r="I40" s="24">
        <v>1283</v>
      </c>
      <c r="J40" s="24">
        <v>1283</v>
      </c>
      <c r="K40" s="24">
        <v>1283</v>
      </c>
      <c r="L40" s="24">
        <v>1283</v>
      </c>
      <c r="M40" s="24">
        <v>1283</v>
      </c>
      <c r="N40" s="24">
        <v>1283</v>
      </c>
      <c r="O40" s="24">
        <v>1283</v>
      </c>
      <c r="P40" s="24">
        <v>1283</v>
      </c>
      <c r="Q40" s="24">
        <v>1283</v>
      </c>
      <c r="R40" s="24">
        <v>1283</v>
      </c>
      <c r="S40" s="24">
        <v>1283</v>
      </c>
      <c r="T40" s="24">
        <v>1283</v>
      </c>
      <c r="U40" s="24">
        <v>1283</v>
      </c>
      <c r="V40" s="24">
        <v>1283</v>
      </c>
      <c r="W40" s="24">
        <v>1283</v>
      </c>
      <c r="X40" s="24">
        <v>1283</v>
      </c>
      <c r="Y40" s="24">
        <v>1283</v>
      </c>
      <c r="Z40" s="24">
        <v>1283</v>
      </c>
    </row>
    <row r="41" spans="2:26" ht="15.75" thickBot="1" x14ac:dyDescent="0.3">
      <c r="B41" s="13" t="s">
        <v>130</v>
      </c>
      <c r="C41" s="14">
        <f>C42+C43+C44+C45+C46+C47</f>
        <v>4210.2705740000001</v>
      </c>
      <c r="D41" s="25">
        <f t="shared" ref="D41:Z41" si="4">D42+D43+D44+D45+D46+D47</f>
        <v>4259.887952</v>
      </c>
      <c r="E41" s="25">
        <f t="shared" si="4"/>
        <v>4271.4664400000001</v>
      </c>
      <c r="F41" s="25">
        <f t="shared" si="4"/>
        <v>4283.4605600000004</v>
      </c>
      <c r="G41" s="25">
        <f t="shared" si="4"/>
        <v>4277.8236830000005</v>
      </c>
      <c r="H41" s="25">
        <f t="shared" si="4"/>
        <v>4254.5108180000007</v>
      </c>
      <c r="I41" s="25">
        <f t="shared" si="4"/>
        <v>4182.7008290000003</v>
      </c>
      <c r="J41" s="25">
        <f t="shared" si="4"/>
        <v>4106.2992169999998</v>
      </c>
      <c r="K41" s="25">
        <f t="shared" si="4"/>
        <v>4066.0552830000001</v>
      </c>
      <c r="L41" s="25">
        <f t="shared" si="4"/>
        <v>4037.819152</v>
      </c>
      <c r="M41" s="25">
        <f t="shared" si="4"/>
        <v>4028.403057</v>
      </c>
      <c r="N41" s="25">
        <f t="shared" si="4"/>
        <v>4051.5110670000004</v>
      </c>
      <c r="O41" s="25">
        <f t="shared" si="4"/>
        <v>4061.4774360000001</v>
      </c>
      <c r="P41" s="25">
        <f t="shared" si="4"/>
        <v>4068.2908510000002</v>
      </c>
      <c r="Q41" s="25">
        <f t="shared" si="4"/>
        <v>4082.8512940000001</v>
      </c>
      <c r="R41" s="25">
        <f t="shared" si="4"/>
        <v>4104.4652320000005</v>
      </c>
      <c r="S41" s="25">
        <f t="shared" si="4"/>
        <v>4107.036427</v>
      </c>
      <c r="T41" s="25">
        <f t="shared" si="4"/>
        <v>4055.4315220000003</v>
      </c>
      <c r="U41" s="25">
        <f t="shared" si="4"/>
        <v>4005.3539099999998</v>
      </c>
      <c r="V41" s="25">
        <f t="shared" si="4"/>
        <v>4005.6507149999998</v>
      </c>
      <c r="W41" s="25">
        <f t="shared" si="4"/>
        <v>4039.3882020000001</v>
      </c>
      <c r="X41" s="25">
        <f t="shared" si="4"/>
        <v>4049.11319</v>
      </c>
      <c r="Y41" s="25">
        <f t="shared" si="4"/>
        <v>4068.4520010000001</v>
      </c>
      <c r="Z41" s="25">
        <f t="shared" si="4"/>
        <v>4073.5240670000003</v>
      </c>
    </row>
    <row r="42" spans="2:26" ht="38.25" x14ac:dyDescent="0.25">
      <c r="B42" s="15" t="s">
        <v>15</v>
      </c>
      <c r="C42" s="16">
        <v>1945.409574</v>
      </c>
      <c r="D42" s="16">
        <v>1995.0269519999999</v>
      </c>
      <c r="E42" s="16">
        <v>2006.60544</v>
      </c>
      <c r="F42" s="16">
        <v>2018.5995600000001</v>
      </c>
      <c r="G42" s="16">
        <v>2012.962683</v>
      </c>
      <c r="H42" s="16">
        <v>1989.6498180000001</v>
      </c>
      <c r="I42" s="16">
        <v>1917.839829</v>
      </c>
      <c r="J42" s="16">
        <v>1841.4382169999999</v>
      </c>
      <c r="K42" s="16">
        <v>1801.194283</v>
      </c>
      <c r="L42" s="16">
        <v>1772.9581519999999</v>
      </c>
      <c r="M42" s="16">
        <v>1763.5420570000001</v>
      </c>
      <c r="N42" s="16">
        <v>1786.650067</v>
      </c>
      <c r="O42" s="16">
        <v>1796.616436</v>
      </c>
      <c r="P42" s="16">
        <v>1803.4298510000001</v>
      </c>
      <c r="Q42" s="16">
        <v>1817.9902939999999</v>
      </c>
      <c r="R42" s="16">
        <v>1839.6042319999999</v>
      </c>
      <c r="S42" s="16">
        <v>1842.1754269999999</v>
      </c>
      <c r="T42" s="16">
        <v>1790.570522</v>
      </c>
      <c r="U42" s="16">
        <v>1740.4929099999999</v>
      </c>
      <c r="V42" s="16">
        <v>1740.7897149999999</v>
      </c>
      <c r="W42" s="16">
        <v>1774.527202</v>
      </c>
      <c r="X42" s="16">
        <v>1784.2521899999999</v>
      </c>
      <c r="Y42" s="16">
        <v>1803.591001</v>
      </c>
      <c r="Z42" s="16">
        <v>1808.663067</v>
      </c>
    </row>
    <row r="43" spans="2:26" ht="38.25" x14ac:dyDescent="0.25">
      <c r="B43" s="15" t="s">
        <v>16</v>
      </c>
      <c r="C43" s="16">
        <v>41.61</v>
      </c>
      <c r="D43" s="16">
        <v>41.61</v>
      </c>
      <c r="E43" s="16">
        <v>41.61</v>
      </c>
      <c r="F43" s="16">
        <v>41.61</v>
      </c>
      <c r="G43" s="16">
        <v>41.61</v>
      </c>
      <c r="H43" s="16">
        <v>41.61</v>
      </c>
      <c r="I43" s="16">
        <v>41.61</v>
      </c>
      <c r="J43" s="16">
        <v>41.61</v>
      </c>
      <c r="K43" s="16">
        <v>41.61</v>
      </c>
      <c r="L43" s="16">
        <v>41.61</v>
      </c>
      <c r="M43" s="16">
        <v>41.61</v>
      </c>
      <c r="N43" s="16">
        <v>41.61</v>
      </c>
      <c r="O43" s="16">
        <v>41.61</v>
      </c>
      <c r="P43" s="16">
        <v>41.61</v>
      </c>
      <c r="Q43" s="16">
        <v>41.61</v>
      </c>
      <c r="R43" s="16">
        <v>41.61</v>
      </c>
      <c r="S43" s="16">
        <v>41.61</v>
      </c>
      <c r="T43" s="16">
        <v>41.61</v>
      </c>
      <c r="U43" s="16">
        <v>41.61</v>
      </c>
      <c r="V43" s="16">
        <v>41.61</v>
      </c>
      <c r="W43" s="16">
        <v>41.61</v>
      </c>
      <c r="X43" s="16">
        <v>41.61</v>
      </c>
      <c r="Y43" s="16">
        <v>41.61</v>
      </c>
      <c r="Z43" s="16">
        <v>41.61</v>
      </c>
    </row>
    <row r="44" spans="2:26" x14ac:dyDescent="0.25">
      <c r="B44" s="15" t="s">
        <v>17</v>
      </c>
      <c r="C44" s="16">
        <v>230.27</v>
      </c>
      <c r="D44" s="16">
        <v>230.27</v>
      </c>
      <c r="E44" s="16">
        <v>230.27</v>
      </c>
      <c r="F44" s="16">
        <v>230.27</v>
      </c>
      <c r="G44" s="16">
        <v>230.27</v>
      </c>
      <c r="H44" s="16">
        <v>230.27</v>
      </c>
      <c r="I44" s="16">
        <v>230.27</v>
      </c>
      <c r="J44" s="16">
        <v>230.27</v>
      </c>
      <c r="K44" s="16">
        <v>230.27</v>
      </c>
      <c r="L44" s="16">
        <v>230.27</v>
      </c>
      <c r="M44" s="16">
        <v>230.27</v>
      </c>
      <c r="N44" s="16">
        <v>230.27</v>
      </c>
      <c r="O44" s="16">
        <v>230.27</v>
      </c>
      <c r="P44" s="16">
        <v>230.27</v>
      </c>
      <c r="Q44" s="16">
        <v>230.27</v>
      </c>
      <c r="R44" s="16">
        <v>230.27</v>
      </c>
      <c r="S44" s="16">
        <v>230.27</v>
      </c>
      <c r="T44" s="16">
        <v>230.27</v>
      </c>
      <c r="U44" s="16">
        <v>230.27</v>
      </c>
      <c r="V44" s="16">
        <v>230.27</v>
      </c>
      <c r="W44" s="16">
        <v>230.27</v>
      </c>
      <c r="X44" s="16">
        <v>230.27</v>
      </c>
      <c r="Y44" s="16">
        <v>230.27</v>
      </c>
      <c r="Z44" s="16">
        <v>230.27</v>
      </c>
    </row>
    <row r="45" spans="2:26" x14ac:dyDescent="0.25">
      <c r="B45" s="15" t="s">
        <v>18</v>
      </c>
      <c r="C45" s="16">
        <v>705.17</v>
      </c>
      <c r="D45" s="16">
        <v>705.17</v>
      </c>
      <c r="E45" s="16">
        <v>705.17</v>
      </c>
      <c r="F45" s="16">
        <v>705.17</v>
      </c>
      <c r="G45" s="16">
        <v>705.17</v>
      </c>
      <c r="H45" s="16">
        <v>705.17</v>
      </c>
      <c r="I45" s="16">
        <v>705.17</v>
      </c>
      <c r="J45" s="16">
        <v>705.17</v>
      </c>
      <c r="K45" s="16">
        <v>705.17</v>
      </c>
      <c r="L45" s="16">
        <v>705.17</v>
      </c>
      <c r="M45" s="16">
        <v>705.17</v>
      </c>
      <c r="N45" s="16">
        <v>705.17</v>
      </c>
      <c r="O45" s="16">
        <v>705.17</v>
      </c>
      <c r="P45" s="16">
        <v>705.17</v>
      </c>
      <c r="Q45" s="16">
        <v>705.17</v>
      </c>
      <c r="R45" s="16">
        <v>705.17</v>
      </c>
      <c r="S45" s="16">
        <v>705.17</v>
      </c>
      <c r="T45" s="16">
        <v>705.17</v>
      </c>
      <c r="U45" s="16">
        <v>705.17</v>
      </c>
      <c r="V45" s="16">
        <v>705.17</v>
      </c>
      <c r="W45" s="16">
        <v>705.17</v>
      </c>
      <c r="X45" s="16">
        <v>705.17</v>
      </c>
      <c r="Y45" s="16">
        <v>705.17</v>
      </c>
      <c r="Z45" s="16">
        <v>705.17</v>
      </c>
    </row>
    <row r="46" spans="2:26" ht="15.75" thickBot="1" x14ac:dyDescent="0.3">
      <c r="B46" s="15" t="s">
        <v>19</v>
      </c>
      <c r="C46" s="16">
        <v>4.8109999999999999</v>
      </c>
      <c r="D46" s="16">
        <v>4.8109999999999999</v>
      </c>
      <c r="E46" s="16">
        <v>4.8109999999999999</v>
      </c>
      <c r="F46" s="16">
        <v>4.8109999999999999</v>
      </c>
      <c r="G46" s="16">
        <v>4.8109999999999999</v>
      </c>
      <c r="H46" s="16">
        <v>4.8109999999999999</v>
      </c>
      <c r="I46" s="16">
        <v>4.8109999999999999</v>
      </c>
      <c r="J46" s="16">
        <v>4.8109999999999999</v>
      </c>
      <c r="K46" s="16">
        <v>4.8109999999999999</v>
      </c>
      <c r="L46" s="16">
        <v>4.8109999999999999</v>
      </c>
      <c r="M46" s="16">
        <v>4.8109999999999999</v>
      </c>
      <c r="N46" s="16">
        <v>4.8109999999999999</v>
      </c>
      <c r="O46" s="16">
        <v>4.8109999999999999</v>
      </c>
      <c r="P46" s="16">
        <v>4.8109999999999999</v>
      </c>
      <c r="Q46" s="16">
        <v>4.8109999999999999</v>
      </c>
      <c r="R46" s="16">
        <v>4.8109999999999999</v>
      </c>
      <c r="S46" s="16">
        <v>4.8109999999999999</v>
      </c>
      <c r="T46" s="16">
        <v>4.8109999999999999</v>
      </c>
      <c r="U46" s="16">
        <v>4.8109999999999999</v>
      </c>
      <c r="V46" s="16">
        <v>4.8109999999999999</v>
      </c>
      <c r="W46" s="16">
        <v>4.8109999999999999</v>
      </c>
      <c r="X46" s="16">
        <v>4.8109999999999999</v>
      </c>
      <c r="Y46" s="16">
        <v>4.8109999999999999</v>
      </c>
      <c r="Z46" s="16">
        <v>4.8109999999999999</v>
      </c>
    </row>
    <row r="47" spans="2:26" s="23" customFormat="1" ht="26.25" thickBot="1" x14ac:dyDescent="0.3">
      <c r="B47" s="15" t="s">
        <v>180</v>
      </c>
      <c r="C47" s="24">
        <v>1283</v>
      </c>
      <c r="D47" s="24">
        <v>1283</v>
      </c>
      <c r="E47" s="24">
        <v>1283</v>
      </c>
      <c r="F47" s="24">
        <v>1283</v>
      </c>
      <c r="G47" s="24">
        <v>1283</v>
      </c>
      <c r="H47" s="24">
        <v>1283</v>
      </c>
      <c r="I47" s="24">
        <v>1283</v>
      </c>
      <c r="J47" s="24">
        <v>1283</v>
      </c>
      <c r="K47" s="24">
        <v>1283</v>
      </c>
      <c r="L47" s="24">
        <v>1283</v>
      </c>
      <c r="M47" s="24">
        <v>1283</v>
      </c>
      <c r="N47" s="24">
        <v>1283</v>
      </c>
      <c r="O47" s="24">
        <v>1283</v>
      </c>
      <c r="P47" s="24">
        <v>1283</v>
      </c>
      <c r="Q47" s="24">
        <v>1283</v>
      </c>
      <c r="R47" s="24">
        <v>1283</v>
      </c>
      <c r="S47" s="24">
        <v>1283</v>
      </c>
      <c r="T47" s="24">
        <v>1283</v>
      </c>
      <c r="U47" s="24">
        <v>1283</v>
      </c>
      <c r="V47" s="24">
        <v>1283</v>
      </c>
      <c r="W47" s="24">
        <v>1283</v>
      </c>
      <c r="X47" s="24">
        <v>1283</v>
      </c>
      <c r="Y47" s="24">
        <v>1283</v>
      </c>
      <c r="Z47" s="24">
        <v>1283</v>
      </c>
    </row>
    <row r="48" spans="2:26" ht="15.75" thickBot="1" x14ac:dyDescent="0.3">
      <c r="B48" s="13" t="s">
        <v>131</v>
      </c>
      <c r="C48" s="14">
        <f>C49+C50+C51+C52+C53+C54</f>
        <v>4172.4070510000001</v>
      </c>
      <c r="D48" s="25">
        <f t="shared" ref="D48:Z48" si="5">D49+D50+D51+D52+D53+D54</f>
        <v>4239.7558860000008</v>
      </c>
      <c r="E48" s="25">
        <f t="shared" si="5"/>
        <v>4264.3645159999996</v>
      </c>
      <c r="F48" s="25">
        <f t="shared" si="5"/>
        <v>4275.8649619999997</v>
      </c>
      <c r="G48" s="25">
        <f t="shared" si="5"/>
        <v>4273.9777090000007</v>
      </c>
      <c r="H48" s="25">
        <f t="shared" si="5"/>
        <v>4256.0989550000004</v>
      </c>
      <c r="I48" s="25">
        <f t="shared" si="5"/>
        <v>4179.3718289999997</v>
      </c>
      <c r="J48" s="25">
        <f t="shared" si="5"/>
        <v>4114.0614660000001</v>
      </c>
      <c r="K48" s="25">
        <f t="shared" si="5"/>
        <v>4056.8975500000001</v>
      </c>
      <c r="L48" s="25">
        <f t="shared" si="5"/>
        <v>4026.8632480000001</v>
      </c>
      <c r="M48" s="25">
        <f t="shared" si="5"/>
        <v>4029.7012570000002</v>
      </c>
      <c r="N48" s="25">
        <f t="shared" si="5"/>
        <v>4043.694868</v>
      </c>
      <c r="O48" s="25">
        <f t="shared" si="5"/>
        <v>4052.0602620000004</v>
      </c>
      <c r="P48" s="25">
        <f t="shared" si="5"/>
        <v>4056.9427390000001</v>
      </c>
      <c r="Q48" s="25">
        <f t="shared" si="5"/>
        <v>4076.8103050000004</v>
      </c>
      <c r="R48" s="25">
        <f t="shared" si="5"/>
        <v>4087.1449070000003</v>
      </c>
      <c r="S48" s="25">
        <f t="shared" si="5"/>
        <v>4080.3710300000002</v>
      </c>
      <c r="T48" s="25">
        <f t="shared" si="5"/>
        <v>4060.422669</v>
      </c>
      <c r="U48" s="25">
        <f t="shared" si="5"/>
        <v>4011.2473239999999</v>
      </c>
      <c r="V48" s="25">
        <f t="shared" si="5"/>
        <v>3997.9397079999999</v>
      </c>
      <c r="W48" s="25">
        <f t="shared" si="5"/>
        <v>4038.8034769999999</v>
      </c>
      <c r="X48" s="25">
        <f t="shared" si="5"/>
        <v>4040.8209069999998</v>
      </c>
      <c r="Y48" s="25">
        <f t="shared" si="5"/>
        <v>4046.9686650000003</v>
      </c>
      <c r="Z48" s="25">
        <f t="shared" si="5"/>
        <v>4074.0331120000001</v>
      </c>
    </row>
    <row r="49" spans="2:26" ht="38.25" x14ac:dyDescent="0.25">
      <c r="B49" s="15" t="s">
        <v>15</v>
      </c>
      <c r="C49" s="16">
        <v>1907.546051</v>
      </c>
      <c r="D49" s="16">
        <v>1974.894886</v>
      </c>
      <c r="E49" s="16">
        <v>1999.503516</v>
      </c>
      <c r="F49" s="16">
        <v>2011.003962</v>
      </c>
      <c r="G49" s="16">
        <v>2009.1167089999999</v>
      </c>
      <c r="H49" s="16">
        <v>1991.2379550000001</v>
      </c>
      <c r="I49" s="16">
        <v>1914.5108290000001</v>
      </c>
      <c r="J49" s="16">
        <v>1849.200466</v>
      </c>
      <c r="K49" s="16">
        <v>1792.03655</v>
      </c>
      <c r="L49" s="16">
        <v>1762.002248</v>
      </c>
      <c r="M49" s="16">
        <v>1764.8402570000001</v>
      </c>
      <c r="N49" s="16">
        <v>1778.8338679999999</v>
      </c>
      <c r="O49" s="16">
        <v>1787.1992620000001</v>
      </c>
      <c r="P49" s="16">
        <v>1792.081739</v>
      </c>
      <c r="Q49" s="16">
        <v>1811.9493050000001</v>
      </c>
      <c r="R49" s="16">
        <v>1822.283907</v>
      </c>
      <c r="S49" s="16">
        <v>1815.5100299999999</v>
      </c>
      <c r="T49" s="16">
        <v>1795.5616689999999</v>
      </c>
      <c r="U49" s="16">
        <v>1746.3863240000001</v>
      </c>
      <c r="V49" s="16">
        <v>1733.078708</v>
      </c>
      <c r="W49" s="16">
        <v>1773.9424770000001</v>
      </c>
      <c r="X49" s="16">
        <v>1775.9599069999999</v>
      </c>
      <c r="Y49" s="16">
        <v>1782.107665</v>
      </c>
      <c r="Z49" s="16">
        <v>1809.172112</v>
      </c>
    </row>
    <row r="50" spans="2:26" ht="38.25" x14ac:dyDescent="0.25">
      <c r="B50" s="15" t="s">
        <v>16</v>
      </c>
      <c r="C50" s="16">
        <v>41.61</v>
      </c>
      <c r="D50" s="16">
        <v>41.61</v>
      </c>
      <c r="E50" s="16">
        <v>41.61</v>
      </c>
      <c r="F50" s="16">
        <v>41.61</v>
      </c>
      <c r="G50" s="16">
        <v>41.61</v>
      </c>
      <c r="H50" s="16">
        <v>41.61</v>
      </c>
      <c r="I50" s="16">
        <v>41.61</v>
      </c>
      <c r="J50" s="16">
        <v>41.61</v>
      </c>
      <c r="K50" s="16">
        <v>41.61</v>
      </c>
      <c r="L50" s="16">
        <v>41.61</v>
      </c>
      <c r="M50" s="16">
        <v>41.61</v>
      </c>
      <c r="N50" s="16">
        <v>41.61</v>
      </c>
      <c r="O50" s="16">
        <v>41.61</v>
      </c>
      <c r="P50" s="16">
        <v>41.61</v>
      </c>
      <c r="Q50" s="16">
        <v>41.61</v>
      </c>
      <c r="R50" s="16">
        <v>41.61</v>
      </c>
      <c r="S50" s="16">
        <v>41.61</v>
      </c>
      <c r="T50" s="16">
        <v>41.61</v>
      </c>
      <c r="U50" s="16">
        <v>41.61</v>
      </c>
      <c r="V50" s="16">
        <v>41.61</v>
      </c>
      <c r="W50" s="16">
        <v>41.61</v>
      </c>
      <c r="X50" s="16">
        <v>41.61</v>
      </c>
      <c r="Y50" s="16">
        <v>41.61</v>
      </c>
      <c r="Z50" s="16">
        <v>41.61</v>
      </c>
    </row>
    <row r="51" spans="2:26" x14ac:dyDescent="0.25">
      <c r="B51" s="15" t="s">
        <v>17</v>
      </c>
      <c r="C51" s="16">
        <v>230.27</v>
      </c>
      <c r="D51" s="16">
        <v>230.27</v>
      </c>
      <c r="E51" s="16">
        <v>230.27</v>
      </c>
      <c r="F51" s="16">
        <v>230.27</v>
      </c>
      <c r="G51" s="16">
        <v>230.27</v>
      </c>
      <c r="H51" s="16">
        <v>230.27</v>
      </c>
      <c r="I51" s="16">
        <v>230.27</v>
      </c>
      <c r="J51" s="16">
        <v>230.27</v>
      </c>
      <c r="K51" s="16">
        <v>230.27</v>
      </c>
      <c r="L51" s="16">
        <v>230.27</v>
      </c>
      <c r="M51" s="16">
        <v>230.27</v>
      </c>
      <c r="N51" s="16">
        <v>230.27</v>
      </c>
      <c r="O51" s="16">
        <v>230.27</v>
      </c>
      <c r="P51" s="16">
        <v>230.27</v>
      </c>
      <c r="Q51" s="16">
        <v>230.27</v>
      </c>
      <c r="R51" s="16">
        <v>230.27</v>
      </c>
      <c r="S51" s="16">
        <v>230.27</v>
      </c>
      <c r="T51" s="16">
        <v>230.27</v>
      </c>
      <c r="U51" s="16">
        <v>230.27</v>
      </c>
      <c r="V51" s="16">
        <v>230.27</v>
      </c>
      <c r="W51" s="16">
        <v>230.27</v>
      </c>
      <c r="X51" s="16">
        <v>230.27</v>
      </c>
      <c r="Y51" s="16">
        <v>230.27</v>
      </c>
      <c r="Z51" s="16">
        <v>230.27</v>
      </c>
    </row>
    <row r="52" spans="2:26" x14ac:dyDescent="0.25">
      <c r="B52" s="15" t="s">
        <v>18</v>
      </c>
      <c r="C52" s="16">
        <v>705.17</v>
      </c>
      <c r="D52" s="16">
        <v>705.17</v>
      </c>
      <c r="E52" s="16">
        <v>705.17</v>
      </c>
      <c r="F52" s="16">
        <v>705.17</v>
      </c>
      <c r="G52" s="16">
        <v>705.17</v>
      </c>
      <c r="H52" s="16">
        <v>705.17</v>
      </c>
      <c r="I52" s="16">
        <v>705.17</v>
      </c>
      <c r="J52" s="16">
        <v>705.17</v>
      </c>
      <c r="K52" s="16">
        <v>705.17</v>
      </c>
      <c r="L52" s="16">
        <v>705.17</v>
      </c>
      <c r="M52" s="16">
        <v>705.17</v>
      </c>
      <c r="N52" s="16">
        <v>705.17</v>
      </c>
      <c r="O52" s="16">
        <v>705.17</v>
      </c>
      <c r="P52" s="16">
        <v>705.17</v>
      </c>
      <c r="Q52" s="16">
        <v>705.17</v>
      </c>
      <c r="R52" s="16">
        <v>705.17</v>
      </c>
      <c r="S52" s="16">
        <v>705.17</v>
      </c>
      <c r="T52" s="16">
        <v>705.17</v>
      </c>
      <c r="U52" s="16">
        <v>705.17</v>
      </c>
      <c r="V52" s="16">
        <v>705.17</v>
      </c>
      <c r="W52" s="16">
        <v>705.17</v>
      </c>
      <c r="X52" s="16">
        <v>705.17</v>
      </c>
      <c r="Y52" s="16">
        <v>705.17</v>
      </c>
      <c r="Z52" s="16">
        <v>705.17</v>
      </c>
    </row>
    <row r="53" spans="2:26" ht="15.75" thickBot="1" x14ac:dyDescent="0.3">
      <c r="B53" s="15" t="s">
        <v>19</v>
      </c>
      <c r="C53" s="16">
        <v>4.8109999999999999</v>
      </c>
      <c r="D53" s="16">
        <v>4.8109999999999999</v>
      </c>
      <c r="E53" s="16">
        <v>4.8109999999999999</v>
      </c>
      <c r="F53" s="16">
        <v>4.8109999999999999</v>
      </c>
      <c r="G53" s="16">
        <v>4.8109999999999999</v>
      </c>
      <c r="H53" s="16">
        <v>4.8109999999999999</v>
      </c>
      <c r="I53" s="16">
        <v>4.8109999999999999</v>
      </c>
      <c r="J53" s="16">
        <v>4.8109999999999999</v>
      </c>
      <c r="K53" s="16">
        <v>4.8109999999999999</v>
      </c>
      <c r="L53" s="16">
        <v>4.8109999999999999</v>
      </c>
      <c r="M53" s="16">
        <v>4.8109999999999999</v>
      </c>
      <c r="N53" s="16">
        <v>4.8109999999999999</v>
      </c>
      <c r="O53" s="16">
        <v>4.8109999999999999</v>
      </c>
      <c r="P53" s="16">
        <v>4.8109999999999999</v>
      </c>
      <c r="Q53" s="16">
        <v>4.8109999999999999</v>
      </c>
      <c r="R53" s="16">
        <v>4.8109999999999999</v>
      </c>
      <c r="S53" s="16">
        <v>4.8109999999999999</v>
      </c>
      <c r="T53" s="16">
        <v>4.8109999999999999</v>
      </c>
      <c r="U53" s="16">
        <v>4.8109999999999999</v>
      </c>
      <c r="V53" s="16">
        <v>4.8109999999999999</v>
      </c>
      <c r="W53" s="16">
        <v>4.8109999999999999</v>
      </c>
      <c r="X53" s="16">
        <v>4.8109999999999999</v>
      </c>
      <c r="Y53" s="16">
        <v>4.8109999999999999</v>
      </c>
      <c r="Z53" s="16">
        <v>4.8109999999999999</v>
      </c>
    </row>
    <row r="54" spans="2:26" s="23" customFormat="1" ht="26.25" thickBot="1" x14ac:dyDescent="0.3">
      <c r="B54" s="15" t="s">
        <v>180</v>
      </c>
      <c r="C54" s="24">
        <v>1283</v>
      </c>
      <c r="D54" s="24">
        <v>1283</v>
      </c>
      <c r="E54" s="24">
        <v>1283</v>
      </c>
      <c r="F54" s="24">
        <v>1283</v>
      </c>
      <c r="G54" s="24">
        <v>1283</v>
      </c>
      <c r="H54" s="24">
        <v>1283</v>
      </c>
      <c r="I54" s="24">
        <v>1283</v>
      </c>
      <c r="J54" s="24">
        <v>1283</v>
      </c>
      <c r="K54" s="24">
        <v>1283</v>
      </c>
      <c r="L54" s="24">
        <v>1283</v>
      </c>
      <c r="M54" s="24">
        <v>1283</v>
      </c>
      <c r="N54" s="24">
        <v>1283</v>
      </c>
      <c r="O54" s="24">
        <v>1283</v>
      </c>
      <c r="P54" s="24">
        <v>1283</v>
      </c>
      <c r="Q54" s="24">
        <v>1283</v>
      </c>
      <c r="R54" s="24">
        <v>1283</v>
      </c>
      <c r="S54" s="24">
        <v>1283</v>
      </c>
      <c r="T54" s="24">
        <v>1283</v>
      </c>
      <c r="U54" s="24">
        <v>1283</v>
      </c>
      <c r="V54" s="24">
        <v>1283</v>
      </c>
      <c r="W54" s="24">
        <v>1283</v>
      </c>
      <c r="X54" s="24">
        <v>1283</v>
      </c>
      <c r="Y54" s="24">
        <v>1283</v>
      </c>
      <c r="Z54" s="24">
        <v>1283</v>
      </c>
    </row>
    <row r="55" spans="2:26" ht="15.75" thickBot="1" x14ac:dyDescent="0.3">
      <c r="B55" s="13" t="s">
        <v>132</v>
      </c>
      <c r="C55" s="14">
        <f>C56+C57+C58+C59+C60+C61</f>
        <v>4151.4261120000001</v>
      </c>
      <c r="D55" s="25">
        <f t="shared" ref="D55:Z55" si="6">D56+D57+D58+D59+D60+D61</f>
        <v>4125.5621970000002</v>
      </c>
      <c r="E55" s="25">
        <f t="shared" si="6"/>
        <v>4154.310356</v>
      </c>
      <c r="F55" s="25">
        <f t="shared" si="6"/>
        <v>4177.2772729999997</v>
      </c>
      <c r="G55" s="25">
        <f t="shared" si="6"/>
        <v>4174.6241819999996</v>
      </c>
      <c r="H55" s="25">
        <f t="shared" si="6"/>
        <v>4158.1148420000009</v>
      </c>
      <c r="I55" s="25">
        <f t="shared" si="6"/>
        <v>4136.6942190000009</v>
      </c>
      <c r="J55" s="25">
        <f t="shared" si="6"/>
        <v>4136.6979460000002</v>
      </c>
      <c r="K55" s="25">
        <f t="shared" si="6"/>
        <v>4078.6666090000003</v>
      </c>
      <c r="L55" s="25">
        <f t="shared" si="6"/>
        <v>3996.6293810000002</v>
      </c>
      <c r="M55" s="25">
        <f t="shared" si="6"/>
        <v>3968.452331</v>
      </c>
      <c r="N55" s="25">
        <f t="shared" si="6"/>
        <v>3970.1590040000001</v>
      </c>
      <c r="O55" s="25">
        <f t="shared" si="6"/>
        <v>3989.5525419999999</v>
      </c>
      <c r="P55" s="25">
        <f t="shared" si="6"/>
        <v>3993.8977730000001</v>
      </c>
      <c r="Q55" s="25">
        <f t="shared" si="6"/>
        <v>4008.7959179999998</v>
      </c>
      <c r="R55" s="25">
        <f t="shared" si="6"/>
        <v>4007.0316309999998</v>
      </c>
      <c r="S55" s="25">
        <f t="shared" si="6"/>
        <v>4010.6656419999999</v>
      </c>
      <c r="T55" s="25">
        <f t="shared" si="6"/>
        <v>3983.0855109999998</v>
      </c>
      <c r="U55" s="25">
        <f t="shared" si="6"/>
        <v>3945.4234470000001</v>
      </c>
      <c r="V55" s="25">
        <f t="shared" si="6"/>
        <v>3966.341723</v>
      </c>
      <c r="W55" s="25">
        <f t="shared" si="6"/>
        <v>3982.6009960000001</v>
      </c>
      <c r="X55" s="25">
        <f t="shared" si="6"/>
        <v>3998.7408369999998</v>
      </c>
      <c r="Y55" s="25">
        <f t="shared" si="6"/>
        <v>4037.0786979999998</v>
      </c>
      <c r="Z55" s="25">
        <f t="shared" si="6"/>
        <v>4090.6824350000002</v>
      </c>
    </row>
    <row r="56" spans="2:26" ht="38.25" x14ac:dyDescent="0.25">
      <c r="B56" s="15" t="s">
        <v>15</v>
      </c>
      <c r="C56" s="16">
        <v>1886.565112</v>
      </c>
      <c r="D56" s="16">
        <v>1860.7011970000001</v>
      </c>
      <c r="E56" s="16">
        <v>1889.4493560000001</v>
      </c>
      <c r="F56" s="16">
        <v>1912.416273</v>
      </c>
      <c r="G56" s="16">
        <v>1909.7631819999999</v>
      </c>
      <c r="H56" s="16">
        <v>1893.2538420000001</v>
      </c>
      <c r="I56" s="16">
        <v>1871.8332190000001</v>
      </c>
      <c r="J56" s="16">
        <v>1871.8369459999999</v>
      </c>
      <c r="K56" s="16">
        <v>1813.805609</v>
      </c>
      <c r="L56" s="16">
        <v>1731.7683810000001</v>
      </c>
      <c r="M56" s="16">
        <v>1703.5913310000001</v>
      </c>
      <c r="N56" s="16">
        <v>1705.298004</v>
      </c>
      <c r="O56" s="16">
        <v>1724.691542</v>
      </c>
      <c r="P56" s="16">
        <v>1729.036773</v>
      </c>
      <c r="Q56" s="16">
        <v>1743.9349179999999</v>
      </c>
      <c r="R56" s="16">
        <v>1742.170631</v>
      </c>
      <c r="S56" s="16">
        <v>1745.8046420000001</v>
      </c>
      <c r="T56" s="16">
        <v>1718.2245109999999</v>
      </c>
      <c r="U56" s="16">
        <v>1680.562447</v>
      </c>
      <c r="V56" s="16">
        <v>1701.4807229999999</v>
      </c>
      <c r="W56" s="16">
        <v>1717.739996</v>
      </c>
      <c r="X56" s="16">
        <v>1733.879837</v>
      </c>
      <c r="Y56" s="16">
        <v>1772.2176979999999</v>
      </c>
      <c r="Z56" s="16">
        <v>1825.8214350000001</v>
      </c>
    </row>
    <row r="57" spans="2:26" ht="38.25" x14ac:dyDescent="0.25">
      <c r="B57" s="15" t="s">
        <v>16</v>
      </c>
      <c r="C57" s="16">
        <v>41.61</v>
      </c>
      <c r="D57" s="16">
        <v>41.61</v>
      </c>
      <c r="E57" s="16">
        <v>41.61</v>
      </c>
      <c r="F57" s="16">
        <v>41.61</v>
      </c>
      <c r="G57" s="16">
        <v>41.61</v>
      </c>
      <c r="H57" s="16">
        <v>41.61</v>
      </c>
      <c r="I57" s="16">
        <v>41.61</v>
      </c>
      <c r="J57" s="16">
        <v>41.61</v>
      </c>
      <c r="K57" s="16">
        <v>41.61</v>
      </c>
      <c r="L57" s="16">
        <v>41.61</v>
      </c>
      <c r="M57" s="16">
        <v>41.61</v>
      </c>
      <c r="N57" s="16">
        <v>41.61</v>
      </c>
      <c r="O57" s="16">
        <v>41.61</v>
      </c>
      <c r="P57" s="16">
        <v>41.61</v>
      </c>
      <c r="Q57" s="16">
        <v>41.61</v>
      </c>
      <c r="R57" s="16">
        <v>41.61</v>
      </c>
      <c r="S57" s="16">
        <v>41.61</v>
      </c>
      <c r="T57" s="16">
        <v>41.61</v>
      </c>
      <c r="U57" s="16">
        <v>41.61</v>
      </c>
      <c r="V57" s="16">
        <v>41.61</v>
      </c>
      <c r="W57" s="16">
        <v>41.61</v>
      </c>
      <c r="X57" s="16">
        <v>41.61</v>
      </c>
      <c r="Y57" s="16">
        <v>41.61</v>
      </c>
      <c r="Z57" s="16">
        <v>41.61</v>
      </c>
    </row>
    <row r="58" spans="2:26" x14ac:dyDescent="0.25">
      <c r="B58" s="15" t="s">
        <v>17</v>
      </c>
      <c r="C58" s="16">
        <v>230.27</v>
      </c>
      <c r="D58" s="16">
        <v>230.27</v>
      </c>
      <c r="E58" s="16">
        <v>230.27</v>
      </c>
      <c r="F58" s="16">
        <v>230.27</v>
      </c>
      <c r="G58" s="16">
        <v>230.27</v>
      </c>
      <c r="H58" s="16">
        <v>230.27</v>
      </c>
      <c r="I58" s="16">
        <v>230.27</v>
      </c>
      <c r="J58" s="16">
        <v>230.27</v>
      </c>
      <c r="K58" s="16">
        <v>230.27</v>
      </c>
      <c r="L58" s="16">
        <v>230.27</v>
      </c>
      <c r="M58" s="16">
        <v>230.27</v>
      </c>
      <c r="N58" s="16">
        <v>230.27</v>
      </c>
      <c r="O58" s="16">
        <v>230.27</v>
      </c>
      <c r="P58" s="16">
        <v>230.27</v>
      </c>
      <c r="Q58" s="16">
        <v>230.27</v>
      </c>
      <c r="R58" s="16">
        <v>230.27</v>
      </c>
      <c r="S58" s="16">
        <v>230.27</v>
      </c>
      <c r="T58" s="16">
        <v>230.27</v>
      </c>
      <c r="U58" s="16">
        <v>230.27</v>
      </c>
      <c r="V58" s="16">
        <v>230.27</v>
      </c>
      <c r="W58" s="16">
        <v>230.27</v>
      </c>
      <c r="X58" s="16">
        <v>230.27</v>
      </c>
      <c r="Y58" s="16">
        <v>230.27</v>
      </c>
      <c r="Z58" s="16">
        <v>230.27</v>
      </c>
    </row>
    <row r="59" spans="2:26" x14ac:dyDescent="0.25">
      <c r="B59" s="15" t="s">
        <v>18</v>
      </c>
      <c r="C59" s="16">
        <v>705.17</v>
      </c>
      <c r="D59" s="16">
        <v>705.17</v>
      </c>
      <c r="E59" s="16">
        <v>705.17</v>
      </c>
      <c r="F59" s="16">
        <v>705.17</v>
      </c>
      <c r="G59" s="16">
        <v>705.17</v>
      </c>
      <c r="H59" s="16">
        <v>705.17</v>
      </c>
      <c r="I59" s="16">
        <v>705.17</v>
      </c>
      <c r="J59" s="16">
        <v>705.17</v>
      </c>
      <c r="K59" s="16">
        <v>705.17</v>
      </c>
      <c r="L59" s="16">
        <v>705.17</v>
      </c>
      <c r="M59" s="16">
        <v>705.17</v>
      </c>
      <c r="N59" s="16">
        <v>705.17</v>
      </c>
      <c r="O59" s="16">
        <v>705.17</v>
      </c>
      <c r="P59" s="16">
        <v>705.17</v>
      </c>
      <c r="Q59" s="16">
        <v>705.17</v>
      </c>
      <c r="R59" s="16">
        <v>705.17</v>
      </c>
      <c r="S59" s="16">
        <v>705.17</v>
      </c>
      <c r="T59" s="16">
        <v>705.17</v>
      </c>
      <c r="U59" s="16">
        <v>705.17</v>
      </c>
      <c r="V59" s="16">
        <v>705.17</v>
      </c>
      <c r="W59" s="16">
        <v>705.17</v>
      </c>
      <c r="X59" s="16">
        <v>705.17</v>
      </c>
      <c r="Y59" s="16">
        <v>705.17</v>
      </c>
      <c r="Z59" s="16">
        <v>705.17</v>
      </c>
    </row>
    <row r="60" spans="2:26" ht="15.75" thickBot="1" x14ac:dyDescent="0.3">
      <c r="B60" s="15" t="s">
        <v>19</v>
      </c>
      <c r="C60" s="16">
        <v>4.8109999999999999</v>
      </c>
      <c r="D60" s="16">
        <v>4.8109999999999999</v>
      </c>
      <c r="E60" s="16">
        <v>4.8109999999999999</v>
      </c>
      <c r="F60" s="16">
        <v>4.8109999999999999</v>
      </c>
      <c r="G60" s="16">
        <v>4.8109999999999999</v>
      </c>
      <c r="H60" s="16">
        <v>4.8109999999999999</v>
      </c>
      <c r="I60" s="16">
        <v>4.8109999999999999</v>
      </c>
      <c r="J60" s="16">
        <v>4.8109999999999999</v>
      </c>
      <c r="K60" s="16">
        <v>4.8109999999999999</v>
      </c>
      <c r="L60" s="16">
        <v>4.8109999999999999</v>
      </c>
      <c r="M60" s="16">
        <v>4.8109999999999999</v>
      </c>
      <c r="N60" s="16">
        <v>4.8109999999999999</v>
      </c>
      <c r="O60" s="16">
        <v>4.8109999999999999</v>
      </c>
      <c r="P60" s="16">
        <v>4.8109999999999999</v>
      </c>
      <c r="Q60" s="16">
        <v>4.8109999999999999</v>
      </c>
      <c r="R60" s="16">
        <v>4.8109999999999999</v>
      </c>
      <c r="S60" s="16">
        <v>4.8109999999999999</v>
      </c>
      <c r="T60" s="16">
        <v>4.8109999999999999</v>
      </c>
      <c r="U60" s="16">
        <v>4.8109999999999999</v>
      </c>
      <c r="V60" s="16">
        <v>4.8109999999999999</v>
      </c>
      <c r="W60" s="16">
        <v>4.8109999999999999</v>
      </c>
      <c r="X60" s="16">
        <v>4.8109999999999999</v>
      </c>
      <c r="Y60" s="16">
        <v>4.8109999999999999</v>
      </c>
      <c r="Z60" s="16">
        <v>4.8109999999999999</v>
      </c>
    </row>
    <row r="61" spans="2:26" s="23" customFormat="1" ht="26.25" thickBot="1" x14ac:dyDescent="0.3">
      <c r="B61" s="15" t="s">
        <v>180</v>
      </c>
      <c r="C61" s="24">
        <v>1283</v>
      </c>
      <c r="D61" s="24">
        <v>1283</v>
      </c>
      <c r="E61" s="24">
        <v>1283</v>
      </c>
      <c r="F61" s="24">
        <v>1283</v>
      </c>
      <c r="G61" s="24">
        <v>1283</v>
      </c>
      <c r="H61" s="24">
        <v>1283</v>
      </c>
      <c r="I61" s="24">
        <v>1283</v>
      </c>
      <c r="J61" s="24">
        <v>1283</v>
      </c>
      <c r="K61" s="24">
        <v>1283</v>
      </c>
      <c r="L61" s="24">
        <v>1283</v>
      </c>
      <c r="M61" s="24">
        <v>1283</v>
      </c>
      <c r="N61" s="24">
        <v>1283</v>
      </c>
      <c r="O61" s="24">
        <v>1283</v>
      </c>
      <c r="P61" s="24">
        <v>1283</v>
      </c>
      <c r="Q61" s="24">
        <v>1283</v>
      </c>
      <c r="R61" s="24">
        <v>1283</v>
      </c>
      <c r="S61" s="24">
        <v>1283</v>
      </c>
      <c r="T61" s="24">
        <v>1283</v>
      </c>
      <c r="U61" s="24">
        <v>1283</v>
      </c>
      <c r="V61" s="24">
        <v>1283</v>
      </c>
      <c r="W61" s="24">
        <v>1283</v>
      </c>
      <c r="X61" s="24">
        <v>1283</v>
      </c>
      <c r="Y61" s="24">
        <v>1283</v>
      </c>
      <c r="Z61" s="24">
        <v>1283</v>
      </c>
    </row>
    <row r="62" spans="2:26" ht="15.75" thickBot="1" x14ac:dyDescent="0.3">
      <c r="B62" s="13" t="s">
        <v>133</v>
      </c>
      <c r="C62" s="14">
        <f>C63+C64+C65+C66+C67+C68</f>
        <v>4083.3050870000002</v>
      </c>
      <c r="D62" s="25">
        <f t="shared" ref="D62:Z62" si="7">D63+D64+D65+D66+D67+D68</f>
        <v>4114.2884000000004</v>
      </c>
      <c r="E62" s="25">
        <f t="shared" si="7"/>
        <v>4144.2654660000007</v>
      </c>
      <c r="F62" s="25">
        <f t="shared" si="7"/>
        <v>4172.6513169999998</v>
      </c>
      <c r="G62" s="25">
        <f t="shared" si="7"/>
        <v>4184.8357520000009</v>
      </c>
      <c r="H62" s="25">
        <f t="shared" si="7"/>
        <v>4162.6318920000003</v>
      </c>
      <c r="I62" s="25">
        <f t="shared" si="7"/>
        <v>4178.6227259999996</v>
      </c>
      <c r="J62" s="25">
        <f t="shared" si="7"/>
        <v>4167.9349390000007</v>
      </c>
      <c r="K62" s="25">
        <f t="shared" si="7"/>
        <v>4113.0517980000004</v>
      </c>
      <c r="L62" s="25">
        <f t="shared" si="7"/>
        <v>4042.3517510000001</v>
      </c>
      <c r="M62" s="25">
        <f t="shared" si="7"/>
        <v>3996.0169190000001</v>
      </c>
      <c r="N62" s="25">
        <f t="shared" si="7"/>
        <v>3995.267707</v>
      </c>
      <c r="O62" s="25">
        <f t="shared" si="7"/>
        <v>4019.2611229999998</v>
      </c>
      <c r="P62" s="25">
        <f t="shared" si="7"/>
        <v>4030.9696949999998</v>
      </c>
      <c r="Q62" s="25">
        <f t="shared" si="7"/>
        <v>4041.0170320000002</v>
      </c>
      <c r="R62" s="25">
        <f t="shared" si="7"/>
        <v>4048.2707</v>
      </c>
      <c r="S62" s="25">
        <f t="shared" si="7"/>
        <v>4042.2624110000002</v>
      </c>
      <c r="T62" s="25">
        <f t="shared" si="7"/>
        <v>3983.4984100000001</v>
      </c>
      <c r="U62" s="25">
        <f t="shared" si="7"/>
        <v>3911.7583690000001</v>
      </c>
      <c r="V62" s="25">
        <f t="shared" si="7"/>
        <v>3920.3609550000001</v>
      </c>
      <c r="W62" s="25">
        <f t="shared" si="7"/>
        <v>3947.9348650000002</v>
      </c>
      <c r="X62" s="25">
        <f t="shared" si="7"/>
        <v>3974.9472660000001</v>
      </c>
      <c r="Y62" s="25">
        <f t="shared" si="7"/>
        <v>3990.7438999999999</v>
      </c>
      <c r="Z62" s="25">
        <f t="shared" si="7"/>
        <v>3991.7129669999999</v>
      </c>
    </row>
    <row r="63" spans="2:26" ht="38.25" x14ac:dyDescent="0.25">
      <c r="B63" s="15" t="s">
        <v>15</v>
      </c>
      <c r="C63" s="16">
        <v>1818.4440870000001</v>
      </c>
      <c r="D63" s="16">
        <v>1849.4274</v>
      </c>
      <c r="E63" s="16">
        <v>1879.404466</v>
      </c>
      <c r="F63" s="16">
        <v>1907.790317</v>
      </c>
      <c r="G63" s="16">
        <v>1919.9747520000001</v>
      </c>
      <c r="H63" s="16">
        <v>1897.770892</v>
      </c>
      <c r="I63" s="16">
        <v>1913.761726</v>
      </c>
      <c r="J63" s="16">
        <v>1903.0739390000001</v>
      </c>
      <c r="K63" s="16">
        <v>1848.1907980000001</v>
      </c>
      <c r="L63" s="16">
        <v>1777.490751</v>
      </c>
      <c r="M63" s="16">
        <v>1731.155919</v>
      </c>
      <c r="N63" s="16">
        <v>1730.4067070000001</v>
      </c>
      <c r="O63" s="16">
        <v>1754.4001229999999</v>
      </c>
      <c r="P63" s="16">
        <v>1766.1086949999999</v>
      </c>
      <c r="Q63" s="16">
        <v>1776.1560320000001</v>
      </c>
      <c r="R63" s="16">
        <v>1783.4096999999999</v>
      </c>
      <c r="S63" s="16">
        <v>1777.4014110000001</v>
      </c>
      <c r="T63" s="16">
        <v>1718.63741</v>
      </c>
      <c r="U63" s="16">
        <v>1646.897369</v>
      </c>
      <c r="V63" s="16">
        <v>1655.499955</v>
      </c>
      <c r="W63" s="16">
        <v>1683.0738650000001</v>
      </c>
      <c r="X63" s="16">
        <v>1710.086266</v>
      </c>
      <c r="Y63" s="16">
        <v>1725.8829000000001</v>
      </c>
      <c r="Z63" s="16">
        <v>1726.8519670000001</v>
      </c>
    </row>
    <row r="64" spans="2:26" ht="38.25" x14ac:dyDescent="0.25">
      <c r="B64" s="15" t="s">
        <v>16</v>
      </c>
      <c r="C64" s="16">
        <v>41.61</v>
      </c>
      <c r="D64" s="16">
        <v>41.61</v>
      </c>
      <c r="E64" s="16">
        <v>41.61</v>
      </c>
      <c r="F64" s="16">
        <v>41.61</v>
      </c>
      <c r="G64" s="16">
        <v>41.61</v>
      </c>
      <c r="H64" s="16">
        <v>41.61</v>
      </c>
      <c r="I64" s="16">
        <v>41.61</v>
      </c>
      <c r="J64" s="16">
        <v>41.61</v>
      </c>
      <c r="K64" s="16">
        <v>41.61</v>
      </c>
      <c r="L64" s="16">
        <v>41.61</v>
      </c>
      <c r="M64" s="16">
        <v>41.61</v>
      </c>
      <c r="N64" s="16">
        <v>41.61</v>
      </c>
      <c r="O64" s="16">
        <v>41.61</v>
      </c>
      <c r="P64" s="16">
        <v>41.61</v>
      </c>
      <c r="Q64" s="16">
        <v>41.61</v>
      </c>
      <c r="R64" s="16">
        <v>41.61</v>
      </c>
      <c r="S64" s="16">
        <v>41.61</v>
      </c>
      <c r="T64" s="16">
        <v>41.61</v>
      </c>
      <c r="U64" s="16">
        <v>41.61</v>
      </c>
      <c r="V64" s="16">
        <v>41.61</v>
      </c>
      <c r="W64" s="16">
        <v>41.61</v>
      </c>
      <c r="X64" s="16">
        <v>41.61</v>
      </c>
      <c r="Y64" s="16">
        <v>41.61</v>
      </c>
      <c r="Z64" s="16">
        <v>41.61</v>
      </c>
    </row>
    <row r="65" spans="2:26" x14ac:dyDescent="0.25">
      <c r="B65" s="15" t="s">
        <v>17</v>
      </c>
      <c r="C65" s="16">
        <v>230.27</v>
      </c>
      <c r="D65" s="16">
        <v>230.27</v>
      </c>
      <c r="E65" s="16">
        <v>230.27</v>
      </c>
      <c r="F65" s="16">
        <v>230.27</v>
      </c>
      <c r="G65" s="16">
        <v>230.27</v>
      </c>
      <c r="H65" s="16">
        <v>230.27</v>
      </c>
      <c r="I65" s="16">
        <v>230.27</v>
      </c>
      <c r="J65" s="16">
        <v>230.27</v>
      </c>
      <c r="K65" s="16">
        <v>230.27</v>
      </c>
      <c r="L65" s="16">
        <v>230.27</v>
      </c>
      <c r="M65" s="16">
        <v>230.27</v>
      </c>
      <c r="N65" s="16">
        <v>230.27</v>
      </c>
      <c r="O65" s="16">
        <v>230.27</v>
      </c>
      <c r="P65" s="16">
        <v>230.27</v>
      </c>
      <c r="Q65" s="16">
        <v>230.27</v>
      </c>
      <c r="R65" s="16">
        <v>230.27</v>
      </c>
      <c r="S65" s="16">
        <v>230.27</v>
      </c>
      <c r="T65" s="16">
        <v>230.27</v>
      </c>
      <c r="U65" s="16">
        <v>230.27</v>
      </c>
      <c r="V65" s="16">
        <v>230.27</v>
      </c>
      <c r="W65" s="16">
        <v>230.27</v>
      </c>
      <c r="X65" s="16">
        <v>230.27</v>
      </c>
      <c r="Y65" s="16">
        <v>230.27</v>
      </c>
      <c r="Z65" s="16">
        <v>230.27</v>
      </c>
    </row>
    <row r="66" spans="2:26" x14ac:dyDescent="0.25">
      <c r="B66" s="15" t="s">
        <v>18</v>
      </c>
      <c r="C66" s="16">
        <v>705.17</v>
      </c>
      <c r="D66" s="16">
        <v>705.17</v>
      </c>
      <c r="E66" s="16">
        <v>705.17</v>
      </c>
      <c r="F66" s="16">
        <v>705.17</v>
      </c>
      <c r="G66" s="16">
        <v>705.17</v>
      </c>
      <c r="H66" s="16">
        <v>705.17</v>
      </c>
      <c r="I66" s="16">
        <v>705.17</v>
      </c>
      <c r="J66" s="16">
        <v>705.17</v>
      </c>
      <c r="K66" s="16">
        <v>705.17</v>
      </c>
      <c r="L66" s="16">
        <v>705.17</v>
      </c>
      <c r="M66" s="16">
        <v>705.17</v>
      </c>
      <c r="N66" s="16">
        <v>705.17</v>
      </c>
      <c r="O66" s="16">
        <v>705.17</v>
      </c>
      <c r="P66" s="16">
        <v>705.17</v>
      </c>
      <c r="Q66" s="16">
        <v>705.17</v>
      </c>
      <c r="R66" s="16">
        <v>705.17</v>
      </c>
      <c r="S66" s="16">
        <v>705.17</v>
      </c>
      <c r="T66" s="16">
        <v>705.17</v>
      </c>
      <c r="U66" s="16">
        <v>705.17</v>
      </c>
      <c r="V66" s="16">
        <v>705.17</v>
      </c>
      <c r="W66" s="16">
        <v>705.17</v>
      </c>
      <c r="X66" s="16">
        <v>705.17</v>
      </c>
      <c r="Y66" s="16">
        <v>705.17</v>
      </c>
      <c r="Z66" s="16">
        <v>705.17</v>
      </c>
    </row>
    <row r="67" spans="2:26" ht="15.75" thickBot="1" x14ac:dyDescent="0.3">
      <c r="B67" s="15" t="s">
        <v>19</v>
      </c>
      <c r="C67" s="16">
        <v>4.8109999999999999</v>
      </c>
      <c r="D67" s="16">
        <v>4.8109999999999999</v>
      </c>
      <c r="E67" s="16">
        <v>4.8109999999999999</v>
      </c>
      <c r="F67" s="16">
        <v>4.8109999999999999</v>
      </c>
      <c r="G67" s="16">
        <v>4.8109999999999999</v>
      </c>
      <c r="H67" s="16">
        <v>4.8109999999999999</v>
      </c>
      <c r="I67" s="16">
        <v>4.8109999999999999</v>
      </c>
      <c r="J67" s="16">
        <v>4.8109999999999999</v>
      </c>
      <c r="K67" s="16">
        <v>4.8109999999999999</v>
      </c>
      <c r="L67" s="16">
        <v>4.8109999999999999</v>
      </c>
      <c r="M67" s="16">
        <v>4.8109999999999999</v>
      </c>
      <c r="N67" s="16">
        <v>4.8109999999999999</v>
      </c>
      <c r="O67" s="16">
        <v>4.8109999999999999</v>
      </c>
      <c r="P67" s="16">
        <v>4.8109999999999999</v>
      </c>
      <c r="Q67" s="16">
        <v>4.8109999999999999</v>
      </c>
      <c r="R67" s="16">
        <v>4.8109999999999999</v>
      </c>
      <c r="S67" s="16">
        <v>4.8109999999999999</v>
      </c>
      <c r="T67" s="16">
        <v>4.8109999999999999</v>
      </c>
      <c r="U67" s="16">
        <v>4.8109999999999999</v>
      </c>
      <c r="V67" s="16">
        <v>4.8109999999999999</v>
      </c>
      <c r="W67" s="16">
        <v>4.8109999999999999</v>
      </c>
      <c r="X67" s="16">
        <v>4.8109999999999999</v>
      </c>
      <c r="Y67" s="16">
        <v>4.8109999999999999</v>
      </c>
      <c r="Z67" s="16">
        <v>4.8109999999999999</v>
      </c>
    </row>
    <row r="68" spans="2:26" s="23" customFormat="1" ht="26.25" thickBot="1" x14ac:dyDescent="0.3">
      <c r="B68" s="15" t="s">
        <v>180</v>
      </c>
      <c r="C68" s="24">
        <v>1283</v>
      </c>
      <c r="D68" s="24">
        <v>1283</v>
      </c>
      <c r="E68" s="24">
        <v>1283</v>
      </c>
      <c r="F68" s="24">
        <v>1283</v>
      </c>
      <c r="G68" s="24">
        <v>1283</v>
      </c>
      <c r="H68" s="24">
        <v>1283</v>
      </c>
      <c r="I68" s="24">
        <v>1283</v>
      </c>
      <c r="J68" s="24">
        <v>1283</v>
      </c>
      <c r="K68" s="24">
        <v>1283</v>
      </c>
      <c r="L68" s="24">
        <v>1283</v>
      </c>
      <c r="M68" s="24">
        <v>1283</v>
      </c>
      <c r="N68" s="24">
        <v>1283</v>
      </c>
      <c r="O68" s="24">
        <v>1283</v>
      </c>
      <c r="P68" s="24">
        <v>1283</v>
      </c>
      <c r="Q68" s="24">
        <v>1283</v>
      </c>
      <c r="R68" s="24">
        <v>1283</v>
      </c>
      <c r="S68" s="24">
        <v>1283</v>
      </c>
      <c r="T68" s="24">
        <v>1283</v>
      </c>
      <c r="U68" s="24">
        <v>1283</v>
      </c>
      <c r="V68" s="24">
        <v>1283</v>
      </c>
      <c r="W68" s="24">
        <v>1283</v>
      </c>
      <c r="X68" s="24">
        <v>1283</v>
      </c>
      <c r="Y68" s="24">
        <v>1283</v>
      </c>
      <c r="Z68" s="24">
        <v>1283</v>
      </c>
    </row>
    <row r="69" spans="2:26" ht="15.75" thickBot="1" x14ac:dyDescent="0.3">
      <c r="B69" s="13" t="s">
        <v>134</v>
      </c>
      <c r="C69" s="14">
        <f>C70+C71+C72+C73+C74+C75</f>
        <v>4065.1164940000003</v>
      </c>
      <c r="D69" s="25">
        <f t="shared" ref="D69:Z69" si="8">D70+D71+D72+D73+D74+D75</f>
        <v>4087.0335670000004</v>
      </c>
      <c r="E69" s="25">
        <f t="shared" si="8"/>
        <v>4128.4939620000005</v>
      </c>
      <c r="F69" s="25">
        <f t="shared" si="8"/>
        <v>4148.8000690000008</v>
      </c>
      <c r="G69" s="25">
        <f t="shared" si="8"/>
        <v>4149.5107000000007</v>
      </c>
      <c r="H69" s="25">
        <f t="shared" si="8"/>
        <v>4113.7012930000001</v>
      </c>
      <c r="I69" s="25">
        <f t="shared" si="8"/>
        <v>4035.7098299999998</v>
      </c>
      <c r="J69" s="25">
        <f t="shared" si="8"/>
        <v>3969.3958980000002</v>
      </c>
      <c r="K69" s="25">
        <f t="shared" si="8"/>
        <v>3986.3764099999999</v>
      </c>
      <c r="L69" s="25">
        <f t="shared" si="8"/>
        <v>3971.0109600000001</v>
      </c>
      <c r="M69" s="25">
        <f t="shared" si="8"/>
        <v>3964.870868</v>
      </c>
      <c r="N69" s="25">
        <f t="shared" si="8"/>
        <v>3985.6852199999998</v>
      </c>
      <c r="O69" s="25">
        <f t="shared" si="8"/>
        <v>3978.4189719999999</v>
      </c>
      <c r="P69" s="25">
        <f t="shared" si="8"/>
        <v>3988.4345530000001</v>
      </c>
      <c r="Q69" s="25">
        <f t="shared" si="8"/>
        <v>3994.9818759999998</v>
      </c>
      <c r="R69" s="25">
        <f t="shared" si="8"/>
        <v>3998.3607259999999</v>
      </c>
      <c r="S69" s="25">
        <f t="shared" si="8"/>
        <v>3984.0012660000002</v>
      </c>
      <c r="T69" s="25">
        <f t="shared" si="8"/>
        <v>3951.0080560000001</v>
      </c>
      <c r="U69" s="25">
        <f t="shared" si="8"/>
        <v>3927.985369</v>
      </c>
      <c r="V69" s="25">
        <f t="shared" si="8"/>
        <v>3933.8847460000002</v>
      </c>
      <c r="W69" s="25">
        <f t="shared" si="8"/>
        <v>3959.4234430000001</v>
      </c>
      <c r="X69" s="25">
        <f t="shared" si="8"/>
        <v>3975.1341320000001</v>
      </c>
      <c r="Y69" s="25">
        <f t="shared" si="8"/>
        <v>3979.978122</v>
      </c>
      <c r="Z69" s="25">
        <f t="shared" si="8"/>
        <v>3973.2008959999998</v>
      </c>
    </row>
    <row r="70" spans="2:26" ht="38.25" x14ac:dyDescent="0.25">
      <c r="B70" s="15" t="s">
        <v>15</v>
      </c>
      <c r="C70" s="16">
        <v>1800.255494</v>
      </c>
      <c r="D70" s="16">
        <v>1822.1725670000001</v>
      </c>
      <c r="E70" s="16">
        <v>1863.6329619999999</v>
      </c>
      <c r="F70" s="16">
        <v>1883.939069</v>
      </c>
      <c r="G70" s="16">
        <v>1884.6496999999999</v>
      </c>
      <c r="H70" s="16">
        <v>1848.840293</v>
      </c>
      <c r="I70" s="16">
        <v>1770.8488299999999</v>
      </c>
      <c r="J70" s="16">
        <v>1704.5348980000001</v>
      </c>
      <c r="K70" s="16">
        <v>1721.51541</v>
      </c>
      <c r="L70" s="16">
        <v>1706.14996</v>
      </c>
      <c r="M70" s="16">
        <v>1700.0098680000001</v>
      </c>
      <c r="N70" s="16">
        <v>1720.82422</v>
      </c>
      <c r="O70" s="16">
        <v>1713.5579720000001</v>
      </c>
      <c r="P70" s="16">
        <v>1723.5735529999999</v>
      </c>
      <c r="Q70" s="16">
        <v>1730.120876</v>
      </c>
      <c r="R70" s="16">
        <v>1733.499726</v>
      </c>
      <c r="S70" s="16">
        <v>1719.1402660000001</v>
      </c>
      <c r="T70" s="16">
        <v>1686.147056</v>
      </c>
      <c r="U70" s="16">
        <v>1663.1243689999999</v>
      </c>
      <c r="V70" s="16">
        <v>1669.0237460000001</v>
      </c>
      <c r="W70" s="16">
        <v>1694.562443</v>
      </c>
      <c r="X70" s="16">
        <v>1710.273132</v>
      </c>
      <c r="Y70" s="16">
        <v>1715.1171220000001</v>
      </c>
      <c r="Z70" s="16">
        <v>1708.339896</v>
      </c>
    </row>
    <row r="71" spans="2:26" ht="38.25" x14ac:dyDescent="0.25">
      <c r="B71" s="15" t="s">
        <v>16</v>
      </c>
      <c r="C71" s="16">
        <v>41.61</v>
      </c>
      <c r="D71" s="16">
        <v>41.61</v>
      </c>
      <c r="E71" s="16">
        <v>41.61</v>
      </c>
      <c r="F71" s="16">
        <v>41.61</v>
      </c>
      <c r="G71" s="16">
        <v>41.61</v>
      </c>
      <c r="H71" s="16">
        <v>41.61</v>
      </c>
      <c r="I71" s="16">
        <v>41.61</v>
      </c>
      <c r="J71" s="16">
        <v>41.61</v>
      </c>
      <c r="K71" s="16">
        <v>41.61</v>
      </c>
      <c r="L71" s="16">
        <v>41.61</v>
      </c>
      <c r="M71" s="16">
        <v>41.61</v>
      </c>
      <c r="N71" s="16">
        <v>41.61</v>
      </c>
      <c r="O71" s="16">
        <v>41.61</v>
      </c>
      <c r="P71" s="16">
        <v>41.61</v>
      </c>
      <c r="Q71" s="16">
        <v>41.61</v>
      </c>
      <c r="R71" s="16">
        <v>41.61</v>
      </c>
      <c r="S71" s="16">
        <v>41.61</v>
      </c>
      <c r="T71" s="16">
        <v>41.61</v>
      </c>
      <c r="U71" s="16">
        <v>41.61</v>
      </c>
      <c r="V71" s="16">
        <v>41.61</v>
      </c>
      <c r="W71" s="16">
        <v>41.61</v>
      </c>
      <c r="X71" s="16">
        <v>41.61</v>
      </c>
      <c r="Y71" s="16">
        <v>41.61</v>
      </c>
      <c r="Z71" s="16">
        <v>41.61</v>
      </c>
    </row>
    <row r="72" spans="2:26" x14ac:dyDescent="0.25">
      <c r="B72" s="15" t="s">
        <v>17</v>
      </c>
      <c r="C72" s="16">
        <v>230.27</v>
      </c>
      <c r="D72" s="16">
        <v>230.27</v>
      </c>
      <c r="E72" s="16">
        <v>230.27</v>
      </c>
      <c r="F72" s="16">
        <v>230.27</v>
      </c>
      <c r="G72" s="16">
        <v>230.27</v>
      </c>
      <c r="H72" s="16">
        <v>230.27</v>
      </c>
      <c r="I72" s="16">
        <v>230.27</v>
      </c>
      <c r="J72" s="16">
        <v>230.27</v>
      </c>
      <c r="K72" s="16">
        <v>230.27</v>
      </c>
      <c r="L72" s="16">
        <v>230.27</v>
      </c>
      <c r="M72" s="16">
        <v>230.27</v>
      </c>
      <c r="N72" s="16">
        <v>230.27</v>
      </c>
      <c r="O72" s="16">
        <v>230.27</v>
      </c>
      <c r="P72" s="16">
        <v>230.27</v>
      </c>
      <c r="Q72" s="16">
        <v>230.27</v>
      </c>
      <c r="R72" s="16">
        <v>230.27</v>
      </c>
      <c r="S72" s="16">
        <v>230.27</v>
      </c>
      <c r="T72" s="16">
        <v>230.27</v>
      </c>
      <c r="U72" s="16">
        <v>230.27</v>
      </c>
      <c r="V72" s="16">
        <v>230.27</v>
      </c>
      <c r="W72" s="16">
        <v>230.27</v>
      </c>
      <c r="X72" s="16">
        <v>230.27</v>
      </c>
      <c r="Y72" s="16">
        <v>230.27</v>
      </c>
      <c r="Z72" s="16">
        <v>230.27</v>
      </c>
    </row>
    <row r="73" spans="2:26" x14ac:dyDescent="0.25">
      <c r="B73" s="15" t="s">
        <v>18</v>
      </c>
      <c r="C73" s="16">
        <v>705.17</v>
      </c>
      <c r="D73" s="16">
        <v>705.17</v>
      </c>
      <c r="E73" s="16">
        <v>705.17</v>
      </c>
      <c r="F73" s="16">
        <v>705.17</v>
      </c>
      <c r="G73" s="16">
        <v>705.17</v>
      </c>
      <c r="H73" s="16">
        <v>705.17</v>
      </c>
      <c r="I73" s="16">
        <v>705.17</v>
      </c>
      <c r="J73" s="16">
        <v>705.17</v>
      </c>
      <c r="K73" s="16">
        <v>705.17</v>
      </c>
      <c r="L73" s="16">
        <v>705.17</v>
      </c>
      <c r="M73" s="16">
        <v>705.17</v>
      </c>
      <c r="N73" s="16">
        <v>705.17</v>
      </c>
      <c r="O73" s="16">
        <v>705.17</v>
      </c>
      <c r="P73" s="16">
        <v>705.17</v>
      </c>
      <c r="Q73" s="16">
        <v>705.17</v>
      </c>
      <c r="R73" s="16">
        <v>705.17</v>
      </c>
      <c r="S73" s="16">
        <v>705.17</v>
      </c>
      <c r="T73" s="16">
        <v>705.17</v>
      </c>
      <c r="U73" s="16">
        <v>705.17</v>
      </c>
      <c r="V73" s="16">
        <v>705.17</v>
      </c>
      <c r="W73" s="16">
        <v>705.17</v>
      </c>
      <c r="X73" s="16">
        <v>705.17</v>
      </c>
      <c r="Y73" s="16">
        <v>705.17</v>
      </c>
      <c r="Z73" s="16">
        <v>705.17</v>
      </c>
    </row>
    <row r="74" spans="2:26" ht="15.75" thickBot="1" x14ac:dyDescent="0.3">
      <c r="B74" s="15" t="s">
        <v>19</v>
      </c>
      <c r="C74" s="16">
        <v>4.8109999999999999</v>
      </c>
      <c r="D74" s="16">
        <v>4.8109999999999999</v>
      </c>
      <c r="E74" s="16">
        <v>4.8109999999999999</v>
      </c>
      <c r="F74" s="16">
        <v>4.8109999999999999</v>
      </c>
      <c r="G74" s="16">
        <v>4.8109999999999999</v>
      </c>
      <c r="H74" s="16">
        <v>4.8109999999999999</v>
      </c>
      <c r="I74" s="16">
        <v>4.8109999999999999</v>
      </c>
      <c r="J74" s="16">
        <v>4.8109999999999999</v>
      </c>
      <c r="K74" s="16">
        <v>4.8109999999999999</v>
      </c>
      <c r="L74" s="16">
        <v>4.8109999999999999</v>
      </c>
      <c r="M74" s="16">
        <v>4.8109999999999999</v>
      </c>
      <c r="N74" s="16">
        <v>4.8109999999999999</v>
      </c>
      <c r="O74" s="16">
        <v>4.8109999999999999</v>
      </c>
      <c r="P74" s="16">
        <v>4.8109999999999999</v>
      </c>
      <c r="Q74" s="16">
        <v>4.8109999999999999</v>
      </c>
      <c r="R74" s="16">
        <v>4.8109999999999999</v>
      </c>
      <c r="S74" s="16">
        <v>4.8109999999999999</v>
      </c>
      <c r="T74" s="16">
        <v>4.8109999999999999</v>
      </c>
      <c r="U74" s="16">
        <v>4.8109999999999999</v>
      </c>
      <c r="V74" s="16">
        <v>4.8109999999999999</v>
      </c>
      <c r="W74" s="16">
        <v>4.8109999999999999</v>
      </c>
      <c r="X74" s="16">
        <v>4.8109999999999999</v>
      </c>
      <c r="Y74" s="16">
        <v>4.8109999999999999</v>
      </c>
      <c r="Z74" s="16">
        <v>4.8109999999999999</v>
      </c>
    </row>
    <row r="75" spans="2:26" s="23" customFormat="1" ht="26.25" thickBot="1" x14ac:dyDescent="0.3">
      <c r="B75" s="15" t="s">
        <v>180</v>
      </c>
      <c r="C75" s="24">
        <v>1283</v>
      </c>
      <c r="D75" s="24">
        <v>1283</v>
      </c>
      <c r="E75" s="24">
        <v>1283</v>
      </c>
      <c r="F75" s="24">
        <v>1283</v>
      </c>
      <c r="G75" s="24">
        <v>1283</v>
      </c>
      <c r="H75" s="24">
        <v>1283</v>
      </c>
      <c r="I75" s="24">
        <v>1283</v>
      </c>
      <c r="J75" s="24">
        <v>1283</v>
      </c>
      <c r="K75" s="24">
        <v>1283</v>
      </c>
      <c r="L75" s="24">
        <v>1283</v>
      </c>
      <c r="M75" s="24">
        <v>1283</v>
      </c>
      <c r="N75" s="24">
        <v>1283</v>
      </c>
      <c r="O75" s="24">
        <v>1283</v>
      </c>
      <c r="P75" s="24">
        <v>1283</v>
      </c>
      <c r="Q75" s="24">
        <v>1283</v>
      </c>
      <c r="R75" s="24">
        <v>1283</v>
      </c>
      <c r="S75" s="24">
        <v>1283</v>
      </c>
      <c r="T75" s="24">
        <v>1283</v>
      </c>
      <c r="U75" s="24">
        <v>1283</v>
      </c>
      <c r="V75" s="24">
        <v>1283</v>
      </c>
      <c r="W75" s="24">
        <v>1283</v>
      </c>
      <c r="X75" s="24">
        <v>1283</v>
      </c>
      <c r="Y75" s="24">
        <v>1283</v>
      </c>
      <c r="Z75" s="24">
        <v>1283</v>
      </c>
    </row>
    <row r="76" spans="2:26" ht="15.75" thickBot="1" x14ac:dyDescent="0.3">
      <c r="B76" s="13" t="s">
        <v>135</v>
      </c>
      <c r="C76" s="14">
        <f>C77+C78+C79+C80+C81+C82</f>
        <v>4091.9532960000001</v>
      </c>
      <c r="D76" s="25">
        <f t="shared" ref="D76:Z76" si="9">D77+D78+D79+D80+D81+D82</f>
        <v>4146.2513740000004</v>
      </c>
      <c r="E76" s="25">
        <f t="shared" si="9"/>
        <v>4161.0327990000005</v>
      </c>
      <c r="F76" s="25">
        <f t="shared" si="9"/>
        <v>4178.4870440000004</v>
      </c>
      <c r="G76" s="25">
        <f t="shared" si="9"/>
        <v>4180.3491770000001</v>
      </c>
      <c r="H76" s="25">
        <f t="shared" si="9"/>
        <v>4152.6370420000003</v>
      </c>
      <c r="I76" s="25">
        <f t="shared" si="9"/>
        <v>4082.0818680000002</v>
      </c>
      <c r="J76" s="25">
        <f t="shared" si="9"/>
        <v>4010.8266149999999</v>
      </c>
      <c r="K76" s="25">
        <f t="shared" si="9"/>
        <v>3959.439378</v>
      </c>
      <c r="L76" s="25">
        <f t="shared" si="9"/>
        <v>3935.3079360000002</v>
      </c>
      <c r="M76" s="25">
        <f t="shared" si="9"/>
        <v>3946.0710349999999</v>
      </c>
      <c r="N76" s="25">
        <f t="shared" si="9"/>
        <v>3954.9960249999999</v>
      </c>
      <c r="O76" s="25">
        <f t="shared" si="9"/>
        <v>3953.5473240000001</v>
      </c>
      <c r="P76" s="25">
        <f t="shared" si="9"/>
        <v>3953.5535300000001</v>
      </c>
      <c r="Q76" s="25">
        <f t="shared" si="9"/>
        <v>3985.835873</v>
      </c>
      <c r="R76" s="25">
        <f t="shared" si="9"/>
        <v>3999.4112789999999</v>
      </c>
      <c r="S76" s="25">
        <f t="shared" si="9"/>
        <v>3977.6516320000001</v>
      </c>
      <c r="T76" s="25">
        <f t="shared" si="9"/>
        <v>3941.8903559999999</v>
      </c>
      <c r="U76" s="25">
        <f t="shared" si="9"/>
        <v>3921.665962</v>
      </c>
      <c r="V76" s="25">
        <f t="shared" si="9"/>
        <v>3936.6127059999999</v>
      </c>
      <c r="W76" s="25">
        <f t="shared" si="9"/>
        <v>3949.0161800000001</v>
      </c>
      <c r="X76" s="25">
        <f t="shared" si="9"/>
        <v>3975.8564710000001</v>
      </c>
      <c r="Y76" s="25">
        <f t="shared" si="9"/>
        <v>3978.7048810000001</v>
      </c>
      <c r="Z76" s="25">
        <f t="shared" si="9"/>
        <v>4017.638911</v>
      </c>
    </row>
    <row r="77" spans="2:26" ht="38.25" x14ac:dyDescent="0.25">
      <c r="B77" s="15" t="s">
        <v>15</v>
      </c>
      <c r="C77" s="16">
        <v>1827.092296</v>
      </c>
      <c r="D77" s="16">
        <v>1881.3903740000001</v>
      </c>
      <c r="E77" s="16">
        <v>1896.171799</v>
      </c>
      <c r="F77" s="16">
        <v>1913.6260440000001</v>
      </c>
      <c r="G77" s="16">
        <v>1915.488177</v>
      </c>
      <c r="H77" s="16">
        <v>1887.776042</v>
      </c>
      <c r="I77" s="16">
        <v>1817.2208680000001</v>
      </c>
      <c r="J77" s="16">
        <v>1745.9656150000001</v>
      </c>
      <c r="K77" s="16">
        <v>1694.5783779999999</v>
      </c>
      <c r="L77" s="16">
        <v>1670.4469360000001</v>
      </c>
      <c r="M77" s="16">
        <v>1681.2100350000001</v>
      </c>
      <c r="N77" s="16">
        <v>1690.135025</v>
      </c>
      <c r="O77" s="16">
        <v>1688.686324</v>
      </c>
      <c r="P77" s="16">
        <v>1688.69253</v>
      </c>
      <c r="Q77" s="16">
        <v>1720.9748729999999</v>
      </c>
      <c r="R77" s="16">
        <v>1734.550279</v>
      </c>
      <c r="S77" s="16">
        <v>1712.790632</v>
      </c>
      <c r="T77" s="16">
        <v>1677.029356</v>
      </c>
      <c r="U77" s="16">
        <v>1656.8049619999999</v>
      </c>
      <c r="V77" s="16">
        <v>1671.751706</v>
      </c>
      <c r="W77" s="16">
        <v>1684.15518</v>
      </c>
      <c r="X77" s="16">
        <v>1710.995471</v>
      </c>
      <c r="Y77" s="16">
        <v>1713.843881</v>
      </c>
      <c r="Z77" s="16">
        <v>1752.7779109999999</v>
      </c>
    </row>
    <row r="78" spans="2:26" ht="38.25" x14ac:dyDescent="0.25">
      <c r="B78" s="15" t="s">
        <v>16</v>
      </c>
      <c r="C78" s="16">
        <v>41.61</v>
      </c>
      <c r="D78" s="16">
        <v>41.61</v>
      </c>
      <c r="E78" s="16">
        <v>41.61</v>
      </c>
      <c r="F78" s="16">
        <v>41.61</v>
      </c>
      <c r="G78" s="16">
        <v>41.61</v>
      </c>
      <c r="H78" s="16">
        <v>41.61</v>
      </c>
      <c r="I78" s="16">
        <v>41.61</v>
      </c>
      <c r="J78" s="16">
        <v>41.61</v>
      </c>
      <c r="K78" s="16">
        <v>41.61</v>
      </c>
      <c r="L78" s="16">
        <v>41.61</v>
      </c>
      <c r="M78" s="16">
        <v>41.61</v>
      </c>
      <c r="N78" s="16">
        <v>41.61</v>
      </c>
      <c r="O78" s="16">
        <v>41.61</v>
      </c>
      <c r="P78" s="16">
        <v>41.61</v>
      </c>
      <c r="Q78" s="16">
        <v>41.61</v>
      </c>
      <c r="R78" s="16">
        <v>41.61</v>
      </c>
      <c r="S78" s="16">
        <v>41.61</v>
      </c>
      <c r="T78" s="16">
        <v>41.61</v>
      </c>
      <c r="U78" s="16">
        <v>41.61</v>
      </c>
      <c r="V78" s="16">
        <v>41.61</v>
      </c>
      <c r="W78" s="16">
        <v>41.61</v>
      </c>
      <c r="X78" s="16">
        <v>41.61</v>
      </c>
      <c r="Y78" s="16">
        <v>41.61</v>
      </c>
      <c r="Z78" s="16">
        <v>41.61</v>
      </c>
    </row>
    <row r="79" spans="2:26" x14ac:dyDescent="0.25">
      <c r="B79" s="15" t="s">
        <v>17</v>
      </c>
      <c r="C79" s="16">
        <v>230.27</v>
      </c>
      <c r="D79" s="16">
        <v>230.27</v>
      </c>
      <c r="E79" s="16">
        <v>230.27</v>
      </c>
      <c r="F79" s="16">
        <v>230.27</v>
      </c>
      <c r="G79" s="16">
        <v>230.27</v>
      </c>
      <c r="H79" s="16">
        <v>230.27</v>
      </c>
      <c r="I79" s="16">
        <v>230.27</v>
      </c>
      <c r="J79" s="16">
        <v>230.27</v>
      </c>
      <c r="K79" s="16">
        <v>230.27</v>
      </c>
      <c r="L79" s="16">
        <v>230.27</v>
      </c>
      <c r="M79" s="16">
        <v>230.27</v>
      </c>
      <c r="N79" s="16">
        <v>230.27</v>
      </c>
      <c r="O79" s="16">
        <v>230.27</v>
      </c>
      <c r="P79" s="16">
        <v>230.27</v>
      </c>
      <c r="Q79" s="16">
        <v>230.27</v>
      </c>
      <c r="R79" s="16">
        <v>230.27</v>
      </c>
      <c r="S79" s="16">
        <v>230.27</v>
      </c>
      <c r="T79" s="16">
        <v>230.27</v>
      </c>
      <c r="U79" s="16">
        <v>230.27</v>
      </c>
      <c r="V79" s="16">
        <v>230.27</v>
      </c>
      <c r="W79" s="16">
        <v>230.27</v>
      </c>
      <c r="X79" s="16">
        <v>230.27</v>
      </c>
      <c r="Y79" s="16">
        <v>230.27</v>
      </c>
      <c r="Z79" s="16">
        <v>230.27</v>
      </c>
    </row>
    <row r="80" spans="2:26" x14ac:dyDescent="0.25">
      <c r="B80" s="15" t="s">
        <v>18</v>
      </c>
      <c r="C80" s="16">
        <v>705.17</v>
      </c>
      <c r="D80" s="16">
        <v>705.17</v>
      </c>
      <c r="E80" s="16">
        <v>705.17</v>
      </c>
      <c r="F80" s="16">
        <v>705.17</v>
      </c>
      <c r="G80" s="16">
        <v>705.17</v>
      </c>
      <c r="H80" s="16">
        <v>705.17</v>
      </c>
      <c r="I80" s="16">
        <v>705.17</v>
      </c>
      <c r="J80" s="16">
        <v>705.17</v>
      </c>
      <c r="K80" s="16">
        <v>705.17</v>
      </c>
      <c r="L80" s="16">
        <v>705.17</v>
      </c>
      <c r="M80" s="16">
        <v>705.17</v>
      </c>
      <c r="N80" s="16">
        <v>705.17</v>
      </c>
      <c r="O80" s="16">
        <v>705.17</v>
      </c>
      <c r="P80" s="16">
        <v>705.17</v>
      </c>
      <c r="Q80" s="16">
        <v>705.17</v>
      </c>
      <c r="R80" s="16">
        <v>705.17</v>
      </c>
      <c r="S80" s="16">
        <v>705.17</v>
      </c>
      <c r="T80" s="16">
        <v>705.17</v>
      </c>
      <c r="U80" s="16">
        <v>705.17</v>
      </c>
      <c r="V80" s="16">
        <v>705.17</v>
      </c>
      <c r="W80" s="16">
        <v>705.17</v>
      </c>
      <c r="X80" s="16">
        <v>705.17</v>
      </c>
      <c r="Y80" s="16">
        <v>705.17</v>
      </c>
      <c r="Z80" s="16">
        <v>705.17</v>
      </c>
    </row>
    <row r="81" spans="2:26" ht="15.75" thickBot="1" x14ac:dyDescent="0.3">
      <c r="B81" s="15" t="s">
        <v>19</v>
      </c>
      <c r="C81" s="16">
        <v>4.8109999999999999</v>
      </c>
      <c r="D81" s="16">
        <v>4.8109999999999999</v>
      </c>
      <c r="E81" s="16">
        <v>4.8109999999999999</v>
      </c>
      <c r="F81" s="16">
        <v>4.8109999999999999</v>
      </c>
      <c r="G81" s="16">
        <v>4.8109999999999999</v>
      </c>
      <c r="H81" s="16">
        <v>4.8109999999999999</v>
      </c>
      <c r="I81" s="16">
        <v>4.8109999999999999</v>
      </c>
      <c r="J81" s="16">
        <v>4.8109999999999999</v>
      </c>
      <c r="K81" s="16">
        <v>4.8109999999999999</v>
      </c>
      <c r="L81" s="16">
        <v>4.8109999999999999</v>
      </c>
      <c r="M81" s="16">
        <v>4.8109999999999999</v>
      </c>
      <c r="N81" s="16">
        <v>4.8109999999999999</v>
      </c>
      <c r="O81" s="16">
        <v>4.8109999999999999</v>
      </c>
      <c r="P81" s="16">
        <v>4.8109999999999999</v>
      </c>
      <c r="Q81" s="16">
        <v>4.8109999999999999</v>
      </c>
      <c r="R81" s="16">
        <v>4.8109999999999999</v>
      </c>
      <c r="S81" s="16">
        <v>4.8109999999999999</v>
      </c>
      <c r="T81" s="16">
        <v>4.8109999999999999</v>
      </c>
      <c r="U81" s="16">
        <v>4.8109999999999999</v>
      </c>
      <c r="V81" s="16">
        <v>4.8109999999999999</v>
      </c>
      <c r="W81" s="16">
        <v>4.8109999999999999</v>
      </c>
      <c r="X81" s="16">
        <v>4.8109999999999999</v>
      </c>
      <c r="Y81" s="16">
        <v>4.8109999999999999</v>
      </c>
      <c r="Z81" s="16">
        <v>4.8109999999999999</v>
      </c>
    </row>
    <row r="82" spans="2:26" s="23" customFormat="1" ht="26.25" thickBot="1" x14ac:dyDescent="0.3">
      <c r="B82" s="15" t="s">
        <v>180</v>
      </c>
      <c r="C82" s="24">
        <v>1283</v>
      </c>
      <c r="D82" s="24">
        <v>1283</v>
      </c>
      <c r="E82" s="24">
        <v>1283</v>
      </c>
      <c r="F82" s="24">
        <v>1283</v>
      </c>
      <c r="G82" s="24">
        <v>1283</v>
      </c>
      <c r="H82" s="24">
        <v>1283</v>
      </c>
      <c r="I82" s="24">
        <v>1283</v>
      </c>
      <c r="J82" s="24">
        <v>1283</v>
      </c>
      <c r="K82" s="24">
        <v>1283</v>
      </c>
      <c r="L82" s="24">
        <v>1283</v>
      </c>
      <c r="M82" s="24">
        <v>1283</v>
      </c>
      <c r="N82" s="24">
        <v>1283</v>
      </c>
      <c r="O82" s="24">
        <v>1283</v>
      </c>
      <c r="P82" s="24">
        <v>1283</v>
      </c>
      <c r="Q82" s="24">
        <v>1283</v>
      </c>
      <c r="R82" s="24">
        <v>1283</v>
      </c>
      <c r="S82" s="24">
        <v>1283</v>
      </c>
      <c r="T82" s="24">
        <v>1283</v>
      </c>
      <c r="U82" s="24">
        <v>1283</v>
      </c>
      <c r="V82" s="24">
        <v>1283</v>
      </c>
      <c r="W82" s="24">
        <v>1283</v>
      </c>
      <c r="X82" s="24">
        <v>1283</v>
      </c>
      <c r="Y82" s="24">
        <v>1283</v>
      </c>
      <c r="Z82" s="24">
        <v>1283</v>
      </c>
    </row>
    <row r="83" spans="2:26" ht="15.75" thickBot="1" x14ac:dyDescent="0.3">
      <c r="B83" s="13" t="s">
        <v>136</v>
      </c>
      <c r="C83" s="14">
        <f>C84+C85+C86+C87+C88+C89</f>
        <v>4013.3823170000001</v>
      </c>
      <c r="D83" s="25">
        <f t="shared" ref="D83:Z83" si="10">D84+D85+D86+D87+D88+D89</f>
        <v>4108.6621400000004</v>
      </c>
      <c r="E83" s="25">
        <f t="shared" si="10"/>
        <v>4149.8982539999997</v>
      </c>
      <c r="F83" s="25">
        <f t="shared" si="10"/>
        <v>4161.119807</v>
      </c>
      <c r="G83" s="25">
        <f t="shared" si="10"/>
        <v>4172.7046989999999</v>
      </c>
      <c r="H83" s="25">
        <f t="shared" si="10"/>
        <v>4144.0739659999999</v>
      </c>
      <c r="I83" s="25">
        <f t="shared" si="10"/>
        <v>4097.3592509999999</v>
      </c>
      <c r="J83" s="25">
        <f t="shared" si="10"/>
        <v>4032.8636299999998</v>
      </c>
      <c r="K83" s="25">
        <f t="shared" si="10"/>
        <v>3992.2838649999999</v>
      </c>
      <c r="L83" s="25">
        <f t="shared" si="10"/>
        <v>3982.5569869999999</v>
      </c>
      <c r="M83" s="25">
        <f t="shared" si="10"/>
        <v>4007.1942819999999</v>
      </c>
      <c r="N83" s="25">
        <f t="shared" si="10"/>
        <v>4064.6581090000004</v>
      </c>
      <c r="O83" s="25">
        <f t="shared" si="10"/>
        <v>4078.9251510000004</v>
      </c>
      <c r="P83" s="25">
        <f t="shared" si="10"/>
        <v>4100.2541020000008</v>
      </c>
      <c r="Q83" s="25">
        <f t="shared" si="10"/>
        <v>4111.7351290000006</v>
      </c>
      <c r="R83" s="25">
        <f t="shared" si="10"/>
        <v>4127.7063070000004</v>
      </c>
      <c r="S83" s="25">
        <f t="shared" si="10"/>
        <v>4112.0868680000003</v>
      </c>
      <c r="T83" s="25">
        <f t="shared" si="10"/>
        <v>4075.2723380000002</v>
      </c>
      <c r="U83" s="25">
        <f t="shared" si="10"/>
        <v>4048.1066600000004</v>
      </c>
      <c r="V83" s="25">
        <f t="shared" si="10"/>
        <v>4053.791111</v>
      </c>
      <c r="W83" s="25">
        <f t="shared" si="10"/>
        <v>4037.7074440000001</v>
      </c>
      <c r="X83" s="25">
        <f t="shared" si="10"/>
        <v>4022.7798349999998</v>
      </c>
      <c r="Y83" s="25">
        <f t="shared" si="10"/>
        <v>4036.426062</v>
      </c>
      <c r="Z83" s="25">
        <f t="shared" si="10"/>
        <v>4081.7977310000001</v>
      </c>
    </row>
    <row r="84" spans="2:26" ht="38.25" x14ac:dyDescent="0.25">
      <c r="B84" s="15" t="s">
        <v>15</v>
      </c>
      <c r="C84" s="16">
        <v>1748.521317</v>
      </c>
      <c r="D84" s="16">
        <v>1843.80114</v>
      </c>
      <c r="E84" s="16">
        <v>1885.0372540000001</v>
      </c>
      <c r="F84" s="16">
        <v>1896.2588069999999</v>
      </c>
      <c r="G84" s="16">
        <v>1907.843699</v>
      </c>
      <c r="H84" s="16">
        <v>1879.2129660000001</v>
      </c>
      <c r="I84" s="16">
        <v>1832.498251</v>
      </c>
      <c r="J84" s="16">
        <v>1768.00263</v>
      </c>
      <c r="K84" s="16">
        <v>1727.422865</v>
      </c>
      <c r="L84" s="16">
        <v>1717.6959870000001</v>
      </c>
      <c r="M84" s="16">
        <v>1742.3332820000001</v>
      </c>
      <c r="N84" s="16">
        <v>1799.7971090000001</v>
      </c>
      <c r="O84" s="16">
        <v>1814.064151</v>
      </c>
      <c r="P84" s="16">
        <v>1835.393102</v>
      </c>
      <c r="Q84" s="16">
        <v>1846.874129</v>
      </c>
      <c r="R84" s="16">
        <v>1862.845307</v>
      </c>
      <c r="S84" s="16">
        <v>1847.225868</v>
      </c>
      <c r="T84" s="16">
        <v>1810.4113379999999</v>
      </c>
      <c r="U84" s="16">
        <v>1783.24566</v>
      </c>
      <c r="V84" s="16">
        <v>1788.9301109999999</v>
      </c>
      <c r="W84" s="16">
        <v>1772.846444</v>
      </c>
      <c r="X84" s="16">
        <v>1757.9188349999999</v>
      </c>
      <c r="Y84" s="16">
        <v>1771.5650619999999</v>
      </c>
      <c r="Z84" s="16">
        <v>1816.936731</v>
      </c>
    </row>
    <row r="85" spans="2:26" ht="38.25" x14ac:dyDescent="0.25">
      <c r="B85" s="15" t="s">
        <v>16</v>
      </c>
      <c r="C85" s="16">
        <v>41.61</v>
      </c>
      <c r="D85" s="16">
        <v>41.61</v>
      </c>
      <c r="E85" s="16">
        <v>41.61</v>
      </c>
      <c r="F85" s="16">
        <v>41.61</v>
      </c>
      <c r="G85" s="16">
        <v>41.61</v>
      </c>
      <c r="H85" s="16">
        <v>41.61</v>
      </c>
      <c r="I85" s="16">
        <v>41.61</v>
      </c>
      <c r="J85" s="16">
        <v>41.61</v>
      </c>
      <c r="K85" s="16">
        <v>41.61</v>
      </c>
      <c r="L85" s="16">
        <v>41.61</v>
      </c>
      <c r="M85" s="16">
        <v>41.61</v>
      </c>
      <c r="N85" s="16">
        <v>41.61</v>
      </c>
      <c r="O85" s="16">
        <v>41.61</v>
      </c>
      <c r="P85" s="16">
        <v>41.61</v>
      </c>
      <c r="Q85" s="16">
        <v>41.61</v>
      </c>
      <c r="R85" s="16">
        <v>41.61</v>
      </c>
      <c r="S85" s="16">
        <v>41.61</v>
      </c>
      <c r="T85" s="16">
        <v>41.61</v>
      </c>
      <c r="U85" s="16">
        <v>41.61</v>
      </c>
      <c r="V85" s="16">
        <v>41.61</v>
      </c>
      <c r="W85" s="16">
        <v>41.61</v>
      </c>
      <c r="X85" s="16">
        <v>41.61</v>
      </c>
      <c r="Y85" s="16">
        <v>41.61</v>
      </c>
      <c r="Z85" s="16">
        <v>41.61</v>
      </c>
    </row>
    <row r="86" spans="2:26" x14ac:dyDescent="0.25">
      <c r="B86" s="15" t="s">
        <v>17</v>
      </c>
      <c r="C86" s="16">
        <v>230.27</v>
      </c>
      <c r="D86" s="16">
        <v>230.27</v>
      </c>
      <c r="E86" s="16">
        <v>230.27</v>
      </c>
      <c r="F86" s="16">
        <v>230.27</v>
      </c>
      <c r="G86" s="16">
        <v>230.27</v>
      </c>
      <c r="H86" s="16">
        <v>230.27</v>
      </c>
      <c r="I86" s="16">
        <v>230.27</v>
      </c>
      <c r="J86" s="16">
        <v>230.27</v>
      </c>
      <c r="K86" s="16">
        <v>230.27</v>
      </c>
      <c r="L86" s="16">
        <v>230.27</v>
      </c>
      <c r="M86" s="16">
        <v>230.27</v>
      </c>
      <c r="N86" s="16">
        <v>230.27</v>
      </c>
      <c r="O86" s="16">
        <v>230.27</v>
      </c>
      <c r="P86" s="16">
        <v>230.27</v>
      </c>
      <c r="Q86" s="16">
        <v>230.27</v>
      </c>
      <c r="R86" s="16">
        <v>230.27</v>
      </c>
      <c r="S86" s="16">
        <v>230.27</v>
      </c>
      <c r="T86" s="16">
        <v>230.27</v>
      </c>
      <c r="U86" s="16">
        <v>230.27</v>
      </c>
      <c r="V86" s="16">
        <v>230.27</v>
      </c>
      <c r="W86" s="16">
        <v>230.27</v>
      </c>
      <c r="X86" s="16">
        <v>230.27</v>
      </c>
      <c r="Y86" s="16">
        <v>230.27</v>
      </c>
      <c r="Z86" s="16">
        <v>230.27</v>
      </c>
    </row>
    <row r="87" spans="2:26" x14ac:dyDescent="0.25">
      <c r="B87" s="15" t="s">
        <v>18</v>
      </c>
      <c r="C87" s="16">
        <v>705.17</v>
      </c>
      <c r="D87" s="16">
        <v>705.17</v>
      </c>
      <c r="E87" s="16">
        <v>705.17</v>
      </c>
      <c r="F87" s="16">
        <v>705.17</v>
      </c>
      <c r="G87" s="16">
        <v>705.17</v>
      </c>
      <c r="H87" s="16">
        <v>705.17</v>
      </c>
      <c r="I87" s="16">
        <v>705.17</v>
      </c>
      <c r="J87" s="16">
        <v>705.17</v>
      </c>
      <c r="K87" s="16">
        <v>705.17</v>
      </c>
      <c r="L87" s="16">
        <v>705.17</v>
      </c>
      <c r="M87" s="16">
        <v>705.17</v>
      </c>
      <c r="N87" s="16">
        <v>705.17</v>
      </c>
      <c r="O87" s="16">
        <v>705.17</v>
      </c>
      <c r="P87" s="16">
        <v>705.17</v>
      </c>
      <c r="Q87" s="16">
        <v>705.17</v>
      </c>
      <c r="R87" s="16">
        <v>705.17</v>
      </c>
      <c r="S87" s="16">
        <v>705.17</v>
      </c>
      <c r="T87" s="16">
        <v>705.17</v>
      </c>
      <c r="U87" s="16">
        <v>705.17</v>
      </c>
      <c r="V87" s="16">
        <v>705.17</v>
      </c>
      <c r="W87" s="16">
        <v>705.17</v>
      </c>
      <c r="X87" s="16">
        <v>705.17</v>
      </c>
      <c r="Y87" s="16">
        <v>705.17</v>
      </c>
      <c r="Z87" s="16">
        <v>705.17</v>
      </c>
    </row>
    <row r="88" spans="2:26" ht="15.75" thickBot="1" x14ac:dyDescent="0.3">
      <c r="B88" s="15" t="s">
        <v>19</v>
      </c>
      <c r="C88" s="16">
        <v>4.8109999999999999</v>
      </c>
      <c r="D88" s="16">
        <v>4.8109999999999999</v>
      </c>
      <c r="E88" s="16">
        <v>4.8109999999999999</v>
      </c>
      <c r="F88" s="16">
        <v>4.8109999999999999</v>
      </c>
      <c r="G88" s="16">
        <v>4.8109999999999999</v>
      </c>
      <c r="H88" s="16">
        <v>4.8109999999999999</v>
      </c>
      <c r="I88" s="16">
        <v>4.8109999999999999</v>
      </c>
      <c r="J88" s="16">
        <v>4.8109999999999999</v>
      </c>
      <c r="K88" s="16">
        <v>4.8109999999999999</v>
      </c>
      <c r="L88" s="16">
        <v>4.8109999999999999</v>
      </c>
      <c r="M88" s="16">
        <v>4.8109999999999999</v>
      </c>
      <c r="N88" s="16">
        <v>4.8109999999999999</v>
      </c>
      <c r="O88" s="16">
        <v>4.8109999999999999</v>
      </c>
      <c r="P88" s="16">
        <v>4.8109999999999999</v>
      </c>
      <c r="Q88" s="16">
        <v>4.8109999999999999</v>
      </c>
      <c r="R88" s="16">
        <v>4.8109999999999999</v>
      </c>
      <c r="S88" s="16">
        <v>4.8109999999999999</v>
      </c>
      <c r="T88" s="16">
        <v>4.8109999999999999</v>
      </c>
      <c r="U88" s="16">
        <v>4.8109999999999999</v>
      </c>
      <c r="V88" s="16">
        <v>4.8109999999999999</v>
      </c>
      <c r="W88" s="16">
        <v>4.8109999999999999</v>
      </c>
      <c r="X88" s="16">
        <v>4.8109999999999999</v>
      </c>
      <c r="Y88" s="16">
        <v>4.8109999999999999</v>
      </c>
      <c r="Z88" s="16">
        <v>4.8109999999999999</v>
      </c>
    </row>
    <row r="89" spans="2:26" s="23" customFormat="1" ht="26.25" thickBot="1" x14ac:dyDescent="0.3">
      <c r="B89" s="15" t="s">
        <v>180</v>
      </c>
      <c r="C89" s="24">
        <v>1283</v>
      </c>
      <c r="D89" s="24">
        <v>1283</v>
      </c>
      <c r="E89" s="24">
        <v>1283</v>
      </c>
      <c r="F89" s="24">
        <v>1283</v>
      </c>
      <c r="G89" s="24">
        <v>1283</v>
      </c>
      <c r="H89" s="24">
        <v>1283</v>
      </c>
      <c r="I89" s="24">
        <v>1283</v>
      </c>
      <c r="J89" s="24">
        <v>1283</v>
      </c>
      <c r="K89" s="24">
        <v>1283</v>
      </c>
      <c r="L89" s="24">
        <v>1283</v>
      </c>
      <c r="M89" s="24">
        <v>1283</v>
      </c>
      <c r="N89" s="24">
        <v>1283</v>
      </c>
      <c r="O89" s="24">
        <v>1283</v>
      </c>
      <c r="P89" s="24">
        <v>1283</v>
      </c>
      <c r="Q89" s="24">
        <v>1283</v>
      </c>
      <c r="R89" s="24">
        <v>1283</v>
      </c>
      <c r="S89" s="24">
        <v>1283</v>
      </c>
      <c r="T89" s="24">
        <v>1283</v>
      </c>
      <c r="U89" s="24">
        <v>1283</v>
      </c>
      <c r="V89" s="24">
        <v>1283</v>
      </c>
      <c r="W89" s="24">
        <v>1283</v>
      </c>
      <c r="X89" s="24">
        <v>1283</v>
      </c>
      <c r="Y89" s="24">
        <v>1283</v>
      </c>
      <c r="Z89" s="24">
        <v>1283</v>
      </c>
    </row>
    <row r="90" spans="2:26" ht="15.75" thickBot="1" x14ac:dyDescent="0.3">
      <c r="B90" s="13" t="s">
        <v>137</v>
      </c>
      <c r="C90" s="14">
        <f>C91+C92+C93+C94+C95+C96</f>
        <v>4124.2328030000008</v>
      </c>
      <c r="D90" s="25">
        <f t="shared" ref="D90:Z90" si="11">D91+D92+D93+D94+D95+D96</f>
        <v>4170.4569000000001</v>
      </c>
      <c r="E90" s="25">
        <f t="shared" si="11"/>
        <v>4180.2877000000008</v>
      </c>
      <c r="F90" s="25">
        <f t="shared" si="11"/>
        <v>4179.7982599999996</v>
      </c>
      <c r="G90" s="25">
        <f t="shared" si="11"/>
        <v>4188.2628029999996</v>
      </c>
      <c r="H90" s="25">
        <f t="shared" si="11"/>
        <v>4181.1855950000008</v>
      </c>
      <c r="I90" s="25">
        <f t="shared" si="11"/>
        <v>4141.7331379999996</v>
      </c>
      <c r="J90" s="25">
        <f t="shared" si="11"/>
        <v>4078.671335</v>
      </c>
      <c r="K90" s="25">
        <f t="shared" si="11"/>
        <v>4035.580348</v>
      </c>
      <c r="L90" s="25">
        <f t="shared" si="11"/>
        <v>4019.978098</v>
      </c>
      <c r="M90" s="25">
        <f t="shared" si="11"/>
        <v>4008.6453289999999</v>
      </c>
      <c r="N90" s="25">
        <f t="shared" si="11"/>
        <v>4022.424829</v>
      </c>
      <c r="O90" s="25">
        <f t="shared" si="11"/>
        <v>4025.2605319999998</v>
      </c>
      <c r="P90" s="25">
        <f t="shared" si="11"/>
        <v>4054.9610120000002</v>
      </c>
      <c r="Q90" s="25">
        <f t="shared" si="11"/>
        <v>4050.8130950000004</v>
      </c>
      <c r="R90" s="25">
        <f t="shared" si="11"/>
        <v>4064.4461150000002</v>
      </c>
      <c r="S90" s="25">
        <f t="shared" si="11"/>
        <v>4050.4475570000004</v>
      </c>
      <c r="T90" s="25">
        <f t="shared" si="11"/>
        <v>4008.9732450000001</v>
      </c>
      <c r="U90" s="25">
        <f t="shared" si="11"/>
        <v>4003.8990669999998</v>
      </c>
      <c r="V90" s="25">
        <f t="shared" si="11"/>
        <v>4019.5071170000001</v>
      </c>
      <c r="W90" s="25">
        <f t="shared" si="11"/>
        <v>4031.508836</v>
      </c>
      <c r="X90" s="25">
        <f t="shared" si="11"/>
        <v>4058.3420530000003</v>
      </c>
      <c r="Y90" s="25">
        <f t="shared" si="11"/>
        <v>4081.0482480000001</v>
      </c>
      <c r="Z90" s="25">
        <f t="shared" si="11"/>
        <v>4123.8708050000005</v>
      </c>
    </row>
    <row r="91" spans="2:26" ht="38.25" x14ac:dyDescent="0.25">
      <c r="B91" s="15" t="s">
        <v>15</v>
      </c>
      <c r="C91" s="16">
        <v>1859.371803</v>
      </c>
      <c r="D91" s="16">
        <v>1905.5959</v>
      </c>
      <c r="E91" s="16">
        <v>1915.4267</v>
      </c>
      <c r="F91" s="16">
        <v>1914.9372599999999</v>
      </c>
      <c r="G91" s="16">
        <v>1923.401803</v>
      </c>
      <c r="H91" s="16">
        <v>1916.324595</v>
      </c>
      <c r="I91" s="16">
        <v>1876.8721379999999</v>
      </c>
      <c r="J91" s="16">
        <v>1813.8103349999999</v>
      </c>
      <c r="K91" s="16">
        <v>1770.7193480000001</v>
      </c>
      <c r="L91" s="16">
        <v>1755.1170979999999</v>
      </c>
      <c r="M91" s="16">
        <v>1743.7843290000001</v>
      </c>
      <c r="N91" s="16">
        <v>1757.5638289999999</v>
      </c>
      <c r="O91" s="16">
        <v>1760.3995319999999</v>
      </c>
      <c r="P91" s="16">
        <v>1790.1000120000001</v>
      </c>
      <c r="Q91" s="16">
        <v>1785.9520950000001</v>
      </c>
      <c r="R91" s="16">
        <v>1799.5851150000001</v>
      </c>
      <c r="S91" s="16">
        <v>1785.5865570000001</v>
      </c>
      <c r="T91" s="16">
        <v>1744.112245</v>
      </c>
      <c r="U91" s="16">
        <v>1739.038067</v>
      </c>
      <c r="V91" s="16">
        <v>1754.646117</v>
      </c>
      <c r="W91" s="16">
        <v>1766.6478360000001</v>
      </c>
      <c r="X91" s="16">
        <v>1793.481053</v>
      </c>
      <c r="Y91" s="16">
        <v>1816.187248</v>
      </c>
      <c r="Z91" s="16">
        <v>1859.0098049999999</v>
      </c>
    </row>
    <row r="92" spans="2:26" ht="38.25" x14ac:dyDescent="0.25">
      <c r="B92" s="15" t="s">
        <v>16</v>
      </c>
      <c r="C92" s="16">
        <v>41.61</v>
      </c>
      <c r="D92" s="16">
        <v>41.61</v>
      </c>
      <c r="E92" s="16">
        <v>41.61</v>
      </c>
      <c r="F92" s="16">
        <v>41.61</v>
      </c>
      <c r="G92" s="16">
        <v>41.61</v>
      </c>
      <c r="H92" s="16">
        <v>41.61</v>
      </c>
      <c r="I92" s="16">
        <v>41.61</v>
      </c>
      <c r="J92" s="16">
        <v>41.61</v>
      </c>
      <c r="K92" s="16">
        <v>41.61</v>
      </c>
      <c r="L92" s="16">
        <v>41.61</v>
      </c>
      <c r="M92" s="16">
        <v>41.61</v>
      </c>
      <c r="N92" s="16">
        <v>41.61</v>
      </c>
      <c r="O92" s="16">
        <v>41.61</v>
      </c>
      <c r="P92" s="16">
        <v>41.61</v>
      </c>
      <c r="Q92" s="16">
        <v>41.61</v>
      </c>
      <c r="R92" s="16">
        <v>41.61</v>
      </c>
      <c r="S92" s="16">
        <v>41.61</v>
      </c>
      <c r="T92" s="16">
        <v>41.61</v>
      </c>
      <c r="U92" s="16">
        <v>41.61</v>
      </c>
      <c r="V92" s="16">
        <v>41.61</v>
      </c>
      <c r="W92" s="16">
        <v>41.61</v>
      </c>
      <c r="X92" s="16">
        <v>41.61</v>
      </c>
      <c r="Y92" s="16">
        <v>41.61</v>
      </c>
      <c r="Z92" s="16">
        <v>41.61</v>
      </c>
    </row>
    <row r="93" spans="2:26" x14ac:dyDescent="0.25">
      <c r="B93" s="15" t="s">
        <v>17</v>
      </c>
      <c r="C93" s="16">
        <v>230.27</v>
      </c>
      <c r="D93" s="16">
        <v>230.27</v>
      </c>
      <c r="E93" s="16">
        <v>230.27</v>
      </c>
      <c r="F93" s="16">
        <v>230.27</v>
      </c>
      <c r="G93" s="16">
        <v>230.27</v>
      </c>
      <c r="H93" s="16">
        <v>230.27</v>
      </c>
      <c r="I93" s="16">
        <v>230.27</v>
      </c>
      <c r="J93" s="16">
        <v>230.27</v>
      </c>
      <c r="K93" s="16">
        <v>230.27</v>
      </c>
      <c r="L93" s="16">
        <v>230.27</v>
      </c>
      <c r="M93" s="16">
        <v>230.27</v>
      </c>
      <c r="N93" s="16">
        <v>230.27</v>
      </c>
      <c r="O93" s="16">
        <v>230.27</v>
      </c>
      <c r="P93" s="16">
        <v>230.27</v>
      </c>
      <c r="Q93" s="16">
        <v>230.27</v>
      </c>
      <c r="R93" s="16">
        <v>230.27</v>
      </c>
      <c r="S93" s="16">
        <v>230.27</v>
      </c>
      <c r="T93" s="16">
        <v>230.27</v>
      </c>
      <c r="U93" s="16">
        <v>230.27</v>
      </c>
      <c r="V93" s="16">
        <v>230.27</v>
      </c>
      <c r="W93" s="16">
        <v>230.27</v>
      </c>
      <c r="X93" s="16">
        <v>230.27</v>
      </c>
      <c r="Y93" s="16">
        <v>230.27</v>
      </c>
      <c r="Z93" s="16">
        <v>230.27</v>
      </c>
    </row>
    <row r="94" spans="2:26" x14ac:dyDescent="0.25">
      <c r="B94" s="15" t="s">
        <v>18</v>
      </c>
      <c r="C94" s="16">
        <v>705.17</v>
      </c>
      <c r="D94" s="16">
        <v>705.17</v>
      </c>
      <c r="E94" s="16">
        <v>705.17</v>
      </c>
      <c r="F94" s="16">
        <v>705.17</v>
      </c>
      <c r="G94" s="16">
        <v>705.17</v>
      </c>
      <c r="H94" s="16">
        <v>705.17</v>
      </c>
      <c r="I94" s="16">
        <v>705.17</v>
      </c>
      <c r="J94" s="16">
        <v>705.17</v>
      </c>
      <c r="K94" s="16">
        <v>705.17</v>
      </c>
      <c r="L94" s="16">
        <v>705.17</v>
      </c>
      <c r="M94" s="16">
        <v>705.17</v>
      </c>
      <c r="N94" s="16">
        <v>705.17</v>
      </c>
      <c r="O94" s="16">
        <v>705.17</v>
      </c>
      <c r="P94" s="16">
        <v>705.17</v>
      </c>
      <c r="Q94" s="16">
        <v>705.17</v>
      </c>
      <c r="R94" s="16">
        <v>705.17</v>
      </c>
      <c r="S94" s="16">
        <v>705.17</v>
      </c>
      <c r="T94" s="16">
        <v>705.17</v>
      </c>
      <c r="U94" s="16">
        <v>705.17</v>
      </c>
      <c r="V94" s="16">
        <v>705.17</v>
      </c>
      <c r="W94" s="16">
        <v>705.17</v>
      </c>
      <c r="X94" s="16">
        <v>705.17</v>
      </c>
      <c r="Y94" s="16">
        <v>705.17</v>
      </c>
      <c r="Z94" s="16">
        <v>705.17</v>
      </c>
    </row>
    <row r="95" spans="2:26" ht="15.75" thickBot="1" x14ac:dyDescent="0.3">
      <c r="B95" s="15" t="s">
        <v>19</v>
      </c>
      <c r="C95" s="16">
        <v>4.8109999999999999</v>
      </c>
      <c r="D95" s="16">
        <v>4.8109999999999999</v>
      </c>
      <c r="E95" s="16">
        <v>4.8109999999999999</v>
      </c>
      <c r="F95" s="16">
        <v>4.8109999999999999</v>
      </c>
      <c r="G95" s="16">
        <v>4.8109999999999999</v>
      </c>
      <c r="H95" s="16">
        <v>4.8109999999999999</v>
      </c>
      <c r="I95" s="16">
        <v>4.8109999999999999</v>
      </c>
      <c r="J95" s="16">
        <v>4.8109999999999999</v>
      </c>
      <c r="K95" s="16">
        <v>4.8109999999999999</v>
      </c>
      <c r="L95" s="16">
        <v>4.8109999999999999</v>
      </c>
      <c r="M95" s="16">
        <v>4.8109999999999999</v>
      </c>
      <c r="N95" s="16">
        <v>4.8109999999999999</v>
      </c>
      <c r="O95" s="16">
        <v>4.8109999999999999</v>
      </c>
      <c r="P95" s="16">
        <v>4.8109999999999999</v>
      </c>
      <c r="Q95" s="16">
        <v>4.8109999999999999</v>
      </c>
      <c r="R95" s="16">
        <v>4.8109999999999999</v>
      </c>
      <c r="S95" s="16">
        <v>4.8109999999999999</v>
      </c>
      <c r="T95" s="16">
        <v>4.8109999999999999</v>
      </c>
      <c r="U95" s="16">
        <v>4.8109999999999999</v>
      </c>
      <c r="V95" s="16">
        <v>4.8109999999999999</v>
      </c>
      <c r="W95" s="16">
        <v>4.8109999999999999</v>
      </c>
      <c r="X95" s="16">
        <v>4.8109999999999999</v>
      </c>
      <c r="Y95" s="16">
        <v>4.8109999999999999</v>
      </c>
      <c r="Z95" s="16">
        <v>4.8109999999999999</v>
      </c>
    </row>
    <row r="96" spans="2:26" s="23" customFormat="1" ht="26.25" thickBot="1" x14ac:dyDescent="0.3">
      <c r="B96" s="15" t="s">
        <v>180</v>
      </c>
      <c r="C96" s="24">
        <v>1283</v>
      </c>
      <c r="D96" s="24">
        <v>1283</v>
      </c>
      <c r="E96" s="24">
        <v>1283</v>
      </c>
      <c r="F96" s="24">
        <v>1283</v>
      </c>
      <c r="G96" s="24">
        <v>1283</v>
      </c>
      <c r="H96" s="24">
        <v>1283</v>
      </c>
      <c r="I96" s="24">
        <v>1283</v>
      </c>
      <c r="J96" s="24">
        <v>1283</v>
      </c>
      <c r="K96" s="24">
        <v>1283</v>
      </c>
      <c r="L96" s="24">
        <v>1283</v>
      </c>
      <c r="M96" s="24">
        <v>1283</v>
      </c>
      <c r="N96" s="24">
        <v>1283</v>
      </c>
      <c r="O96" s="24">
        <v>1283</v>
      </c>
      <c r="P96" s="24">
        <v>1283</v>
      </c>
      <c r="Q96" s="24">
        <v>1283</v>
      </c>
      <c r="R96" s="24">
        <v>1283</v>
      </c>
      <c r="S96" s="24">
        <v>1283</v>
      </c>
      <c r="T96" s="24">
        <v>1283</v>
      </c>
      <c r="U96" s="24">
        <v>1283</v>
      </c>
      <c r="V96" s="24">
        <v>1283</v>
      </c>
      <c r="W96" s="24">
        <v>1283</v>
      </c>
      <c r="X96" s="24">
        <v>1283</v>
      </c>
      <c r="Y96" s="24">
        <v>1283</v>
      </c>
      <c r="Z96" s="24">
        <v>1283</v>
      </c>
    </row>
    <row r="97" spans="2:26" ht="15.75" thickBot="1" x14ac:dyDescent="0.3">
      <c r="B97" s="13" t="s">
        <v>138</v>
      </c>
      <c r="C97" s="14">
        <f>C98+C99+C100+C101+C102+C103</f>
        <v>4173.7750730000007</v>
      </c>
      <c r="D97" s="25">
        <f t="shared" ref="D97:Z97" si="12">D98+D99+D100+D101+D102+D103</f>
        <v>4222.3354909999998</v>
      </c>
      <c r="E97" s="25">
        <f t="shared" si="12"/>
        <v>4254.3460649999997</v>
      </c>
      <c r="F97" s="25">
        <f t="shared" si="12"/>
        <v>4248.3352109999996</v>
      </c>
      <c r="G97" s="25">
        <f t="shared" si="12"/>
        <v>4233.3966760000003</v>
      </c>
      <c r="H97" s="25">
        <f t="shared" si="12"/>
        <v>4201.418705</v>
      </c>
      <c r="I97" s="25">
        <f t="shared" si="12"/>
        <v>4134.3236510000006</v>
      </c>
      <c r="J97" s="25">
        <f t="shared" si="12"/>
        <v>4067.0923510000002</v>
      </c>
      <c r="K97" s="25">
        <f t="shared" si="12"/>
        <v>4020.9641929999998</v>
      </c>
      <c r="L97" s="25">
        <f t="shared" si="12"/>
        <v>4004.142085</v>
      </c>
      <c r="M97" s="25">
        <f t="shared" si="12"/>
        <v>3995.2553119999998</v>
      </c>
      <c r="N97" s="25">
        <f t="shared" si="12"/>
        <v>4012.4979349999999</v>
      </c>
      <c r="O97" s="25">
        <f t="shared" si="12"/>
        <v>4003.220793</v>
      </c>
      <c r="P97" s="25">
        <f t="shared" si="12"/>
        <v>4013.9400430000001</v>
      </c>
      <c r="Q97" s="25">
        <f t="shared" si="12"/>
        <v>4024.4783940000002</v>
      </c>
      <c r="R97" s="25">
        <f t="shared" si="12"/>
        <v>4026.5515049999999</v>
      </c>
      <c r="S97" s="25">
        <f t="shared" si="12"/>
        <v>4010.8380160000002</v>
      </c>
      <c r="T97" s="25">
        <f t="shared" si="12"/>
        <v>3991.8881719999999</v>
      </c>
      <c r="U97" s="25">
        <f t="shared" si="12"/>
        <v>3980.98522</v>
      </c>
      <c r="V97" s="25">
        <f t="shared" si="12"/>
        <v>3992.1071259999999</v>
      </c>
      <c r="W97" s="25">
        <f t="shared" si="12"/>
        <v>4007.9198029999998</v>
      </c>
      <c r="X97" s="25">
        <f t="shared" si="12"/>
        <v>4022.3361559999998</v>
      </c>
      <c r="Y97" s="25">
        <f t="shared" si="12"/>
        <v>4057.3002960000003</v>
      </c>
      <c r="Z97" s="25">
        <f t="shared" si="12"/>
        <v>4084.4076760000003</v>
      </c>
    </row>
    <row r="98" spans="2:26" ht="38.25" x14ac:dyDescent="0.25">
      <c r="B98" s="15" t="s">
        <v>15</v>
      </c>
      <c r="C98" s="16">
        <v>1908.9140729999999</v>
      </c>
      <c r="D98" s="16">
        <v>1957.4744909999999</v>
      </c>
      <c r="E98" s="16">
        <v>1989.4850650000001</v>
      </c>
      <c r="F98" s="16">
        <v>1983.474211</v>
      </c>
      <c r="G98" s="16">
        <v>1968.535676</v>
      </c>
      <c r="H98" s="16">
        <v>1936.5577049999999</v>
      </c>
      <c r="I98" s="16">
        <v>1869.4626510000001</v>
      </c>
      <c r="J98" s="16">
        <v>1802.2313509999999</v>
      </c>
      <c r="K98" s="16">
        <v>1756.1031929999999</v>
      </c>
      <c r="L98" s="16">
        <v>1739.2810850000001</v>
      </c>
      <c r="M98" s="16">
        <v>1730.3943119999999</v>
      </c>
      <c r="N98" s="16">
        <v>1747.636935</v>
      </c>
      <c r="O98" s="16">
        <v>1738.3597930000001</v>
      </c>
      <c r="P98" s="16">
        <v>1749.079043</v>
      </c>
      <c r="Q98" s="16">
        <v>1759.6173940000001</v>
      </c>
      <c r="R98" s="16">
        <v>1761.690505</v>
      </c>
      <c r="S98" s="16">
        <v>1745.977016</v>
      </c>
      <c r="T98" s="16">
        <v>1727.0271720000001</v>
      </c>
      <c r="U98" s="16">
        <v>1716.1242199999999</v>
      </c>
      <c r="V98" s="16">
        <v>1727.246126</v>
      </c>
      <c r="W98" s="16">
        <v>1743.0588029999999</v>
      </c>
      <c r="X98" s="16">
        <v>1757.475156</v>
      </c>
      <c r="Y98" s="16">
        <v>1792.439296</v>
      </c>
      <c r="Z98" s="16">
        <v>1819.5466759999999</v>
      </c>
    </row>
    <row r="99" spans="2:26" ht="38.25" x14ac:dyDescent="0.25">
      <c r="B99" s="15" t="s">
        <v>16</v>
      </c>
      <c r="C99" s="16">
        <v>41.61</v>
      </c>
      <c r="D99" s="16">
        <v>41.61</v>
      </c>
      <c r="E99" s="16">
        <v>41.61</v>
      </c>
      <c r="F99" s="16">
        <v>41.61</v>
      </c>
      <c r="G99" s="16">
        <v>41.61</v>
      </c>
      <c r="H99" s="16">
        <v>41.61</v>
      </c>
      <c r="I99" s="16">
        <v>41.61</v>
      </c>
      <c r="J99" s="16">
        <v>41.61</v>
      </c>
      <c r="K99" s="16">
        <v>41.61</v>
      </c>
      <c r="L99" s="16">
        <v>41.61</v>
      </c>
      <c r="M99" s="16">
        <v>41.61</v>
      </c>
      <c r="N99" s="16">
        <v>41.61</v>
      </c>
      <c r="O99" s="16">
        <v>41.61</v>
      </c>
      <c r="P99" s="16">
        <v>41.61</v>
      </c>
      <c r="Q99" s="16">
        <v>41.61</v>
      </c>
      <c r="R99" s="16">
        <v>41.61</v>
      </c>
      <c r="S99" s="16">
        <v>41.61</v>
      </c>
      <c r="T99" s="16">
        <v>41.61</v>
      </c>
      <c r="U99" s="16">
        <v>41.61</v>
      </c>
      <c r="V99" s="16">
        <v>41.61</v>
      </c>
      <c r="W99" s="16">
        <v>41.61</v>
      </c>
      <c r="X99" s="16">
        <v>41.61</v>
      </c>
      <c r="Y99" s="16">
        <v>41.61</v>
      </c>
      <c r="Z99" s="16">
        <v>41.61</v>
      </c>
    </row>
    <row r="100" spans="2:26" x14ac:dyDescent="0.25">
      <c r="B100" s="15" t="s">
        <v>17</v>
      </c>
      <c r="C100" s="16">
        <v>230.27</v>
      </c>
      <c r="D100" s="16">
        <v>230.27</v>
      </c>
      <c r="E100" s="16">
        <v>230.27</v>
      </c>
      <c r="F100" s="16">
        <v>230.27</v>
      </c>
      <c r="G100" s="16">
        <v>230.27</v>
      </c>
      <c r="H100" s="16">
        <v>230.27</v>
      </c>
      <c r="I100" s="16">
        <v>230.27</v>
      </c>
      <c r="J100" s="16">
        <v>230.27</v>
      </c>
      <c r="K100" s="16">
        <v>230.27</v>
      </c>
      <c r="L100" s="16">
        <v>230.27</v>
      </c>
      <c r="M100" s="16">
        <v>230.27</v>
      </c>
      <c r="N100" s="16">
        <v>230.27</v>
      </c>
      <c r="O100" s="16">
        <v>230.27</v>
      </c>
      <c r="P100" s="16">
        <v>230.27</v>
      </c>
      <c r="Q100" s="16">
        <v>230.27</v>
      </c>
      <c r="R100" s="16">
        <v>230.27</v>
      </c>
      <c r="S100" s="16">
        <v>230.27</v>
      </c>
      <c r="T100" s="16">
        <v>230.27</v>
      </c>
      <c r="U100" s="16">
        <v>230.27</v>
      </c>
      <c r="V100" s="16">
        <v>230.27</v>
      </c>
      <c r="W100" s="16">
        <v>230.27</v>
      </c>
      <c r="X100" s="16">
        <v>230.27</v>
      </c>
      <c r="Y100" s="16">
        <v>230.27</v>
      </c>
      <c r="Z100" s="16">
        <v>230.27</v>
      </c>
    </row>
    <row r="101" spans="2:26" x14ac:dyDescent="0.25">
      <c r="B101" s="15" t="s">
        <v>18</v>
      </c>
      <c r="C101" s="16">
        <v>705.17</v>
      </c>
      <c r="D101" s="16">
        <v>705.17</v>
      </c>
      <c r="E101" s="16">
        <v>705.17</v>
      </c>
      <c r="F101" s="16">
        <v>705.17</v>
      </c>
      <c r="G101" s="16">
        <v>705.17</v>
      </c>
      <c r="H101" s="16">
        <v>705.17</v>
      </c>
      <c r="I101" s="16">
        <v>705.17</v>
      </c>
      <c r="J101" s="16">
        <v>705.17</v>
      </c>
      <c r="K101" s="16">
        <v>705.17</v>
      </c>
      <c r="L101" s="16">
        <v>705.17</v>
      </c>
      <c r="M101" s="16">
        <v>705.17</v>
      </c>
      <c r="N101" s="16">
        <v>705.17</v>
      </c>
      <c r="O101" s="16">
        <v>705.17</v>
      </c>
      <c r="P101" s="16">
        <v>705.17</v>
      </c>
      <c r="Q101" s="16">
        <v>705.17</v>
      </c>
      <c r="R101" s="16">
        <v>705.17</v>
      </c>
      <c r="S101" s="16">
        <v>705.17</v>
      </c>
      <c r="T101" s="16">
        <v>705.17</v>
      </c>
      <c r="U101" s="16">
        <v>705.17</v>
      </c>
      <c r="V101" s="16">
        <v>705.17</v>
      </c>
      <c r="W101" s="16">
        <v>705.17</v>
      </c>
      <c r="X101" s="16">
        <v>705.17</v>
      </c>
      <c r="Y101" s="16">
        <v>705.17</v>
      </c>
      <c r="Z101" s="16">
        <v>705.17</v>
      </c>
    </row>
    <row r="102" spans="2:26" ht="15.75" thickBot="1" x14ac:dyDescent="0.3">
      <c r="B102" s="15" t="s">
        <v>19</v>
      </c>
      <c r="C102" s="16">
        <v>4.8109999999999999</v>
      </c>
      <c r="D102" s="16">
        <v>4.8109999999999999</v>
      </c>
      <c r="E102" s="16">
        <v>4.8109999999999999</v>
      </c>
      <c r="F102" s="16">
        <v>4.8109999999999999</v>
      </c>
      <c r="G102" s="16">
        <v>4.8109999999999999</v>
      </c>
      <c r="H102" s="16">
        <v>4.8109999999999999</v>
      </c>
      <c r="I102" s="16">
        <v>4.8109999999999999</v>
      </c>
      <c r="J102" s="16">
        <v>4.8109999999999999</v>
      </c>
      <c r="K102" s="16">
        <v>4.8109999999999999</v>
      </c>
      <c r="L102" s="16">
        <v>4.8109999999999999</v>
      </c>
      <c r="M102" s="16">
        <v>4.8109999999999999</v>
      </c>
      <c r="N102" s="16">
        <v>4.8109999999999999</v>
      </c>
      <c r="O102" s="16">
        <v>4.8109999999999999</v>
      </c>
      <c r="P102" s="16">
        <v>4.8109999999999999</v>
      </c>
      <c r="Q102" s="16">
        <v>4.8109999999999999</v>
      </c>
      <c r="R102" s="16">
        <v>4.8109999999999999</v>
      </c>
      <c r="S102" s="16">
        <v>4.8109999999999999</v>
      </c>
      <c r="T102" s="16">
        <v>4.8109999999999999</v>
      </c>
      <c r="U102" s="16">
        <v>4.8109999999999999</v>
      </c>
      <c r="V102" s="16">
        <v>4.8109999999999999</v>
      </c>
      <c r="W102" s="16">
        <v>4.8109999999999999</v>
      </c>
      <c r="X102" s="16">
        <v>4.8109999999999999</v>
      </c>
      <c r="Y102" s="16">
        <v>4.8109999999999999</v>
      </c>
      <c r="Z102" s="16">
        <v>4.8109999999999999</v>
      </c>
    </row>
    <row r="103" spans="2:26" s="23" customFormat="1" ht="26.25" thickBot="1" x14ac:dyDescent="0.3">
      <c r="B103" s="15" t="s">
        <v>180</v>
      </c>
      <c r="C103" s="24">
        <v>1283</v>
      </c>
      <c r="D103" s="24">
        <v>1283</v>
      </c>
      <c r="E103" s="24">
        <v>1283</v>
      </c>
      <c r="F103" s="24">
        <v>1283</v>
      </c>
      <c r="G103" s="24">
        <v>1283</v>
      </c>
      <c r="H103" s="24">
        <v>1283</v>
      </c>
      <c r="I103" s="24">
        <v>1283</v>
      </c>
      <c r="J103" s="24">
        <v>1283</v>
      </c>
      <c r="K103" s="24">
        <v>1283</v>
      </c>
      <c r="L103" s="24">
        <v>1283</v>
      </c>
      <c r="M103" s="24">
        <v>1283</v>
      </c>
      <c r="N103" s="24">
        <v>1283</v>
      </c>
      <c r="O103" s="24">
        <v>1283</v>
      </c>
      <c r="P103" s="24">
        <v>1283</v>
      </c>
      <c r="Q103" s="24">
        <v>1283</v>
      </c>
      <c r="R103" s="24">
        <v>1283</v>
      </c>
      <c r="S103" s="24">
        <v>1283</v>
      </c>
      <c r="T103" s="24">
        <v>1283</v>
      </c>
      <c r="U103" s="24">
        <v>1283</v>
      </c>
      <c r="V103" s="24">
        <v>1283</v>
      </c>
      <c r="W103" s="24">
        <v>1283</v>
      </c>
      <c r="X103" s="24">
        <v>1283</v>
      </c>
      <c r="Y103" s="24">
        <v>1283</v>
      </c>
      <c r="Z103" s="24">
        <v>1283</v>
      </c>
    </row>
    <row r="104" spans="2:26" ht="15.75" thickBot="1" x14ac:dyDescent="0.3">
      <c r="B104" s="13" t="s">
        <v>139</v>
      </c>
      <c r="C104" s="14">
        <f>C105+C106+C107+C108+C109+C110</f>
        <v>4165.1208500000002</v>
      </c>
      <c r="D104" s="25">
        <f t="shared" ref="D104:Z104" si="13">D105+D106+D107+D108+D109+D110</f>
        <v>4200.2733509999998</v>
      </c>
      <c r="E104" s="25">
        <f t="shared" si="13"/>
        <v>4209.0494099999996</v>
      </c>
      <c r="F104" s="25">
        <f t="shared" si="13"/>
        <v>4232.0282480000005</v>
      </c>
      <c r="G104" s="25">
        <f t="shared" si="13"/>
        <v>4232.3045259999999</v>
      </c>
      <c r="H104" s="25">
        <f t="shared" si="13"/>
        <v>4217.054983</v>
      </c>
      <c r="I104" s="25">
        <f t="shared" si="13"/>
        <v>4207.9111929999999</v>
      </c>
      <c r="J104" s="25">
        <f t="shared" si="13"/>
        <v>4173.9604570000001</v>
      </c>
      <c r="K104" s="25">
        <f t="shared" si="13"/>
        <v>4107.4149340000004</v>
      </c>
      <c r="L104" s="25">
        <f t="shared" si="13"/>
        <v>4002.2797540000001</v>
      </c>
      <c r="M104" s="25">
        <f t="shared" si="13"/>
        <v>3979.8487949999999</v>
      </c>
      <c r="N104" s="25">
        <f t="shared" si="13"/>
        <v>3997.2610840000002</v>
      </c>
      <c r="O104" s="25">
        <f t="shared" si="13"/>
        <v>3999.056118</v>
      </c>
      <c r="P104" s="25">
        <f t="shared" si="13"/>
        <v>4003.5902040000001</v>
      </c>
      <c r="Q104" s="25">
        <f t="shared" si="13"/>
        <v>4004.5748480000002</v>
      </c>
      <c r="R104" s="25">
        <f t="shared" si="13"/>
        <v>4038.685661</v>
      </c>
      <c r="S104" s="25">
        <f t="shared" si="13"/>
        <v>4036.3452689999999</v>
      </c>
      <c r="T104" s="25">
        <f t="shared" si="13"/>
        <v>3991.515453</v>
      </c>
      <c r="U104" s="25">
        <f t="shared" si="13"/>
        <v>3966.5740070000002</v>
      </c>
      <c r="V104" s="25">
        <f t="shared" si="13"/>
        <v>3979.4116559999998</v>
      </c>
      <c r="W104" s="25">
        <f t="shared" si="13"/>
        <v>4033.6070089999998</v>
      </c>
      <c r="X104" s="25">
        <f t="shared" si="13"/>
        <v>4057.8497670000002</v>
      </c>
      <c r="Y104" s="25">
        <f t="shared" si="13"/>
        <v>4080.7058420000003</v>
      </c>
      <c r="Z104" s="25">
        <f t="shared" si="13"/>
        <v>4125.5901540000004</v>
      </c>
    </row>
    <row r="105" spans="2:26" ht="38.25" x14ac:dyDescent="0.25">
      <c r="B105" s="15" t="s">
        <v>15</v>
      </c>
      <c r="C105" s="16">
        <v>1900.2598499999999</v>
      </c>
      <c r="D105" s="16">
        <v>1935.4123509999999</v>
      </c>
      <c r="E105" s="16">
        <v>1944.18841</v>
      </c>
      <c r="F105" s="16">
        <v>1967.167248</v>
      </c>
      <c r="G105" s="16">
        <v>1967.443526</v>
      </c>
      <c r="H105" s="16">
        <v>1952.1939829999999</v>
      </c>
      <c r="I105" s="16">
        <v>1943.050193</v>
      </c>
      <c r="J105" s="16">
        <v>1909.099457</v>
      </c>
      <c r="K105" s="16">
        <v>1842.553934</v>
      </c>
      <c r="L105" s="16">
        <v>1737.418754</v>
      </c>
      <c r="M105" s="16">
        <v>1714.987795</v>
      </c>
      <c r="N105" s="16">
        <v>1732.4000840000001</v>
      </c>
      <c r="O105" s="16">
        <v>1734.1951180000001</v>
      </c>
      <c r="P105" s="16">
        <v>1738.729204</v>
      </c>
      <c r="Q105" s="16">
        <v>1739.7138480000001</v>
      </c>
      <c r="R105" s="16">
        <v>1773.8246610000001</v>
      </c>
      <c r="S105" s="16">
        <v>1771.484269</v>
      </c>
      <c r="T105" s="16">
        <v>1726.6544530000001</v>
      </c>
      <c r="U105" s="16">
        <v>1701.7130070000001</v>
      </c>
      <c r="V105" s="16">
        <v>1714.5506559999999</v>
      </c>
      <c r="W105" s="16">
        <v>1768.746009</v>
      </c>
      <c r="X105" s="16">
        <v>1792.9887670000001</v>
      </c>
      <c r="Y105" s="16">
        <v>1815.844842</v>
      </c>
      <c r="Z105" s="16">
        <v>1860.7291540000001</v>
      </c>
    </row>
    <row r="106" spans="2:26" ht="38.25" x14ac:dyDescent="0.25">
      <c r="B106" s="15" t="s">
        <v>16</v>
      </c>
      <c r="C106" s="16">
        <v>41.61</v>
      </c>
      <c r="D106" s="16">
        <v>41.61</v>
      </c>
      <c r="E106" s="16">
        <v>41.61</v>
      </c>
      <c r="F106" s="16">
        <v>41.61</v>
      </c>
      <c r="G106" s="16">
        <v>41.61</v>
      </c>
      <c r="H106" s="16">
        <v>41.61</v>
      </c>
      <c r="I106" s="16">
        <v>41.61</v>
      </c>
      <c r="J106" s="16">
        <v>41.61</v>
      </c>
      <c r="K106" s="16">
        <v>41.61</v>
      </c>
      <c r="L106" s="16">
        <v>41.61</v>
      </c>
      <c r="M106" s="16">
        <v>41.61</v>
      </c>
      <c r="N106" s="16">
        <v>41.61</v>
      </c>
      <c r="O106" s="16">
        <v>41.61</v>
      </c>
      <c r="P106" s="16">
        <v>41.61</v>
      </c>
      <c r="Q106" s="16">
        <v>41.61</v>
      </c>
      <c r="R106" s="16">
        <v>41.61</v>
      </c>
      <c r="S106" s="16">
        <v>41.61</v>
      </c>
      <c r="T106" s="16">
        <v>41.61</v>
      </c>
      <c r="U106" s="16">
        <v>41.61</v>
      </c>
      <c r="V106" s="16">
        <v>41.61</v>
      </c>
      <c r="W106" s="16">
        <v>41.61</v>
      </c>
      <c r="X106" s="16">
        <v>41.61</v>
      </c>
      <c r="Y106" s="16">
        <v>41.61</v>
      </c>
      <c r="Z106" s="16">
        <v>41.61</v>
      </c>
    </row>
    <row r="107" spans="2:26" x14ac:dyDescent="0.25">
      <c r="B107" s="15" t="s">
        <v>17</v>
      </c>
      <c r="C107" s="16">
        <v>230.27</v>
      </c>
      <c r="D107" s="16">
        <v>230.27</v>
      </c>
      <c r="E107" s="16">
        <v>230.27</v>
      </c>
      <c r="F107" s="16">
        <v>230.27</v>
      </c>
      <c r="G107" s="16">
        <v>230.27</v>
      </c>
      <c r="H107" s="16">
        <v>230.27</v>
      </c>
      <c r="I107" s="16">
        <v>230.27</v>
      </c>
      <c r="J107" s="16">
        <v>230.27</v>
      </c>
      <c r="K107" s="16">
        <v>230.27</v>
      </c>
      <c r="L107" s="16">
        <v>230.27</v>
      </c>
      <c r="M107" s="16">
        <v>230.27</v>
      </c>
      <c r="N107" s="16">
        <v>230.27</v>
      </c>
      <c r="O107" s="16">
        <v>230.27</v>
      </c>
      <c r="P107" s="16">
        <v>230.27</v>
      </c>
      <c r="Q107" s="16">
        <v>230.27</v>
      </c>
      <c r="R107" s="16">
        <v>230.27</v>
      </c>
      <c r="S107" s="16">
        <v>230.27</v>
      </c>
      <c r="T107" s="16">
        <v>230.27</v>
      </c>
      <c r="U107" s="16">
        <v>230.27</v>
      </c>
      <c r="V107" s="16">
        <v>230.27</v>
      </c>
      <c r="W107" s="16">
        <v>230.27</v>
      </c>
      <c r="X107" s="16">
        <v>230.27</v>
      </c>
      <c r="Y107" s="16">
        <v>230.27</v>
      </c>
      <c r="Z107" s="16">
        <v>230.27</v>
      </c>
    </row>
    <row r="108" spans="2:26" x14ac:dyDescent="0.25">
      <c r="B108" s="15" t="s">
        <v>18</v>
      </c>
      <c r="C108" s="16">
        <v>705.17</v>
      </c>
      <c r="D108" s="16">
        <v>705.17</v>
      </c>
      <c r="E108" s="16">
        <v>705.17</v>
      </c>
      <c r="F108" s="16">
        <v>705.17</v>
      </c>
      <c r="G108" s="16">
        <v>705.17</v>
      </c>
      <c r="H108" s="16">
        <v>705.17</v>
      </c>
      <c r="I108" s="16">
        <v>705.17</v>
      </c>
      <c r="J108" s="16">
        <v>705.17</v>
      </c>
      <c r="K108" s="16">
        <v>705.17</v>
      </c>
      <c r="L108" s="16">
        <v>705.17</v>
      </c>
      <c r="M108" s="16">
        <v>705.17</v>
      </c>
      <c r="N108" s="16">
        <v>705.17</v>
      </c>
      <c r="O108" s="16">
        <v>705.17</v>
      </c>
      <c r="P108" s="16">
        <v>705.17</v>
      </c>
      <c r="Q108" s="16">
        <v>705.17</v>
      </c>
      <c r="R108" s="16">
        <v>705.17</v>
      </c>
      <c r="S108" s="16">
        <v>705.17</v>
      </c>
      <c r="T108" s="16">
        <v>705.17</v>
      </c>
      <c r="U108" s="16">
        <v>705.17</v>
      </c>
      <c r="V108" s="16">
        <v>705.17</v>
      </c>
      <c r="W108" s="16">
        <v>705.17</v>
      </c>
      <c r="X108" s="16">
        <v>705.17</v>
      </c>
      <c r="Y108" s="16">
        <v>705.17</v>
      </c>
      <c r="Z108" s="16">
        <v>705.17</v>
      </c>
    </row>
    <row r="109" spans="2:26" ht="15.75" thickBot="1" x14ac:dyDescent="0.3">
      <c r="B109" s="15" t="s">
        <v>19</v>
      </c>
      <c r="C109" s="16">
        <v>4.8109999999999999</v>
      </c>
      <c r="D109" s="16">
        <v>4.8109999999999999</v>
      </c>
      <c r="E109" s="16">
        <v>4.8109999999999999</v>
      </c>
      <c r="F109" s="16">
        <v>4.8109999999999999</v>
      </c>
      <c r="G109" s="16">
        <v>4.8109999999999999</v>
      </c>
      <c r="H109" s="16">
        <v>4.8109999999999999</v>
      </c>
      <c r="I109" s="16">
        <v>4.8109999999999999</v>
      </c>
      <c r="J109" s="16">
        <v>4.8109999999999999</v>
      </c>
      <c r="K109" s="16">
        <v>4.8109999999999999</v>
      </c>
      <c r="L109" s="16">
        <v>4.8109999999999999</v>
      </c>
      <c r="M109" s="16">
        <v>4.8109999999999999</v>
      </c>
      <c r="N109" s="16">
        <v>4.8109999999999999</v>
      </c>
      <c r="O109" s="16">
        <v>4.8109999999999999</v>
      </c>
      <c r="P109" s="16">
        <v>4.8109999999999999</v>
      </c>
      <c r="Q109" s="16">
        <v>4.8109999999999999</v>
      </c>
      <c r="R109" s="16">
        <v>4.8109999999999999</v>
      </c>
      <c r="S109" s="16">
        <v>4.8109999999999999</v>
      </c>
      <c r="T109" s="16">
        <v>4.8109999999999999</v>
      </c>
      <c r="U109" s="16">
        <v>4.8109999999999999</v>
      </c>
      <c r="V109" s="16">
        <v>4.8109999999999999</v>
      </c>
      <c r="W109" s="16">
        <v>4.8109999999999999</v>
      </c>
      <c r="X109" s="16">
        <v>4.8109999999999999</v>
      </c>
      <c r="Y109" s="16">
        <v>4.8109999999999999</v>
      </c>
      <c r="Z109" s="16">
        <v>4.8109999999999999</v>
      </c>
    </row>
    <row r="110" spans="2:26" s="23" customFormat="1" ht="26.25" thickBot="1" x14ac:dyDescent="0.3">
      <c r="B110" s="15" t="s">
        <v>180</v>
      </c>
      <c r="C110" s="24">
        <v>1283</v>
      </c>
      <c r="D110" s="24">
        <v>1283</v>
      </c>
      <c r="E110" s="24">
        <v>1283</v>
      </c>
      <c r="F110" s="24">
        <v>1283</v>
      </c>
      <c r="G110" s="24">
        <v>1283</v>
      </c>
      <c r="H110" s="24">
        <v>1283</v>
      </c>
      <c r="I110" s="24">
        <v>1283</v>
      </c>
      <c r="J110" s="24">
        <v>1283</v>
      </c>
      <c r="K110" s="24">
        <v>1283</v>
      </c>
      <c r="L110" s="24">
        <v>1283</v>
      </c>
      <c r="M110" s="24">
        <v>1283</v>
      </c>
      <c r="N110" s="24">
        <v>1283</v>
      </c>
      <c r="O110" s="24">
        <v>1283</v>
      </c>
      <c r="P110" s="24">
        <v>1283</v>
      </c>
      <c r="Q110" s="24">
        <v>1283</v>
      </c>
      <c r="R110" s="24">
        <v>1283</v>
      </c>
      <c r="S110" s="24">
        <v>1283</v>
      </c>
      <c r="T110" s="24">
        <v>1283</v>
      </c>
      <c r="U110" s="24">
        <v>1283</v>
      </c>
      <c r="V110" s="24">
        <v>1283</v>
      </c>
      <c r="W110" s="24">
        <v>1283</v>
      </c>
      <c r="X110" s="24">
        <v>1283</v>
      </c>
      <c r="Y110" s="24">
        <v>1283</v>
      </c>
      <c r="Z110" s="24">
        <v>1283</v>
      </c>
    </row>
    <row r="111" spans="2:26" ht="15.75" thickBot="1" x14ac:dyDescent="0.3">
      <c r="B111" s="13" t="s">
        <v>140</v>
      </c>
      <c r="C111" s="14">
        <f>C112+C113+C114+C115+C116+C117</f>
        <v>4123.8638119999996</v>
      </c>
      <c r="D111" s="25">
        <f t="shared" ref="D111:Z111" si="14">D112+D113+D114+D115+D116+D117</f>
        <v>4130.5187920000008</v>
      </c>
      <c r="E111" s="25">
        <f t="shared" si="14"/>
        <v>4166.6125530000008</v>
      </c>
      <c r="F111" s="25">
        <f t="shared" si="14"/>
        <v>4177.2183490000007</v>
      </c>
      <c r="G111" s="25">
        <f t="shared" si="14"/>
        <v>4184.5523950000006</v>
      </c>
      <c r="H111" s="25">
        <f t="shared" si="14"/>
        <v>4168.4696480000002</v>
      </c>
      <c r="I111" s="25">
        <f t="shared" si="14"/>
        <v>4151.6125330000004</v>
      </c>
      <c r="J111" s="25">
        <f t="shared" si="14"/>
        <v>4159.0486990000009</v>
      </c>
      <c r="K111" s="25">
        <f t="shared" si="14"/>
        <v>4088.0863850000001</v>
      </c>
      <c r="L111" s="25">
        <f t="shared" si="14"/>
        <v>4012.877939</v>
      </c>
      <c r="M111" s="25">
        <f t="shared" si="14"/>
        <v>3983.5638469999999</v>
      </c>
      <c r="N111" s="25">
        <f t="shared" si="14"/>
        <v>3994.8825900000002</v>
      </c>
      <c r="O111" s="25">
        <f t="shared" si="14"/>
        <v>4028.9616339999998</v>
      </c>
      <c r="P111" s="25">
        <f t="shared" si="14"/>
        <v>4044.8198130000001</v>
      </c>
      <c r="Q111" s="25">
        <f t="shared" si="14"/>
        <v>4066.6229370000001</v>
      </c>
      <c r="R111" s="25">
        <f t="shared" si="14"/>
        <v>4083.3443930000003</v>
      </c>
      <c r="S111" s="25">
        <f t="shared" si="14"/>
        <v>4072.5125830000002</v>
      </c>
      <c r="T111" s="25">
        <f t="shared" si="14"/>
        <v>4013.9280760000001</v>
      </c>
      <c r="U111" s="25">
        <f t="shared" si="14"/>
        <v>3992.0945259999999</v>
      </c>
      <c r="V111" s="25">
        <f t="shared" si="14"/>
        <v>4005.2961169999999</v>
      </c>
      <c r="W111" s="25">
        <f t="shared" si="14"/>
        <v>4017.2697039999998</v>
      </c>
      <c r="X111" s="25">
        <f t="shared" si="14"/>
        <v>4030.1189829999998</v>
      </c>
      <c r="Y111" s="25">
        <f t="shared" si="14"/>
        <v>4082.115315</v>
      </c>
      <c r="Z111" s="25">
        <f t="shared" si="14"/>
        <v>4109.6592060000003</v>
      </c>
    </row>
    <row r="112" spans="2:26" ht="38.25" x14ac:dyDescent="0.25">
      <c r="B112" s="15" t="s">
        <v>15</v>
      </c>
      <c r="C112" s="16">
        <v>1859.0028119999999</v>
      </c>
      <c r="D112" s="16">
        <v>1865.657792</v>
      </c>
      <c r="E112" s="16">
        <v>1901.7515530000001</v>
      </c>
      <c r="F112" s="16">
        <v>1912.3573490000001</v>
      </c>
      <c r="G112" s="16">
        <v>1919.6913950000001</v>
      </c>
      <c r="H112" s="16">
        <v>1903.6086479999999</v>
      </c>
      <c r="I112" s="16">
        <v>1886.7515330000001</v>
      </c>
      <c r="J112" s="16">
        <v>1894.1876990000001</v>
      </c>
      <c r="K112" s="16">
        <v>1823.225385</v>
      </c>
      <c r="L112" s="16">
        <v>1748.0169390000001</v>
      </c>
      <c r="M112" s="16">
        <v>1718.702847</v>
      </c>
      <c r="N112" s="16">
        <v>1730.0215900000001</v>
      </c>
      <c r="O112" s="16">
        <v>1764.1006339999999</v>
      </c>
      <c r="P112" s="16">
        <v>1779.958813</v>
      </c>
      <c r="Q112" s="16">
        <v>1801.761937</v>
      </c>
      <c r="R112" s="16">
        <v>1818.483393</v>
      </c>
      <c r="S112" s="16">
        <v>1807.6515830000001</v>
      </c>
      <c r="T112" s="16">
        <v>1749.067076</v>
      </c>
      <c r="U112" s="16">
        <v>1727.233526</v>
      </c>
      <c r="V112" s="16">
        <v>1740.435117</v>
      </c>
      <c r="W112" s="16">
        <v>1752.4087039999999</v>
      </c>
      <c r="X112" s="16">
        <v>1765.257983</v>
      </c>
      <c r="Y112" s="16">
        <v>1817.2543149999999</v>
      </c>
      <c r="Z112" s="16">
        <v>1844.7982059999999</v>
      </c>
    </row>
    <row r="113" spans="2:26" ht="38.25" x14ac:dyDescent="0.25">
      <c r="B113" s="15" t="s">
        <v>16</v>
      </c>
      <c r="C113" s="16">
        <v>41.61</v>
      </c>
      <c r="D113" s="16">
        <v>41.61</v>
      </c>
      <c r="E113" s="16">
        <v>41.61</v>
      </c>
      <c r="F113" s="16">
        <v>41.61</v>
      </c>
      <c r="G113" s="16">
        <v>41.61</v>
      </c>
      <c r="H113" s="16">
        <v>41.61</v>
      </c>
      <c r="I113" s="16">
        <v>41.61</v>
      </c>
      <c r="J113" s="16">
        <v>41.61</v>
      </c>
      <c r="K113" s="16">
        <v>41.61</v>
      </c>
      <c r="L113" s="16">
        <v>41.61</v>
      </c>
      <c r="M113" s="16">
        <v>41.61</v>
      </c>
      <c r="N113" s="16">
        <v>41.61</v>
      </c>
      <c r="O113" s="16">
        <v>41.61</v>
      </c>
      <c r="P113" s="16">
        <v>41.61</v>
      </c>
      <c r="Q113" s="16">
        <v>41.61</v>
      </c>
      <c r="R113" s="16">
        <v>41.61</v>
      </c>
      <c r="S113" s="16">
        <v>41.61</v>
      </c>
      <c r="T113" s="16">
        <v>41.61</v>
      </c>
      <c r="U113" s="16">
        <v>41.61</v>
      </c>
      <c r="V113" s="16">
        <v>41.61</v>
      </c>
      <c r="W113" s="16">
        <v>41.61</v>
      </c>
      <c r="X113" s="16">
        <v>41.61</v>
      </c>
      <c r="Y113" s="16">
        <v>41.61</v>
      </c>
      <c r="Z113" s="16">
        <v>41.61</v>
      </c>
    </row>
    <row r="114" spans="2:26" x14ac:dyDescent="0.25">
      <c r="B114" s="15" t="s">
        <v>17</v>
      </c>
      <c r="C114" s="16">
        <v>230.27</v>
      </c>
      <c r="D114" s="16">
        <v>230.27</v>
      </c>
      <c r="E114" s="16">
        <v>230.27</v>
      </c>
      <c r="F114" s="16">
        <v>230.27</v>
      </c>
      <c r="G114" s="16">
        <v>230.27</v>
      </c>
      <c r="H114" s="16">
        <v>230.27</v>
      </c>
      <c r="I114" s="16">
        <v>230.27</v>
      </c>
      <c r="J114" s="16">
        <v>230.27</v>
      </c>
      <c r="K114" s="16">
        <v>230.27</v>
      </c>
      <c r="L114" s="16">
        <v>230.27</v>
      </c>
      <c r="M114" s="16">
        <v>230.27</v>
      </c>
      <c r="N114" s="16">
        <v>230.27</v>
      </c>
      <c r="O114" s="16">
        <v>230.27</v>
      </c>
      <c r="P114" s="16">
        <v>230.27</v>
      </c>
      <c r="Q114" s="16">
        <v>230.27</v>
      </c>
      <c r="R114" s="16">
        <v>230.27</v>
      </c>
      <c r="S114" s="16">
        <v>230.27</v>
      </c>
      <c r="T114" s="16">
        <v>230.27</v>
      </c>
      <c r="U114" s="16">
        <v>230.27</v>
      </c>
      <c r="V114" s="16">
        <v>230.27</v>
      </c>
      <c r="W114" s="16">
        <v>230.27</v>
      </c>
      <c r="X114" s="16">
        <v>230.27</v>
      </c>
      <c r="Y114" s="16">
        <v>230.27</v>
      </c>
      <c r="Z114" s="16">
        <v>230.27</v>
      </c>
    </row>
    <row r="115" spans="2:26" x14ac:dyDescent="0.25">
      <c r="B115" s="15" t="s">
        <v>18</v>
      </c>
      <c r="C115" s="16">
        <v>705.17</v>
      </c>
      <c r="D115" s="16">
        <v>705.17</v>
      </c>
      <c r="E115" s="16">
        <v>705.17</v>
      </c>
      <c r="F115" s="16">
        <v>705.17</v>
      </c>
      <c r="G115" s="16">
        <v>705.17</v>
      </c>
      <c r="H115" s="16">
        <v>705.17</v>
      </c>
      <c r="I115" s="16">
        <v>705.17</v>
      </c>
      <c r="J115" s="16">
        <v>705.17</v>
      </c>
      <c r="K115" s="16">
        <v>705.17</v>
      </c>
      <c r="L115" s="16">
        <v>705.17</v>
      </c>
      <c r="M115" s="16">
        <v>705.17</v>
      </c>
      <c r="N115" s="16">
        <v>705.17</v>
      </c>
      <c r="O115" s="16">
        <v>705.17</v>
      </c>
      <c r="P115" s="16">
        <v>705.17</v>
      </c>
      <c r="Q115" s="16">
        <v>705.17</v>
      </c>
      <c r="R115" s="16">
        <v>705.17</v>
      </c>
      <c r="S115" s="16">
        <v>705.17</v>
      </c>
      <c r="T115" s="16">
        <v>705.17</v>
      </c>
      <c r="U115" s="16">
        <v>705.17</v>
      </c>
      <c r="V115" s="16">
        <v>705.17</v>
      </c>
      <c r="W115" s="16">
        <v>705.17</v>
      </c>
      <c r="X115" s="16">
        <v>705.17</v>
      </c>
      <c r="Y115" s="16">
        <v>705.17</v>
      </c>
      <c r="Z115" s="16">
        <v>705.17</v>
      </c>
    </row>
    <row r="116" spans="2:26" ht="15.75" thickBot="1" x14ac:dyDescent="0.3">
      <c r="B116" s="15" t="s">
        <v>19</v>
      </c>
      <c r="C116" s="16">
        <v>4.8109999999999999</v>
      </c>
      <c r="D116" s="16">
        <v>4.8109999999999999</v>
      </c>
      <c r="E116" s="16">
        <v>4.8109999999999999</v>
      </c>
      <c r="F116" s="16">
        <v>4.8109999999999999</v>
      </c>
      <c r="G116" s="16">
        <v>4.8109999999999999</v>
      </c>
      <c r="H116" s="16">
        <v>4.8109999999999999</v>
      </c>
      <c r="I116" s="16">
        <v>4.8109999999999999</v>
      </c>
      <c r="J116" s="16">
        <v>4.8109999999999999</v>
      </c>
      <c r="K116" s="16">
        <v>4.8109999999999999</v>
      </c>
      <c r="L116" s="16">
        <v>4.8109999999999999</v>
      </c>
      <c r="M116" s="16">
        <v>4.8109999999999999</v>
      </c>
      <c r="N116" s="16">
        <v>4.8109999999999999</v>
      </c>
      <c r="O116" s="16">
        <v>4.8109999999999999</v>
      </c>
      <c r="P116" s="16">
        <v>4.8109999999999999</v>
      </c>
      <c r="Q116" s="16">
        <v>4.8109999999999999</v>
      </c>
      <c r="R116" s="16">
        <v>4.8109999999999999</v>
      </c>
      <c r="S116" s="16">
        <v>4.8109999999999999</v>
      </c>
      <c r="T116" s="16">
        <v>4.8109999999999999</v>
      </c>
      <c r="U116" s="16">
        <v>4.8109999999999999</v>
      </c>
      <c r="V116" s="16">
        <v>4.8109999999999999</v>
      </c>
      <c r="W116" s="16">
        <v>4.8109999999999999</v>
      </c>
      <c r="X116" s="16">
        <v>4.8109999999999999</v>
      </c>
      <c r="Y116" s="16">
        <v>4.8109999999999999</v>
      </c>
      <c r="Z116" s="16">
        <v>4.8109999999999999</v>
      </c>
    </row>
    <row r="117" spans="2:26" s="23" customFormat="1" ht="26.25" thickBot="1" x14ac:dyDescent="0.3">
      <c r="B117" s="15" t="s">
        <v>180</v>
      </c>
      <c r="C117" s="24">
        <v>1283</v>
      </c>
      <c r="D117" s="24">
        <v>1283</v>
      </c>
      <c r="E117" s="24">
        <v>1283</v>
      </c>
      <c r="F117" s="24">
        <v>1283</v>
      </c>
      <c r="G117" s="24">
        <v>1283</v>
      </c>
      <c r="H117" s="24">
        <v>1283</v>
      </c>
      <c r="I117" s="24">
        <v>1283</v>
      </c>
      <c r="J117" s="24">
        <v>1283</v>
      </c>
      <c r="K117" s="24">
        <v>1283</v>
      </c>
      <c r="L117" s="24">
        <v>1283</v>
      </c>
      <c r="M117" s="24">
        <v>1283</v>
      </c>
      <c r="N117" s="24">
        <v>1283</v>
      </c>
      <c r="O117" s="24">
        <v>1283</v>
      </c>
      <c r="P117" s="24">
        <v>1283</v>
      </c>
      <c r="Q117" s="24">
        <v>1283</v>
      </c>
      <c r="R117" s="24">
        <v>1283</v>
      </c>
      <c r="S117" s="24">
        <v>1283</v>
      </c>
      <c r="T117" s="24">
        <v>1283</v>
      </c>
      <c r="U117" s="24">
        <v>1283</v>
      </c>
      <c r="V117" s="24">
        <v>1283</v>
      </c>
      <c r="W117" s="24">
        <v>1283</v>
      </c>
      <c r="X117" s="24">
        <v>1283</v>
      </c>
      <c r="Y117" s="24">
        <v>1283</v>
      </c>
      <c r="Z117" s="24">
        <v>1283</v>
      </c>
    </row>
    <row r="118" spans="2:26" ht="15.75" thickBot="1" x14ac:dyDescent="0.3">
      <c r="B118" s="13" t="s">
        <v>141</v>
      </c>
      <c r="C118" s="14">
        <f>C119+C120+C121+C122+C123+C124</f>
        <v>4040.55845</v>
      </c>
      <c r="D118" s="25">
        <f t="shared" ref="D118:Z118" si="15">D119+D120+D121+D122+D123+D124</f>
        <v>4076.4558260000003</v>
      </c>
      <c r="E118" s="25">
        <f t="shared" si="15"/>
        <v>4089.6422100000004</v>
      </c>
      <c r="F118" s="25">
        <f t="shared" si="15"/>
        <v>4100.0597150000003</v>
      </c>
      <c r="G118" s="25">
        <f t="shared" si="15"/>
        <v>4091.2212980000004</v>
      </c>
      <c r="H118" s="25">
        <f t="shared" si="15"/>
        <v>4061.9041200000001</v>
      </c>
      <c r="I118" s="25">
        <f t="shared" si="15"/>
        <v>4060.8138720000002</v>
      </c>
      <c r="J118" s="25">
        <f t="shared" si="15"/>
        <v>4003.1240750000002</v>
      </c>
      <c r="K118" s="25">
        <f t="shared" si="15"/>
        <v>4005.9447460000001</v>
      </c>
      <c r="L118" s="25">
        <f t="shared" si="15"/>
        <v>3997.043635</v>
      </c>
      <c r="M118" s="25">
        <f t="shared" si="15"/>
        <v>3986.2320420000001</v>
      </c>
      <c r="N118" s="25">
        <f t="shared" si="15"/>
        <v>4001.5787340000002</v>
      </c>
      <c r="O118" s="25">
        <f t="shared" si="15"/>
        <v>3991.3629270000001</v>
      </c>
      <c r="P118" s="25">
        <f t="shared" si="15"/>
        <v>4009.8447419999998</v>
      </c>
      <c r="Q118" s="25">
        <f t="shared" si="15"/>
        <v>4019.5115660000001</v>
      </c>
      <c r="R118" s="25">
        <f t="shared" si="15"/>
        <v>4032.2763709999999</v>
      </c>
      <c r="S118" s="25">
        <f t="shared" si="15"/>
        <v>4017.4697959999999</v>
      </c>
      <c r="T118" s="25">
        <f t="shared" si="15"/>
        <v>3974.876276</v>
      </c>
      <c r="U118" s="25">
        <f t="shared" si="15"/>
        <v>3976.883382</v>
      </c>
      <c r="V118" s="25">
        <f t="shared" si="15"/>
        <v>3978.6954409999998</v>
      </c>
      <c r="W118" s="25">
        <f t="shared" si="15"/>
        <v>3997.4083869999999</v>
      </c>
      <c r="X118" s="25">
        <f t="shared" si="15"/>
        <v>4021.152094</v>
      </c>
      <c r="Y118" s="25">
        <f t="shared" si="15"/>
        <v>4052.8348580000002</v>
      </c>
      <c r="Z118" s="25">
        <f t="shared" si="15"/>
        <v>4091.1107370000004</v>
      </c>
    </row>
    <row r="119" spans="2:26" ht="38.25" x14ac:dyDescent="0.25">
      <c r="B119" s="15" t="s">
        <v>15</v>
      </c>
      <c r="C119" s="16">
        <v>1775.6974499999999</v>
      </c>
      <c r="D119" s="16">
        <v>1811.594826</v>
      </c>
      <c r="E119" s="16">
        <v>1824.7812100000001</v>
      </c>
      <c r="F119" s="16">
        <v>1835.198715</v>
      </c>
      <c r="G119" s="16">
        <v>1826.3602980000001</v>
      </c>
      <c r="H119" s="16">
        <v>1797.04312</v>
      </c>
      <c r="I119" s="16">
        <v>1795.9528720000001</v>
      </c>
      <c r="J119" s="16">
        <v>1738.2630750000001</v>
      </c>
      <c r="K119" s="16">
        <v>1741.083746</v>
      </c>
      <c r="L119" s="16">
        <v>1732.1826349999999</v>
      </c>
      <c r="M119" s="16">
        <v>1721.371042</v>
      </c>
      <c r="N119" s="16">
        <v>1736.7177340000001</v>
      </c>
      <c r="O119" s="16">
        <v>1726.501927</v>
      </c>
      <c r="P119" s="16">
        <v>1744.9837419999999</v>
      </c>
      <c r="Q119" s="16">
        <v>1754.650566</v>
      </c>
      <c r="R119" s="16">
        <v>1767.4153710000001</v>
      </c>
      <c r="S119" s="16">
        <v>1752.608796</v>
      </c>
      <c r="T119" s="16">
        <v>1710.0152760000001</v>
      </c>
      <c r="U119" s="16">
        <v>1712.0223820000001</v>
      </c>
      <c r="V119" s="16">
        <v>1713.834441</v>
      </c>
      <c r="W119" s="16">
        <v>1732.5473870000001</v>
      </c>
      <c r="X119" s="16">
        <v>1756.2910939999999</v>
      </c>
      <c r="Y119" s="16">
        <v>1787.9738580000001</v>
      </c>
      <c r="Z119" s="16">
        <v>1826.2497370000001</v>
      </c>
    </row>
    <row r="120" spans="2:26" ht="38.25" x14ac:dyDescent="0.25">
      <c r="B120" s="15" t="s">
        <v>16</v>
      </c>
      <c r="C120" s="16">
        <v>41.61</v>
      </c>
      <c r="D120" s="16">
        <v>41.61</v>
      </c>
      <c r="E120" s="16">
        <v>41.61</v>
      </c>
      <c r="F120" s="16">
        <v>41.61</v>
      </c>
      <c r="G120" s="16">
        <v>41.61</v>
      </c>
      <c r="H120" s="16">
        <v>41.61</v>
      </c>
      <c r="I120" s="16">
        <v>41.61</v>
      </c>
      <c r="J120" s="16">
        <v>41.61</v>
      </c>
      <c r="K120" s="16">
        <v>41.61</v>
      </c>
      <c r="L120" s="16">
        <v>41.61</v>
      </c>
      <c r="M120" s="16">
        <v>41.61</v>
      </c>
      <c r="N120" s="16">
        <v>41.61</v>
      </c>
      <c r="O120" s="16">
        <v>41.61</v>
      </c>
      <c r="P120" s="16">
        <v>41.61</v>
      </c>
      <c r="Q120" s="16">
        <v>41.61</v>
      </c>
      <c r="R120" s="16">
        <v>41.61</v>
      </c>
      <c r="S120" s="16">
        <v>41.61</v>
      </c>
      <c r="T120" s="16">
        <v>41.61</v>
      </c>
      <c r="U120" s="16">
        <v>41.61</v>
      </c>
      <c r="V120" s="16">
        <v>41.61</v>
      </c>
      <c r="W120" s="16">
        <v>41.61</v>
      </c>
      <c r="X120" s="16">
        <v>41.61</v>
      </c>
      <c r="Y120" s="16">
        <v>41.61</v>
      </c>
      <c r="Z120" s="16">
        <v>41.61</v>
      </c>
    </row>
    <row r="121" spans="2:26" x14ac:dyDescent="0.25">
      <c r="B121" s="15" t="s">
        <v>17</v>
      </c>
      <c r="C121" s="16">
        <v>230.27</v>
      </c>
      <c r="D121" s="16">
        <v>230.27</v>
      </c>
      <c r="E121" s="16">
        <v>230.27</v>
      </c>
      <c r="F121" s="16">
        <v>230.27</v>
      </c>
      <c r="G121" s="16">
        <v>230.27</v>
      </c>
      <c r="H121" s="16">
        <v>230.27</v>
      </c>
      <c r="I121" s="16">
        <v>230.27</v>
      </c>
      <c r="J121" s="16">
        <v>230.27</v>
      </c>
      <c r="K121" s="16">
        <v>230.27</v>
      </c>
      <c r="L121" s="16">
        <v>230.27</v>
      </c>
      <c r="M121" s="16">
        <v>230.27</v>
      </c>
      <c r="N121" s="16">
        <v>230.27</v>
      </c>
      <c r="O121" s="16">
        <v>230.27</v>
      </c>
      <c r="P121" s="16">
        <v>230.27</v>
      </c>
      <c r="Q121" s="16">
        <v>230.27</v>
      </c>
      <c r="R121" s="16">
        <v>230.27</v>
      </c>
      <c r="S121" s="16">
        <v>230.27</v>
      </c>
      <c r="T121" s="16">
        <v>230.27</v>
      </c>
      <c r="U121" s="16">
        <v>230.27</v>
      </c>
      <c r="V121" s="16">
        <v>230.27</v>
      </c>
      <c r="W121" s="16">
        <v>230.27</v>
      </c>
      <c r="X121" s="16">
        <v>230.27</v>
      </c>
      <c r="Y121" s="16">
        <v>230.27</v>
      </c>
      <c r="Z121" s="16">
        <v>230.27</v>
      </c>
    </row>
    <row r="122" spans="2:26" x14ac:dyDescent="0.25">
      <c r="B122" s="15" t="s">
        <v>18</v>
      </c>
      <c r="C122" s="16">
        <v>705.17</v>
      </c>
      <c r="D122" s="16">
        <v>705.17</v>
      </c>
      <c r="E122" s="16">
        <v>705.17</v>
      </c>
      <c r="F122" s="16">
        <v>705.17</v>
      </c>
      <c r="G122" s="16">
        <v>705.17</v>
      </c>
      <c r="H122" s="16">
        <v>705.17</v>
      </c>
      <c r="I122" s="16">
        <v>705.17</v>
      </c>
      <c r="J122" s="16">
        <v>705.17</v>
      </c>
      <c r="K122" s="16">
        <v>705.17</v>
      </c>
      <c r="L122" s="16">
        <v>705.17</v>
      </c>
      <c r="M122" s="16">
        <v>705.17</v>
      </c>
      <c r="N122" s="16">
        <v>705.17</v>
      </c>
      <c r="O122" s="16">
        <v>705.17</v>
      </c>
      <c r="P122" s="16">
        <v>705.17</v>
      </c>
      <c r="Q122" s="16">
        <v>705.17</v>
      </c>
      <c r="R122" s="16">
        <v>705.17</v>
      </c>
      <c r="S122" s="16">
        <v>705.17</v>
      </c>
      <c r="T122" s="16">
        <v>705.17</v>
      </c>
      <c r="U122" s="16">
        <v>705.17</v>
      </c>
      <c r="V122" s="16">
        <v>705.17</v>
      </c>
      <c r="W122" s="16">
        <v>705.17</v>
      </c>
      <c r="X122" s="16">
        <v>705.17</v>
      </c>
      <c r="Y122" s="16">
        <v>705.17</v>
      </c>
      <c r="Z122" s="16">
        <v>705.17</v>
      </c>
    </row>
    <row r="123" spans="2:26" ht="15.75" thickBot="1" x14ac:dyDescent="0.3">
      <c r="B123" s="15" t="s">
        <v>19</v>
      </c>
      <c r="C123" s="16">
        <v>4.8109999999999999</v>
      </c>
      <c r="D123" s="16">
        <v>4.8109999999999999</v>
      </c>
      <c r="E123" s="16">
        <v>4.8109999999999999</v>
      </c>
      <c r="F123" s="16">
        <v>4.8109999999999999</v>
      </c>
      <c r="G123" s="16">
        <v>4.8109999999999999</v>
      </c>
      <c r="H123" s="16">
        <v>4.8109999999999999</v>
      </c>
      <c r="I123" s="16">
        <v>4.8109999999999999</v>
      </c>
      <c r="J123" s="16">
        <v>4.8109999999999999</v>
      </c>
      <c r="K123" s="16">
        <v>4.8109999999999999</v>
      </c>
      <c r="L123" s="16">
        <v>4.8109999999999999</v>
      </c>
      <c r="M123" s="16">
        <v>4.8109999999999999</v>
      </c>
      <c r="N123" s="16">
        <v>4.8109999999999999</v>
      </c>
      <c r="O123" s="16">
        <v>4.8109999999999999</v>
      </c>
      <c r="P123" s="16">
        <v>4.8109999999999999</v>
      </c>
      <c r="Q123" s="16">
        <v>4.8109999999999999</v>
      </c>
      <c r="R123" s="16">
        <v>4.8109999999999999</v>
      </c>
      <c r="S123" s="16">
        <v>4.8109999999999999</v>
      </c>
      <c r="T123" s="16">
        <v>4.8109999999999999</v>
      </c>
      <c r="U123" s="16">
        <v>4.8109999999999999</v>
      </c>
      <c r="V123" s="16">
        <v>4.8109999999999999</v>
      </c>
      <c r="W123" s="16">
        <v>4.8109999999999999</v>
      </c>
      <c r="X123" s="16">
        <v>4.8109999999999999</v>
      </c>
      <c r="Y123" s="16">
        <v>4.8109999999999999</v>
      </c>
      <c r="Z123" s="16">
        <v>4.8109999999999999</v>
      </c>
    </row>
    <row r="124" spans="2:26" s="23" customFormat="1" ht="26.25" thickBot="1" x14ac:dyDescent="0.3">
      <c r="B124" s="15" t="s">
        <v>180</v>
      </c>
      <c r="C124" s="24">
        <v>1283</v>
      </c>
      <c r="D124" s="24">
        <v>1283</v>
      </c>
      <c r="E124" s="24">
        <v>1283</v>
      </c>
      <c r="F124" s="24">
        <v>1283</v>
      </c>
      <c r="G124" s="24">
        <v>1283</v>
      </c>
      <c r="H124" s="24">
        <v>1283</v>
      </c>
      <c r="I124" s="24">
        <v>1283</v>
      </c>
      <c r="J124" s="24">
        <v>1283</v>
      </c>
      <c r="K124" s="24">
        <v>1283</v>
      </c>
      <c r="L124" s="24">
        <v>1283</v>
      </c>
      <c r="M124" s="24">
        <v>1283</v>
      </c>
      <c r="N124" s="24">
        <v>1283</v>
      </c>
      <c r="O124" s="24">
        <v>1283</v>
      </c>
      <c r="P124" s="24">
        <v>1283</v>
      </c>
      <c r="Q124" s="24">
        <v>1283</v>
      </c>
      <c r="R124" s="24">
        <v>1283</v>
      </c>
      <c r="S124" s="24">
        <v>1283</v>
      </c>
      <c r="T124" s="24">
        <v>1283</v>
      </c>
      <c r="U124" s="24">
        <v>1283</v>
      </c>
      <c r="V124" s="24">
        <v>1283</v>
      </c>
      <c r="W124" s="24">
        <v>1283</v>
      </c>
      <c r="X124" s="24">
        <v>1283</v>
      </c>
      <c r="Y124" s="24">
        <v>1283</v>
      </c>
      <c r="Z124" s="24">
        <v>1283</v>
      </c>
    </row>
    <row r="125" spans="2:26" ht="15.75" thickBot="1" x14ac:dyDescent="0.3">
      <c r="B125" s="13" t="s">
        <v>142</v>
      </c>
      <c r="C125" s="14">
        <f>C126+C127+C128+C129+C130+C131</f>
        <v>4236.0847649999996</v>
      </c>
      <c r="D125" s="25">
        <f t="shared" ref="D125:Z125" si="16">D126+D127+D128+D129+D130+D131</f>
        <v>4298.0356920000004</v>
      </c>
      <c r="E125" s="25">
        <f t="shared" si="16"/>
        <v>4357.2800569999999</v>
      </c>
      <c r="F125" s="25">
        <f t="shared" si="16"/>
        <v>4405.8294880000003</v>
      </c>
      <c r="G125" s="25">
        <f t="shared" si="16"/>
        <v>4422.2824190000001</v>
      </c>
      <c r="H125" s="25">
        <f t="shared" si="16"/>
        <v>4425.8602280000005</v>
      </c>
      <c r="I125" s="25">
        <f t="shared" si="16"/>
        <v>4352.1934280000005</v>
      </c>
      <c r="J125" s="25">
        <f t="shared" si="16"/>
        <v>4247.4735010000004</v>
      </c>
      <c r="K125" s="25">
        <f t="shared" si="16"/>
        <v>4207.5461050000004</v>
      </c>
      <c r="L125" s="25">
        <f t="shared" si="16"/>
        <v>4171.1277010000003</v>
      </c>
      <c r="M125" s="25">
        <f t="shared" si="16"/>
        <v>4166.7750680000008</v>
      </c>
      <c r="N125" s="25">
        <f t="shared" si="16"/>
        <v>4196.2661470000003</v>
      </c>
      <c r="O125" s="25">
        <f t="shared" si="16"/>
        <v>4197.4723410000006</v>
      </c>
      <c r="P125" s="25">
        <f t="shared" si="16"/>
        <v>4208.6898259999998</v>
      </c>
      <c r="Q125" s="25">
        <f t="shared" si="16"/>
        <v>4201.0666080000001</v>
      </c>
      <c r="R125" s="25">
        <f t="shared" si="16"/>
        <v>4217.2465350000002</v>
      </c>
      <c r="S125" s="25">
        <f t="shared" si="16"/>
        <v>4211.9396639999995</v>
      </c>
      <c r="T125" s="25">
        <f t="shared" si="16"/>
        <v>4170.2606510000005</v>
      </c>
      <c r="U125" s="25">
        <f t="shared" si="16"/>
        <v>4181.7359100000003</v>
      </c>
      <c r="V125" s="25">
        <f t="shared" si="16"/>
        <v>4185.0978919999998</v>
      </c>
      <c r="W125" s="25">
        <f t="shared" si="16"/>
        <v>4238.7806440000004</v>
      </c>
      <c r="X125" s="25">
        <f t="shared" si="16"/>
        <v>4259.0816160000004</v>
      </c>
      <c r="Y125" s="25">
        <f t="shared" si="16"/>
        <v>4272.4457280000006</v>
      </c>
      <c r="Z125" s="25">
        <f t="shared" si="16"/>
        <v>4302.3185620000004</v>
      </c>
    </row>
    <row r="126" spans="2:26" ht="38.25" x14ac:dyDescent="0.25">
      <c r="B126" s="15" t="s">
        <v>15</v>
      </c>
      <c r="C126" s="16">
        <v>1971.223765</v>
      </c>
      <c r="D126" s="16">
        <v>2033.1746920000001</v>
      </c>
      <c r="E126" s="16">
        <v>2092.4190570000001</v>
      </c>
      <c r="F126" s="16">
        <v>2140.968488</v>
      </c>
      <c r="G126" s="16">
        <v>2157.4214189999998</v>
      </c>
      <c r="H126" s="16">
        <v>2160.9992280000001</v>
      </c>
      <c r="I126" s="16">
        <v>2087.3324280000002</v>
      </c>
      <c r="J126" s="16">
        <v>1982.6125010000001</v>
      </c>
      <c r="K126" s="16">
        <v>1942.685105</v>
      </c>
      <c r="L126" s="16">
        <v>1906.266701</v>
      </c>
      <c r="M126" s="16">
        <v>1901.914068</v>
      </c>
      <c r="N126" s="16">
        <v>1931.4051469999999</v>
      </c>
      <c r="O126" s="16">
        <v>1932.611341</v>
      </c>
      <c r="P126" s="16">
        <v>1943.8288259999999</v>
      </c>
      <c r="Q126" s="16">
        <v>1936.205608</v>
      </c>
      <c r="R126" s="16">
        <v>1952.3855349999999</v>
      </c>
      <c r="S126" s="16">
        <v>1947.0786639999999</v>
      </c>
      <c r="T126" s="16">
        <v>1905.3996509999999</v>
      </c>
      <c r="U126" s="16">
        <v>1916.87491</v>
      </c>
      <c r="V126" s="16">
        <v>1920.2368919999999</v>
      </c>
      <c r="W126" s="16">
        <v>1973.9196440000001</v>
      </c>
      <c r="X126" s="16">
        <v>1994.2206160000001</v>
      </c>
      <c r="Y126" s="16">
        <v>2007.584728</v>
      </c>
      <c r="Z126" s="16">
        <v>2037.4575620000001</v>
      </c>
    </row>
    <row r="127" spans="2:26" ht="38.25" x14ac:dyDescent="0.25">
      <c r="B127" s="15" t="s">
        <v>16</v>
      </c>
      <c r="C127" s="16">
        <v>41.61</v>
      </c>
      <c r="D127" s="16">
        <v>41.61</v>
      </c>
      <c r="E127" s="16">
        <v>41.61</v>
      </c>
      <c r="F127" s="16">
        <v>41.61</v>
      </c>
      <c r="G127" s="16">
        <v>41.61</v>
      </c>
      <c r="H127" s="16">
        <v>41.61</v>
      </c>
      <c r="I127" s="16">
        <v>41.61</v>
      </c>
      <c r="J127" s="16">
        <v>41.61</v>
      </c>
      <c r="K127" s="16">
        <v>41.61</v>
      </c>
      <c r="L127" s="16">
        <v>41.61</v>
      </c>
      <c r="M127" s="16">
        <v>41.61</v>
      </c>
      <c r="N127" s="16">
        <v>41.61</v>
      </c>
      <c r="O127" s="16">
        <v>41.61</v>
      </c>
      <c r="P127" s="16">
        <v>41.61</v>
      </c>
      <c r="Q127" s="16">
        <v>41.61</v>
      </c>
      <c r="R127" s="16">
        <v>41.61</v>
      </c>
      <c r="S127" s="16">
        <v>41.61</v>
      </c>
      <c r="T127" s="16">
        <v>41.61</v>
      </c>
      <c r="U127" s="16">
        <v>41.61</v>
      </c>
      <c r="V127" s="16">
        <v>41.61</v>
      </c>
      <c r="W127" s="16">
        <v>41.61</v>
      </c>
      <c r="X127" s="16">
        <v>41.61</v>
      </c>
      <c r="Y127" s="16">
        <v>41.61</v>
      </c>
      <c r="Z127" s="16">
        <v>41.61</v>
      </c>
    </row>
    <row r="128" spans="2:26" x14ac:dyDescent="0.25">
      <c r="B128" s="15" t="s">
        <v>17</v>
      </c>
      <c r="C128" s="16">
        <v>230.27</v>
      </c>
      <c r="D128" s="16">
        <v>230.27</v>
      </c>
      <c r="E128" s="16">
        <v>230.27</v>
      </c>
      <c r="F128" s="16">
        <v>230.27</v>
      </c>
      <c r="G128" s="16">
        <v>230.27</v>
      </c>
      <c r="H128" s="16">
        <v>230.27</v>
      </c>
      <c r="I128" s="16">
        <v>230.27</v>
      </c>
      <c r="J128" s="16">
        <v>230.27</v>
      </c>
      <c r="K128" s="16">
        <v>230.27</v>
      </c>
      <c r="L128" s="16">
        <v>230.27</v>
      </c>
      <c r="M128" s="16">
        <v>230.27</v>
      </c>
      <c r="N128" s="16">
        <v>230.27</v>
      </c>
      <c r="O128" s="16">
        <v>230.27</v>
      </c>
      <c r="P128" s="16">
        <v>230.27</v>
      </c>
      <c r="Q128" s="16">
        <v>230.27</v>
      </c>
      <c r="R128" s="16">
        <v>230.27</v>
      </c>
      <c r="S128" s="16">
        <v>230.27</v>
      </c>
      <c r="T128" s="16">
        <v>230.27</v>
      </c>
      <c r="U128" s="16">
        <v>230.27</v>
      </c>
      <c r="V128" s="16">
        <v>230.27</v>
      </c>
      <c r="W128" s="16">
        <v>230.27</v>
      </c>
      <c r="X128" s="16">
        <v>230.27</v>
      </c>
      <c r="Y128" s="16">
        <v>230.27</v>
      </c>
      <c r="Z128" s="16">
        <v>230.27</v>
      </c>
    </row>
    <row r="129" spans="2:26" x14ac:dyDescent="0.25">
      <c r="B129" s="15" t="s">
        <v>18</v>
      </c>
      <c r="C129" s="16">
        <v>705.17</v>
      </c>
      <c r="D129" s="16">
        <v>705.17</v>
      </c>
      <c r="E129" s="16">
        <v>705.17</v>
      </c>
      <c r="F129" s="16">
        <v>705.17</v>
      </c>
      <c r="G129" s="16">
        <v>705.17</v>
      </c>
      <c r="H129" s="16">
        <v>705.17</v>
      </c>
      <c r="I129" s="16">
        <v>705.17</v>
      </c>
      <c r="J129" s="16">
        <v>705.17</v>
      </c>
      <c r="K129" s="16">
        <v>705.17</v>
      </c>
      <c r="L129" s="16">
        <v>705.17</v>
      </c>
      <c r="M129" s="16">
        <v>705.17</v>
      </c>
      <c r="N129" s="16">
        <v>705.17</v>
      </c>
      <c r="O129" s="16">
        <v>705.17</v>
      </c>
      <c r="P129" s="16">
        <v>705.17</v>
      </c>
      <c r="Q129" s="16">
        <v>705.17</v>
      </c>
      <c r="R129" s="16">
        <v>705.17</v>
      </c>
      <c r="S129" s="16">
        <v>705.17</v>
      </c>
      <c r="T129" s="16">
        <v>705.17</v>
      </c>
      <c r="U129" s="16">
        <v>705.17</v>
      </c>
      <c r="V129" s="16">
        <v>705.17</v>
      </c>
      <c r="W129" s="16">
        <v>705.17</v>
      </c>
      <c r="X129" s="16">
        <v>705.17</v>
      </c>
      <c r="Y129" s="16">
        <v>705.17</v>
      </c>
      <c r="Z129" s="16">
        <v>705.17</v>
      </c>
    </row>
    <row r="130" spans="2:26" ht="15.75" thickBot="1" x14ac:dyDescent="0.3">
      <c r="B130" s="15" t="s">
        <v>19</v>
      </c>
      <c r="C130" s="16">
        <v>4.8109999999999999</v>
      </c>
      <c r="D130" s="16">
        <v>4.8109999999999999</v>
      </c>
      <c r="E130" s="16">
        <v>4.8109999999999999</v>
      </c>
      <c r="F130" s="16">
        <v>4.8109999999999999</v>
      </c>
      <c r="G130" s="16">
        <v>4.8109999999999999</v>
      </c>
      <c r="H130" s="16">
        <v>4.8109999999999999</v>
      </c>
      <c r="I130" s="16">
        <v>4.8109999999999999</v>
      </c>
      <c r="J130" s="16">
        <v>4.8109999999999999</v>
      </c>
      <c r="K130" s="16">
        <v>4.8109999999999999</v>
      </c>
      <c r="L130" s="16">
        <v>4.8109999999999999</v>
      </c>
      <c r="M130" s="16">
        <v>4.8109999999999999</v>
      </c>
      <c r="N130" s="16">
        <v>4.8109999999999999</v>
      </c>
      <c r="O130" s="16">
        <v>4.8109999999999999</v>
      </c>
      <c r="P130" s="16">
        <v>4.8109999999999999</v>
      </c>
      <c r="Q130" s="16">
        <v>4.8109999999999999</v>
      </c>
      <c r="R130" s="16">
        <v>4.8109999999999999</v>
      </c>
      <c r="S130" s="16">
        <v>4.8109999999999999</v>
      </c>
      <c r="T130" s="16">
        <v>4.8109999999999999</v>
      </c>
      <c r="U130" s="16">
        <v>4.8109999999999999</v>
      </c>
      <c r="V130" s="16">
        <v>4.8109999999999999</v>
      </c>
      <c r="W130" s="16">
        <v>4.8109999999999999</v>
      </c>
      <c r="X130" s="16">
        <v>4.8109999999999999</v>
      </c>
      <c r="Y130" s="16">
        <v>4.8109999999999999</v>
      </c>
      <c r="Z130" s="16">
        <v>4.8109999999999999</v>
      </c>
    </row>
    <row r="131" spans="2:26" s="23" customFormat="1" ht="26.25" thickBot="1" x14ac:dyDescent="0.3">
      <c r="B131" s="15" t="s">
        <v>180</v>
      </c>
      <c r="C131" s="24">
        <v>1283</v>
      </c>
      <c r="D131" s="24">
        <v>1283</v>
      </c>
      <c r="E131" s="24">
        <v>1283</v>
      </c>
      <c r="F131" s="24">
        <v>1283</v>
      </c>
      <c r="G131" s="24">
        <v>1283</v>
      </c>
      <c r="H131" s="24">
        <v>1283</v>
      </c>
      <c r="I131" s="24">
        <v>1283</v>
      </c>
      <c r="J131" s="24">
        <v>1283</v>
      </c>
      <c r="K131" s="24">
        <v>1283</v>
      </c>
      <c r="L131" s="24">
        <v>1283</v>
      </c>
      <c r="M131" s="24">
        <v>1283</v>
      </c>
      <c r="N131" s="24">
        <v>1283</v>
      </c>
      <c r="O131" s="24">
        <v>1283</v>
      </c>
      <c r="P131" s="24">
        <v>1283</v>
      </c>
      <c r="Q131" s="24">
        <v>1283</v>
      </c>
      <c r="R131" s="24">
        <v>1283</v>
      </c>
      <c r="S131" s="24">
        <v>1283</v>
      </c>
      <c r="T131" s="24">
        <v>1283</v>
      </c>
      <c r="U131" s="24">
        <v>1283</v>
      </c>
      <c r="V131" s="24">
        <v>1283</v>
      </c>
      <c r="W131" s="24">
        <v>1283</v>
      </c>
      <c r="X131" s="24">
        <v>1283</v>
      </c>
      <c r="Y131" s="24">
        <v>1283</v>
      </c>
      <c r="Z131" s="24">
        <v>1283</v>
      </c>
    </row>
    <row r="132" spans="2:26" ht="15.75" thickBot="1" x14ac:dyDescent="0.3">
      <c r="B132" s="13" t="s">
        <v>143</v>
      </c>
      <c r="C132" s="14">
        <f>C133+C134+C135+C136+C137+C138</f>
        <v>4394.9636339999997</v>
      </c>
      <c r="D132" s="25">
        <f t="shared" ref="D132:Z132" si="17">D133+D134+D135+D136+D137+D138</f>
        <v>4435.6096660000003</v>
      </c>
      <c r="E132" s="25">
        <f t="shared" si="17"/>
        <v>4463.6389250000002</v>
      </c>
      <c r="F132" s="25">
        <f t="shared" si="17"/>
        <v>4477.8889479999998</v>
      </c>
      <c r="G132" s="25">
        <f t="shared" si="17"/>
        <v>4485.2630150000005</v>
      </c>
      <c r="H132" s="25">
        <f t="shared" si="17"/>
        <v>4461.2013580000003</v>
      </c>
      <c r="I132" s="25">
        <f t="shared" si="17"/>
        <v>4372.7118160000009</v>
      </c>
      <c r="J132" s="25">
        <f t="shared" si="17"/>
        <v>4279.4956920000004</v>
      </c>
      <c r="K132" s="25">
        <f t="shared" si="17"/>
        <v>4232.8080019999998</v>
      </c>
      <c r="L132" s="25">
        <f t="shared" si="17"/>
        <v>4176.7068550000004</v>
      </c>
      <c r="M132" s="25">
        <f t="shared" si="17"/>
        <v>4179.2114330000004</v>
      </c>
      <c r="N132" s="25">
        <f t="shared" si="17"/>
        <v>4213.7238809999999</v>
      </c>
      <c r="O132" s="25">
        <f t="shared" si="17"/>
        <v>4215.5077460000002</v>
      </c>
      <c r="P132" s="25">
        <f t="shared" si="17"/>
        <v>4216.4120519999997</v>
      </c>
      <c r="Q132" s="25">
        <f t="shared" si="17"/>
        <v>4209.2097800000001</v>
      </c>
      <c r="R132" s="25">
        <f t="shared" si="17"/>
        <v>4223.196747</v>
      </c>
      <c r="S132" s="25">
        <f t="shared" si="17"/>
        <v>4222.6317920000001</v>
      </c>
      <c r="T132" s="25">
        <f t="shared" si="17"/>
        <v>4186.8408650000001</v>
      </c>
      <c r="U132" s="25">
        <f t="shared" si="17"/>
        <v>4183.8754779999999</v>
      </c>
      <c r="V132" s="25">
        <f t="shared" si="17"/>
        <v>4195.8930550000005</v>
      </c>
      <c r="W132" s="25">
        <f t="shared" si="17"/>
        <v>4269.8753740000002</v>
      </c>
      <c r="X132" s="25">
        <f t="shared" si="17"/>
        <v>4288.6120000000001</v>
      </c>
      <c r="Y132" s="25">
        <f t="shared" si="17"/>
        <v>4291.0997660000003</v>
      </c>
      <c r="Z132" s="25">
        <f t="shared" si="17"/>
        <v>4332.1818590000003</v>
      </c>
    </row>
    <row r="133" spans="2:26" ht="38.25" x14ac:dyDescent="0.25">
      <c r="B133" s="15" t="s">
        <v>15</v>
      </c>
      <c r="C133" s="16">
        <v>2130.1026339999999</v>
      </c>
      <c r="D133" s="16">
        <v>2170.748666</v>
      </c>
      <c r="E133" s="16">
        <v>2198.7779249999999</v>
      </c>
      <c r="F133" s="16">
        <v>2213.0279479999999</v>
      </c>
      <c r="G133" s="16">
        <v>2220.4020150000001</v>
      </c>
      <c r="H133" s="16">
        <v>2196.3403579999999</v>
      </c>
      <c r="I133" s="16">
        <v>2107.8508160000001</v>
      </c>
      <c r="J133" s="16">
        <v>2014.6346920000001</v>
      </c>
      <c r="K133" s="16">
        <v>1967.9470020000001</v>
      </c>
      <c r="L133" s="16">
        <v>1911.845855</v>
      </c>
      <c r="M133" s="16">
        <v>1914.3504330000001</v>
      </c>
      <c r="N133" s="16">
        <v>1948.862881</v>
      </c>
      <c r="O133" s="16">
        <v>1950.6467459999999</v>
      </c>
      <c r="P133" s="16">
        <v>1951.551052</v>
      </c>
      <c r="Q133" s="16">
        <v>1944.34878</v>
      </c>
      <c r="R133" s="16">
        <v>1958.3357470000001</v>
      </c>
      <c r="S133" s="16">
        <v>1957.770792</v>
      </c>
      <c r="T133" s="16">
        <v>1921.979865</v>
      </c>
      <c r="U133" s="16">
        <v>1919.0144780000001</v>
      </c>
      <c r="V133" s="16">
        <v>1931.0320549999999</v>
      </c>
      <c r="W133" s="16">
        <v>2005.0143740000001</v>
      </c>
      <c r="X133" s="16">
        <v>2023.751</v>
      </c>
      <c r="Y133" s="16">
        <v>2026.2387659999999</v>
      </c>
      <c r="Z133" s="16">
        <v>2067.3208589999999</v>
      </c>
    </row>
    <row r="134" spans="2:26" ht="38.25" x14ac:dyDescent="0.25">
      <c r="B134" s="15" t="s">
        <v>16</v>
      </c>
      <c r="C134" s="16">
        <v>41.61</v>
      </c>
      <c r="D134" s="16">
        <v>41.61</v>
      </c>
      <c r="E134" s="16">
        <v>41.61</v>
      </c>
      <c r="F134" s="16">
        <v>41.61</v>
      </c>
      <c r="G134" s="16">
        <v>41.61</v>
      </c>
      <c r="H134" s="16">
        <v>41.61</v>
      </c>
      <c r="I134" s="16">
        <v>41.61</v>
      </c>
      <c r="J134" s="16">
        <v>41.61</v>
      </c>
      <c r="K134" s="16">
        <v>41.61</v>
      </c>
      <c r="L134" s="16">
        <v>41.61</v>
      </c>
      <c r="M134" s="16">
        <v>41.61</v>
      </c>
      <c r="N134" s="16">
        <v>41.61</v>
      </c>
      <c r="O134" s="16">
        <v>41.61</v>
      </c>
      <c r="P134" s="16">
        <v>41.61</v>
      </c>
      <c r="Q134" s="16">
        <v>41.61</v>
      </c>
      <c r="R134" s="16">
        <v>41.61</v>
      </c>
      <c r="S134" s="16">
        <v>41.61</v>
      </c>
      <c r="T134" s="16">
        <v>41.61</v>
      </c>
      <c r="U134" s="16">
        <v>41.61</v>
      </c>
      <c r="V134" s="16">
        <v>41.61</v>
      </c>
      <c r="W134" s="16">
        <v>41.61</v>
      </c>
      <c r="X134" s="16">
        <v>41.61</v>
      </c>
      <c r="Y134" s="16">
        <v>41.61</v>
      </c>
      <c r="Z134" s="16">
        <v>41.61</v>
      </c>
    </row>
    <row r="135" spans="2:26" x14ac:dyDescent="0.25">
      <c r="B135" s="15" t="s">
        <v>17</v>
      </c>
      <c r="C135" s="16">
        <v>230.27</v>
      </c>
      <c r="D135" s="16">
        <v>230.27</v>
      </c>
      <c r="E135" s="16">
        <v>230.27</v>
      </c>
      <c r="F135" s="16">
        <v>230.27</v>
      </c>
      <c r="G135" s="16">
        <v>230.27</v>
      </c>
      <c r="H135" s="16">
        <v>230.27</v>
      </c>
      <c r="I135" s="16">
        <v>230.27</v>
      </c>
      <c r="J135" s="16">
        <v>230.27</v>
      </c>
      <c r="K135" s="16">
        <v>230.27</v>
      </c>
      <c r="L135" s="16">
        <v>230.27</v>
      </c>
      <c r="M135" s="16">
        <v>230.27</v>
      </c>
      <c r="N135" s="16">
        <v>230.27</v>
      </c>
      <c r="O135" s="16">
        <v>230.27</v>
      </c>
      <c r="P135" s="16">
        <v>230.27</v>
      </c>
      <c r="Q135" s="16">
        <v>230.27</v>
      </c>
      <c r="R135" s="16">
        <v>230.27</v>
      </c>
      <c r="S135" s="16">
        <v>230.27</v>
      </c>
      <c r="T135" s="16">
        <v>230.27</v>
      </c>
      <c r="U135" s="16">
        <v>230.27</v>
      </c>
      <c r="V135" s="16">
        <v>230.27</v>
      </c>
      <c r="W135" s="16">
        <v>230.27</v>
      </c>
      <c r="X135" s="16">
        <v>230.27</v>
      </c>
      <c r="Y135" s="16">
        <v>230.27</v>
      </c>
      <c r="Z135" s="16">
        <v>230.27</v>
      </c>
    </row>
    <row r="136" spans="2:26" x14ac:dyDescent="0.25">
      <c r="B136" s="15" t="s">
        <v>18</v>
      </c>
      <c r="C136" s="16">
        <v>705.17</v>
      </c>
      <c r="D136" s="16">
        <v>705.17</v>
      </c>
      <c r="E136" s="16">
        <v>705.17</v>
      </c>
      <c r="F136" s="16">
        <v>705.17</v>
      </c>
      <c r="G136" s="16">
        <v>705.17</v>
      </c>
      <c r="H136" s="16">
        <v>705.17</v>
      </c>
      <c r="I136" s="16">
        <v>705.17</v>
      </c>
      <c r="J136" s="16">
        <v>705.17</v>
      </c>
      <c r="K136" s="16">
        <v>705.17</v>
      </c>
      <c r="L136" s="16">
        <v>705.17</v>
      </c>
      <c r="M136" s="16">
        <v>705.17</v>
      </c>
      <c r="N136" s="16">
        <v>705.17</v>
      </c>
      <c r="O136" s="16">
        <v>705.17</v>
      </c>
      <c r="P136" s="16">
        <v>705.17</v>
      </c>
      <c r="Q136" s="16">
        <v>705.17</v>
      </c>
      <c r="R136" s="16">
        <v>705.17</v>
      </c>
      <c r="S136" s="16">
        <v>705.17</v>
      </c>
      <c r="T136" s="16">
        <v>705.17</v>
      </c>
      <c r="U136" s="16">
        <v>705.17</v>
      </c>
      <c r="V136" s="16">
        <v>705.17</v>
      </c>
      <c r="W136" s="16">
        <v>705.17</v>
      </c>
      <c r="X136" s="16">
        <v>705.17</v>
      </c>
      <c r="Y136" s="16">
        <v>705.17</v>
      </c>
      <c r="Z136" s="16">
        <v>705.17</v>
      </c>
    </row>
    <row r="137" spans="2:26" ht="15.75" thickBot="1" x14ac:dyDescent="0.3">
      <c r="B137" s="15" t="s">
        <v>19</v>
      </c>
      <c r="C137" s="16">
        <v>4.8109999999999999</v>
      </c>
      <c r="D137" s="16">
        <v>4.8109999999999999</v>
      </c>
      <c r="E137" s="16">
        <v>4.8109999999999999</v>
      </c>
      <c r="F137" s="16">
        <v>4.8109999999999999</v>
      </c>
      <c r="G137" s="16">
        <v>4.8109999999999999</v>
      </c>
      <c r="H137" s="16">
        <v>4.8109999999999999</v>
      </c>
      <c r="I137" s="16">
        <v>4.8109999999999999</v>
      </c>
      <c r="J137" s="16">
        <v>4.8109999999999999</v>
      </c>
      <c r="K137" s="16">
        <v>4.8109999999999999</v>
      </c>
      <c r="L137" s="16">
        <v>4.8109999999999999</v>
      </c>
      <c r="M137" s="16">
        <v>4.8109999999999999</v>
      </c>
      <c r="N137" s="16">
        <v>4.8109999999999999</v>
      </c>
      <c r="O137" s="16">
        <v>4.8109999999999999</v>
      </c>
      <c r="P137" s="16">
        <v>4.8109999999999999</v>
      </c>
      <c r="Q137" s="16">
        <v>4.8109999999999999</v>
      </c>
      <c r="R137" s="16">
        <v>4.8109999999999999</v>
      </c>
      <c r="S137" s="16">
        <v>4.8109999999999999</v>
      </c>
      <c r="T137" s="16">
        <v>4.8109999999999999</v>
      </c>
      <c r="U137" s="16">
        <v>4.8109999999999999</v>
      </c>
      <c r="V137" s="16">
        <v>4.8109999999999999</v>
      </c>
      <c r="W137" s="16">
        <v>4.8109999999999999</v>
      </c>
      <c r="X137" s="16">
        <v>4.8109999999999999</v>
      </c>
      <c r="Y137" s="16">
        <v>4.8109999999999999</v>
      </c>
      <c r="Z137" s="16">
        <v>4.8109999999999999</v>
      </c>
    </row>
    <row r="138" spans="2:26" s="23" customFormat="1" ht="26.25" thickBot="1" x14ac:dyDescent="0.3">
      <c r="B138" s="15" t="s">
        <v>180</v>
      </c>
      <c r="C138" s="24">
        <v>1283</v>
      </c>
      <c r="D138" s="24">
        <v>1283</v>
      </c>
      <c r="E138" s="24">
        <v>1283</v>
      </c>
      <c r="F138" s="24">
        <v>1283</v>
      </c>
      <c r="G138" s="24">
        <v>1283</v>
      </c>
      <c r="H138" s="24">
        <v>1283</v>
      </c>
      <c r="I138" s="24">
        <v>1283</v>
      </c>
      <c r="J138" s="24">
        <v>1283</v>
      </c>
      <c r="K138" s="24">
        <v>1283</v>
      </c>
      <c r="L138" s="24">
        <v>1283</v>
      </c>
      <c r="M138" s="24">
        <v>1283</v>
      </c>
      <c r="N138" s="24">
        <v>1283</v>
      </c>
      <c r="O138" s="24">
        <v>1283</v>
      </c>
      <c r="P138" s="24">
        <v>1283</v>
      </c>
      <c r="Q138" s="24">
        <v>1283</v>
      </c>
      <c r="R138" s="24">
        <v>1283</v>
      </c>
      <c r="S138" s="24">
        <v>1283</v>
      </c>
      <c r="T138" s="24">
        <v>1283</v>
      </c>
      <c r="U138" s="24">
        <v>1283</v>
      </c>
      <c r="V138" s="24">
        <v>1283</v>
      </c>
      <c r="W138" s="24">
        <v>1283</v>
      </c>
      <c r="X138" s="24">
        <v>1283</v>
      </c>
      <c r="Y138" s="24">
        <v>1283</v>
      </c>
      <c r="Z138" s="24">
        <v>1283</v>
      </c>
    </row>
    <row r="139" spans="2:26" ht="15.75" thickBot="1" x14ac:dyDescent="0.3">
      <c r="B139" s="13" t="s">
        <v>144</v>
      </c>
      <c r="C139" s="14">
        <f>C140+C141+C142+C143+C144+C145</f>
        <v>4269.2315900000003</v>
      </c>
      <c r="D139" s="25">
        <f t="shared" ref="D139:Z139" si="18">D140+D141+D142+D143+D144+D145</f>
        <v>4298.1252860000004</v>
      </c>
      <c r="E139" s="25">
        <f t="shared" si="18"/>
        <v>4326.0241920000008</v>
      </c>
      <c r="F139" s="25">
        <f t="shared" si="18"/>
        <v>4332.359203</v>
      </c>
      <c r="G139" s="25">
        <f t="shared" si="18"/>
        <v>4331.8078430000005</v>
      </c>
      <c r="H139" s="25">
        <f t="shared" si="18"/>
        <v>4304.8249720000003</v>
      </c>
      <c r="I139" s="25">
        <f t="shared" si="18"/>
        <v>4263.7354439999999</v>
      </c>
      <c r="J139" s="25">
        <f t="shared" si="18"/>
        <v>4198.223892</v>
      </c>
      <c r="K139" s="25">
        <f t="shared" si="18"/>
        <v>4151.0094960000006</v>
      </c>
      <c r="L139" s="25">
        <f t="shared" si="18"/>
        <v>4095.2509650000002</v>
      </c>
      <c r="M139" s="25">
        <f t="shared" si="18"/>
        <v>4093.4488510000001</v>
      </c>
      <c r="N139" s="25">
        <f t="shared" si="18"/>
        <v>4120.651562</v>
      </c>
      <c r="O139" s="25">
        <f t="shared" si="18"/>
        <v>4133.7974119999999</v>
      </c>
      <c r="P139" s="25">
        <f t="shared" si="18"/>
        <v>4181.1136349999997</v>
      </c>
      <c r="Q139" s="25">
        <f t="shared" si="18"/>
        <v>4192.6787820000009</v>
      </c>
      <c r="R139" s="25">
        <f t="shared" si="18"/>
        <v>4171.4320930000004</v>
      </c>
      <c r="S139" s="25">
        <f t="shared" si="18"/>
        <v>4134.6173479999998</v>
      </c>
      <c r="T139" s="25">
        <f t="shared" si="18"/>
        <v>4099.224236</v>
      </c>
      <c r="U139" s="25">
        <f t="shared" si="18"/>
        <v>4072.894123</v>
      </c>
      <c r="V139" s="25">
        <f t="shared" si="18"/>
        <v>4083.7510260000004</v>
      </c>
      <c r="W139" s="25">
        <f t="shared" si="18"/>
        <v>4105.2742010000002</v>
      </c>
      <c r="X139" s="25">
        <f t="shared" si="18"/>
        <v>4159.5384549999999</v>
      </c>
      <c r="Y139" s="25">
        <f t="shared" si="18"/>
        <v>4174.9838070000005</v>
      </c>
      <c r="Z139" s="25">
        <f t="shared" si="18"/>
        <v>4208.4949020000004</v>
      </c>
    </row>
    <row r="140" spans="2:26" ht="38.25" x14ac:dyDescent="0.25">
      <c r="B140" s="15" t="s">
        <v>15</v>
      </c>
      <c r="C140" s="16">
        <v>2004.37059</v>
      </c>
      <c r="D140" s="16">
        <v>2033.2642860000001</v>
      </c>
      <c r="E140" s="16">
        <v>2061.163192</v>
      </c>
      <c r="F140" s="16">
        <v>2067.4982030000001</v>
      </c>
      <c r="G140" s="16">
        <v>2066.9468430000002</v>
      </c>
      <c r="H140" s="16">
        <v>2039.963972</v>
      </c>
      <c r="I140" s="16">
        <v>1998.874444</v>
      </c>
      <c r="J140" s="16">
        <v>1933.3628920000001</v>
      </c>
      <c r="K140" s="16">
        <v>1886.148496</v>
      </c>
      <c r="L140" s="16">
        <v>1830.3899650000001</v>
      </c>
      <c r="M140" s="16">
        <v>1828.587851</v>
      </c>
      <c r="N140" s="16">
        <v>1855.7905619999999</v>
      </c>
      <c r="O140" s="16">
        <v>1868.936412</v>
      </c>
      <c r="P140" s="16">
        <v>1916.2526350000001</v>
      </c>
      <c r="Q140" s="16">
        <v>1927.8177820000001</v>
      </c>
      <c r="R140" s="16">
        <v>1906.571093</v>
      </c>
      <c r="S140" s="16">
        <v>1869.7563479999999</v>
      </c>
      <c r="T140" s="16">
        <v>1834.3632359999999</v>
      </c>
      <c r="U140" s="16">
        <v>1808.0331229999999</v>
      </c>
      <c r="V140" s="16">
        <v>1818.890026</v>
      </c>
      <c r="W140" s="16">
        <v>1840.4132010000001</v>
      </c>
      <c r="X140" s="16">
        <v>1894.677455</v>
      </c>
      <c r="Y140" s="16">
        <v>1910.122807</v>
      </c>
      <c r="Z140" s="16">
        <v>1943.633902</v>
      </c>
    </row>
    <row r="141" spans="2:26" ht="38.25" x14ac:dyDescent="0.25">
      <c r="B141" s="15" t="s">
        <v>16</v>
      </c>
      <c r="C141" s="16">
        <v>41.61</v>
      </c>
      <c r="D141" s="16">
        <v>41.61</v>
      </c>
      <c r="E141" s="16">
        <v>41.61</v>
      </c>
      <c r="F141" s="16">
        <v>41.61</v>
      </c>
      <c r="G141" s="16">
        <v>41.61</v>
      </c>
      <c r="H141" s="16">
        <v>41.61</v>
      </c>
      <c r="I141" s="16">
        <v>41.61</v>
      </c>
      <c r="J141" s="16">
        <v>41.61</v>
      </c>
      <c r="K141" s="16">
        <v>41.61</v>
      </c>
      <c r="L141" s="16">
        <v>41.61</v>
      </c>
      <c r="M141" s="16">
        <v>41.61</v>
      </c>
      <c r="N141" s="16">
        <v>41.61</v>
      </c>
      <c r="O141" s="16">
        <v>41.61</v>
      </c>
      <c r="P141" s="16">
        <v>41.61</v>
      </c>
      <c r="Q141" s="16">
        <v>41.61</v>
      </c>
      <c r="R141" s="16">
        <v>41.61</v>
      </c>
      <c r="S141" s="16">
        <v>41.61</v>
      </c>
      <c r="T141" s="16">
        <v>41.61</v>
      </c>
      <c r="U141" s="16">
        <v>41.61</v>
      </c>
      <c r="V141" s="16">
        <v>41.61</v>
      </c>
      <c r="W141" s="16">
        <v>41.61</v>
      </c>
      <c r="X141" s="16">
        <v>41.61</v>
      </c>
      <c r="Y141" s="16">
        <v>41.61</v>
      </c>
      <c r="Z141" s="16">
        <v>41.61</v>
      </c>
    </row>
    <row r="142" spans="2:26" x14ac:dyDescent="0.25">
      <c r="B142" s="15" t="s">
        <v>17</v>
      </c>
      <c r="C142" s="16">
        <v>230.27</v>
      </c>
      <c r="D142" s="16">
        <v>230.27</v>
      </c>
      <c r="E142" s="16">
        <v>230.27</v>
      </c>
      <c r="F142" s="16">
        <v>230.27</v>
      </c>
      <c r="G142" s="16">
        <v>230.27</v>
      </c>
      <c r="H142" s="16">
        <v>230.27</v>
      </c>
      <c r="I142" s="16">
        <v>230.27</v>
      </c>
      <c r="J142" s="16">
        <v>230.27</v>
      </c>
      <c r="K142" s="16">
        <v>230.27</v>
      </c>
      <c r="L142" s="16">
        <v>230.27</v>
      </c>
      <c r="M142" s="16">
        <v>230.27</v>
      </c>
      <c r="N142" s="16">
        <v>230.27</v>
      </c>
      <c r="O142" s="16">
        <v>230.27</v>
      </c>
      <c r="P142" s="16">
        <v>230.27</v>
      </c>
      <c r="Q142" s="16">
        <v>230.27</v>
      </c>
      <c r="R142" s="16">
        <v>230.27</v>
      </c>
      <c r="S142" s="16">
        <v>230.27</v>
      </c>
      <c r="T142" s="16">
        <v>230.27</v>
      </c>
      <c r="U142" s="16">
        <v>230.27</v>
      </c>
      <c r="V142" s="16">
        <v>230.27</v>
      </c>
      <c r="W142" s="16">
        <v>230.27</v>
      </c>
      <c r="X142" s="16">
        <v>230.27</v>
      </c>
      <c r="Y142" s="16">
        <v>230.27</v>
      </c>
      <c r="Z142" s="16">
        <v>230.27</v>
      </c>
    </row>
    <row r="143" spans="2:26" x14ac:dyDescent="0.25">
      <c r="B143" s="15" t="s">
        <v>18</v>
      </c>
      <c r="C143" s="16">
        <v>705.17</v>
      </c>
      <c r="D143" s="16">
        <v>705.17</v>
      </c>
      <c r="E143" s="16">
        <v>705.17</v>
      </c>
      <c r="F143" s="16">
        <v>705.17</v>
      </c>
      <c r="G143" s="16">
        <v>705.17</v>
      </c>
      <c r="H143" s="16">
        <v>705.17</v>
      </c>
      <c r="I143" s="16">
        <v>705.17</v>
      </c>
      <c r="J143" s="16">
        <v>705.17</v>
      </c>
      <c r="K143" s="16">
        <v>705.17</v>
      </c>
      <c r="L143" s="16">
        <v>705.17</v>
      </c>
      <c r="M143" s="16">
        <v>705.17</v>
      </c>
      <c r="N143" s="16">
        <v>705.17</v>
      </c>
      <c r="O143" s="16">
        <v>705.17</v>
      </c>
      <c r="P143" s="16">
        <v>705.17</v>
      </c>
      <c r="Q143" s="16">
        <v>705.17</v>
      </c>
      <c r="R143" s="16">
        <v>705.17</v>
      </c>
      <c r="S143" s="16">
        <v>705.17</v>
      </c>
      <c r="T143" s="16">
        <v>705.17</v>
      </c>
      <c r="U143" s="16">
        <v>705.17</v>
      </c>
      <c r="V143" s="16">
        <v>705.17</v>
      </c>
      <c r="W143" s="16">
        <v>705.17</v>
      </c>
      <c r="X143" s="16">
        <v>705.17</v>
      </c>
      <c r="Y143" s="16">
        <v>705.17</v>
      </c>
      <c r="Z143" s="16">
        <v>705.17</v>
      </c>
    </row>
    <row r="144" spans="2:26" ht="15.75" thickBot="1" x14ac:dyDescent="0.3">
      <c r="B144" s="15" t="s">
        <v>19</v>
      </c>
      <c r="C144" s="16">
        <v>4.8109999999999999</v>
      </c>
      <c r="D144" s="16">
        <v>4.8109999999999999</v>
      </c>
      <c r="E144" s="16">
        <v>4.8109999999999999</v>
      </c>
      <c r="F144" s="16">
        <v>4.8109999999999999</v>
      </c>
      <c r="G144" s="16">
        <v>4.8109999999999999</v>
      </c>
      <c r="H144" s="16">
        <v>4.8109999999999999</v>
      </c>
      <c r="I144" s="16">
        <v>4.8109999999999999</v>
      </c>
      <c r="J144" s="16">
        <v>4.8109999999999999</v>
      </c>
      <c r="K144" s="16">
        <v>4.8109999999999999</v>
      </c>
      <c r="L144" s="16">
        <v>4.8109999999999999</v>
      </c>
      <c r="M144" s="16">
        <v>4.8109999999999999</v>
      </c>
      <c r="N144" s="16">
        <v>4.8109999999999999</v>
      </c>
      <c r="O144" s="16">
        <v>4.8109999999999999</v>
      </c>
      <c r="P144" s="16">
        <v>4.8109999999999999</v>
      </c>
      <c r="Q144" s="16">
        <v>4.8109999999999999</v>
      </c>
      <c r="R144" s="16">
        <v>4.8109999999999999</v>
      </c>
      <c r="S144" s="16">
        <v>4.8109999999999999</v>
      </c>
      <c r="T144" s="16">
        <v>4.8109999999999999</v>
      </c>
      <c r="U144" s="16">
        <v>4.8109999999999999</v>
      </c>
      <c r="V144" s="16">
        <v>4.8109999999999999</v>
      </c>
      <c r="W144" s="16">
        <v>4.8109999999999999</v>
      </c>
      <c r="X144" s="16">
        <v>4.8109999999999999</v>
      </c>
      <c r="Y144" s="16">
        <v>4.8109999999999999</v>
      </c>
      <c r="Z144" s="16">
        <v>4.8109999999999999</v>
      </c>
    </row>
    <row r="145" spans="2:26" s="23" customFormat="1" ht="26.25" thickBot="1" x14ac:dyDescent="0.3">
      <c r="B145" s="15" t="s">
        <v>180</v>
      </c>
      <c r="C145" s="24">
        <v>1283</v>
      </c>
      <c r="D145" s="24">
        <v>1283</v>
      </c>
      <c r="E145" s="24">
        <v>1283</v>
      </c>
      <c r="F145" s="24">
        <v>1283</v>
      </c>
      <c r="G145" s="24">
        <v>1283</v>
      </c>
      <c r="H145" s="24">
        <v>1283</v>
      </c>
      <c r="I145" s="24">
        <v>1283</v>
      </c>
      <c r="J145" s="24">
        <v>1283</v>
      </c>
      <c r="K145" s="24">
        <v>1283</v>
      </c>
      <c r="L145" s="24">
        <v>1283</v>
      </c>
      <c r="M145" s="24">
        <v>1283</v>
      </c>
      <c r="N145" s="24">
        <v>1283</v>
      </c>
      <c r="O145" s="24">
        <v>1283</v>
      </c>
      <c r="P145" s="24">
        <v>1283</v>
      </c>
      <c r="Q145" s="24">
        <v>1283</v>
      </c>
      <c r="R145" s="24">
        <v>1283</v>
      </c>
      <c r="S145" s="24">
        <v>1283</v>
      </c>
      <c r="T145" s="24">
        <v>1283</v>
      </c>
      <c r="U145" s="24">
        <v>1283</v>
      </c>
      <c r="V145" s="24">
        <v>1283</v>
      </c>
      <c r="W145" s="24">
        <v>1283</v>
      </c>
      <c r="X145" s="24">
        <v>1283</v>
      </c>
      <c r="Y145" s="24">
        <v>1283</v>
      </c>
      <c r="Z145" s="24">
        <v>1283</v>
      </c>
    </row>
    <row r="146" spans="2:26" ht="15.75" thickBot="1" x14ac:dyDescent="0.3">
      <c r="B146" s="13" t="s">
        <v>145</v>
      </c>
      <c r="C146" s="14">
        <f>C147+C148+C149+C150+C151+C152</f>
        <v>4229.4685470000004</v>
      </c>
      <c r="D146" s="25">
        <f t="shared" ref="D146:Z146" si="19">D147+D148+D149+D150+D151+D152</f>
        <v>4273.6072190000004</v>
      </c>
      <c r="E146" s="25">
        <f t="shared" si="19"/>
        <v>4292.2235330000003</v>
      </c>
      <c r="F146" s="25">
        <f t="shared" si="19"/>
        <v>4315.0329170000005</v>
      </c>
      <c r="G146" s="25">
        <f t="shared" si="19"/>
        <v>4310.370801</v>
      </c>
      <c r="H146" s="25">
        <f t="shared" si="19"/>
        <v>4275.29727</v>
      </c>
      <c r="I146" s="25">
        <f t="shared" si="19"/>
        <v>4264.1560079999999</v>
      </c>
      <c r="J146" s="25">
        <f t="shared" si="19"/>
        <v>4159.5764710000003</v>
      </c>
      <c r="K146" s="25">
        <f t="shared" si="19"/>
        <v>4106.6664250000003</v>
      </c>
      <c r="L146" s="25">
        <f t="shared" si="19"/>
        <v>4073.2413600000004</v>
      </c>
      <c r="M146" s="25">
        <f t="shared" si="19"/>
        <v>4067.8646490000001</v>
      </c>
      <c r="N146" s="25">
        <f t="shared" si="19"/>
        <v>4066.3486080000002</v>
      </c>
      <c r="O146" s="25">
        <f t="shared" si="19"/>
        <v>4063.4337860000001</v>
      </c>
      <c r="P146" s="25">
        <f t="shared" si="19"/>
        <v>4091.8586600000003</v>
      </c>
      <c r="Q146" s="25">
        <f t="shared" si="19"/>
        <v>4099.6358739999996</v>
      </c>
      <c r="R146" s="25">
        <f t="shared" si="19"/>
        <v>4068.8867210000003</v>
      </c>
      <c r="S146" s="25">
        <f t="shared" si="19"/>
        <v>4070.8868900000002</v>
      </c>
      <c r="T146" s="25">
        <f t="shared" si="19"/>
        <v>4037.1981270000001</v>
      </c>
      <c r="U146" s="25">
        <f t="shared" si="19"/>
        <v>4018.2394250000002</v>
      </c>
      <c r="V146" s="25">
        <f t="shared" si="19"/>
        <v>4041.051899</v>
      </c>
      <c r="W146" s="25">
        <f t="shared" si="19"/>
        <v>4101.3145550000008</v>
      </c>
      <c r="X146" s="25">
        <f t="shared" si="19"/>
        <v>4163.971759</v>
      </c>
      <c r="Y146" s="25">
        <f t="shared" si="19"/>
        <v>4168.3308580000003</v>
      </c>
      <c r="Z146" s="25">
        <f t="shared" si="19"/>
        <v>4187.5303700000004</v>
      </c>
    </row>
    <row r="147" spans="2:26" ht="38.25" x14ac:dyDescent="0.25">
      <c r="B147" s="15" t="s">
        <v>15</v>
      </c>
      <c r="C147" s="16">
        <v>1964.6075470000001</v>
      </c>
      <c r="D147" s="16">
        <v>2008.7462190000001</v>
      </c>
      <c r="E147" s="16">
        <v>2027.362533</v>
      </c>
      <c r="F147" s="16">
        <v>2050.1719170000001</v>
      </c>
      <c r="G147" s="16">
        <v>2045.5098009999999</v>
      </c>
      <c r="H147" s="16">
        <v>2010.4362699999999</v>
      </c>
      <c r="I147" s="16">
        <v>1999.2950080000001</v>
      </c>
      <c r="J147" s="16">
        <v>1894.715471</v>
      </c>
      <c r="K147" s="16">
        <v>1841.805425</v>
      </c>
      <c r="L147" s="16">
        <v>1808.3803600000001</v>
      </c>
      <c r="M147" s="16">
        <v>1803.003649</v>
      </c>
      <c r="N147" s="16">
        <v>1801.4876079999999</v>
      </c>
      <c r="O147" s="16">
        <v>1798.572786</v>
      </c>
      <c r="P147" s="16">
        <v>1826.99766</v>
      </c>
      <c r="Q147" s="16">
        <v>1834.774874</v>
      </c>
      <c r="R147" s="16">
        <v>1804.025721</v>
      </c>
      <c r="S147" s="16">
        <v>1806.0258899999999</v>
      </c>
      <c r="T147" s="16">
        <v>1772.337127</v>
      </c>
      <c r="U147" s="16">
        <v>1753.3784250000001</v>
      </c>
      <c r="V147" s="16">
        <v>1776.1908989999999</v>
      </c>
      <c r="W147" s="16">
        <v>1836.4535550000001</v>
      </c>
      <c r="X147" s="16">
        <v>1899.1107589999999</v>
      </c>
      <c r="Y147" s="16">
        <v>1903.4698579999999</v>
      </c>
      <c r="Z147" s="16">
        <v>1922.6693700000001</v>
      </c>
    </row>
    <row r="148" spans="2:26" ht="38.25" x14ac:dyDescent="0.25">
      <c r="B148" s="15" t="s">
        <v>16</v>
      </c>
      <c r="C148" s="16">
        <v>41.61</v>
      </c>
      <c r="D148" s="16">
        <v>41.61</v>
      </c>
      <c r="E148" s="16">
        <v>41.61</v>
      </c>
      <c r="F148" s="16">
        <v>41.61</v>
      </c>
      <c r="G148" s="16">
        <v>41.61</v>
      </c>
      <c r="H148" s="16">
        <v>41.61</v>
      </c>
      <c r="I148" s="16">
        <v>41.61</v>
      </c>
      <c r="J148" s="16">
        <v>41.61</v>
      </c>
      <c r="K148" s="16">
        <v>41.61</v>
      </c>
      <c r="L148" s="16">
        <v>41.61</v>
      </c>
      <c r="M148" s="16">
        <v>41.61</v>
      </c>
      <c r="N148" s="16">
        <v>41.61</v>
      </c>
      <c r="O148" s="16">
        <v>41.61</v>
      </c>
      <c r="P148" s="16">
        <v>41.61</v>
      </c>
      <c r="Q148" s="16">
        <v>41.61</v>
      </c>
      <c r="R148" s="16">
        <v>41.61</v>
      </c>
      <c r="S148" s="16">
        <v>41.61</v>
      </c>
      <c r="T148" s="16">
        <v>41.61</v>
      </c>
      <c r="U148" s="16">
        <v>41.61</v>
      </c>
      <c r="V148" s="16">
        <v>41.61</v>
      </c>
      <c r="W148" s="16">
        <v>41.61</v>
      </c>
      <c r="X148" s="16">
        <v>41.61</v>
      </c>
      <c r="Y148" s="16">
        <v>41.61</v>
      </c>
      <c r="Z148" s="16">
        <v>41.61</v>
      </c>
    </row>
    <row r="149" spans="2:26" x14ac:dyDescent="0.25">
      <c r="B149" s="15" t="s">
        <v>17</v>
      </c>
      <c r="C149" s="16">
        <v>230.27</v>
      </c>
      <c r="D149" s="16">
        <v>230.27</v>
      </c>
      <c r="E149" s="16">
        <v>230.27</v>
      </c>
      <c r="F149" s="16">
        <v>230.27</v>
      </c>
      <c r="G149" s="16">
        <v>230.27</v>
      </c>
      <c r="H149" s="16">
        <v>230.27</v>
      </c>
      <c r="I149" s="16">
        <v>230.27</v>
      </c>
      <c r="J149" s="16">
        <v>230.27</v>
      </c>
      <c r="K149" s="16">
        <v>230.27</v>
      </c>
      <c r="L149" s="16">
        <v>230.27</v>
      </c>
      <c r="M149" s="16">
        <v>230.27</v>
      </c>
      <c r="N149" s="16">
        <v>230.27</v>
      </c>
      <c r="O149" s="16">
        <v>230.27</v>
      </c>
      <c r="P149" s="16">
        <v>230.27</v>
      </c>
      <c r="Q149" s="16">
        <v>230.27</v>
      </c>
      <c r="R149" s="16">
        <v>230.27</v>
      </c>
      <c r="S149" s="16">
        <v>230.27</v>
      </c>
      <c r="T149" s="16">
        <v>230.27</v>
      </c>
      <c r="U149" s="16">
        <v>230.27</v>
      </c>
      <c r="V149" s="16">
        <v>230.27</v>
      </c>
      <c r="W149" s="16">
        <v>230.27</v>
      </c>
      <c r="X149" s="16">
        <v>230.27</v>
      </c>
      <c r="Y149" s="16">
        <v>230.27</v>
      </c>
      <c r="Z149" s="16">
        <v>230.27</v>
      </c>
    </row>
    <row r="150" spans="2:26" x14ac:dyDescent="0.25">
      <c r="B150" s="15" t="s">
        <v>18</v>
      </c>
      <c r="C150" s="16">
        <v>705.17</v>
      </c>
      <c r="D150" s="16">
        <v>705.17</v>
      </c>
      <c r="E150" s="16">
        <v>705.17</v>
      </c>
      <c r="F150" s="16">
        <v>705.17</v>
      </c>
      <c r="G150" s="16">
        <v>705.17</v>
      </c>
      <c r="H150" s="16">
        <v>705.17</v>
      </c>
      <c r="I150" s="16">
        <v>705.17</v>
      </c>
      <c r="J150" s="16">
        <v>705.17</v>
      </c>
      <c r="K150" s="16">
        <v>705.17</v>
      </c>
      <c r="L150" s="16">
        <v>705.17</v>
      </c>
      <c r="M150" s="16">
        <v>705.17</v>
      </c>
      <c r="N150" s="16">
        <v>705.17</v>
      </c>
      <c r="O150" s="16">
        <v>705.17</v>
      </c>
      <c r="P150" s="16">
        <v>705.17</v>
      </c>
      <c r="Q150" s="16">
        <v>705.17</v>
      </c>
      <c r="R150" s="16">
        <v>705.17</v>
      </c>
      <c r="S150" s="16">
        <v>705.17</v>
      </c>
      <c r="T150" s="16">
        <v>705.17</v>
      </c>
      <c r="U150" s="16">
        <v>705.17</v>
      </c>
      <c r="V150" s="16">
        <v>705.17</v>
      </c>
      <c r="W150" s="16">
        <v>705.17</v>
      </c>
      <c r="X150" s="16">
        <v>705.17</v>
      </c>
      <c r="Y150" s="16">
        <v>705.17</v>
      </c>
      <c r="Z150" s="16">
        <v>705.17</v>
      </c>
    </row>
    <row r="151" spans="2:26" ht="15.75" thickBot="1" x14ac:dyDescent="0.3">
      <c r="B151" s="15" t="s">
        <v>19</v>
      </c>
      <c r="C151" s="16">
        <v>4.8109999999999999</v>
      </c>
      <c r="D151" s="16">
        <v>4.8109999999999999</v>
      </c>
      <c r="E151" s="16">
        <v>4.8109999999999999</v>
      </c>
      <c r="F151" s="16">
        <v>4.8109999999999999</v>
      </c>
      <c r="G151" s="16">
        <v>4.8109999999999999</v>
      </c>
      <c r="H151" s="16">
        <v>4.8109999999999999</v>
      </c>
      <c r="I151" s="16">
        <v>4.8109999999999999</v>
      </c>
      <c r="J151" s="16">
        <v>4.8109999999999999</v>
      </c>
      <c r="K151" s="16">
        <v>4.8109999999999999</v>
      </c>
      <c r="L151" s="16">
        <v>4.8109999999999999</v>
      </c>
      <c r="M151" s="16">
        <v>4.8109999999999999</v>
      </c>
      <c r="N151" s="16">
        <v>4.8109999999999999</v>
      </c>
      <c r="O151" s="16">
        <v>4.8109999999999999</v>
      </c>
      <c r="P151" s="16">
        <v>4.8109999999999999</v>
      </c>
      <c r="Q151" s="16">
        <v>4.8109999999999999</v>
      </c>
      <c r="R151" s="16">
        <v>4.8109999999999999</v>
      </c>
      <c r="S151" s="16">
        <v>4.8109999999999999</v>
      </c>
      <c r="T151" s="16">
        <v>4.8109999999999999</v>
      </c>
      <c r="U151" s="16">
        <v>4.8109999999999999</v>
      </c>
      <c r="V151" s="16">
        <v>4.8109999999999999</v>
      </c>
      <c r="W151" s="16">
        <v>4.8109999999999999</v>
      </c>
      <c r="X151" s="16">
        <v>4.8109999999999999</v>
      </c>
      <c r="Y151" s="16">
        <v>4.8109999999999999</v>
      </c>
      <c r="Z151" s="16">
        <v>4.8109999999999999</v>
      </c>
    </row>
    <row r="152" spans="2:26" s="23" customFormat="1" ht="26.25" thickBot="1" x14ac:dyDescent="0.3">
      <c r="B152" s="15" t="s">
        <v>180</v>
      </c>
      <c r="C152" s="24">
        <v>1283</v>
      </c>
      <c r="D152" s="24">
        <v>1283</v>
      </c>
      <c r="E152" s="24">
        <v>1283</v>
      </c>
      <c r="F152" s="24">
        <v>1283</v>
      </c>
      <c r="G152" s="24">
        <v>1283</v>
      </c>
      <c r="H152" s="24">
        <v>1283</v>
      </c>
      <c r="I152" s="24">
        <v>1283</v>
      </c>
      <c r="J152" s="24">
        <v>1283</v>
      </c>
      <c r="K152" s="24">
        <v>1283</v>
      </c>
      <c r="L152" s="24">
        <v>1283</v>
      </c>
      <c r="M152" s="24">
        <v>1283</v>
      </c>
      <c r="N152" s="24">
        <v>1283</v>
      </c>
      <c r="O152" s="24">
        <v>1283</v>
      </c>
      <c r="P152" s="24">
        <v>1283</v>
      </c>
      <c r="Q152" s="24">
        <v>1283</v>
      </c>
      <c r="R152" s="24">
        <v>1283</v>
      </c>
      <c r="S152" s="24">
        <v>1283</v>
      </c>
      <c r="T152" s="24">
        <v>1283</v>
      </c>
      <c r="U152" s="24">
        <v>1283</v>
      </c>
      <c r="V152" s="24">
        <v>1283</v>
      </c>
      <c r="W152" s="24">
        <v>1283</v>
      </c>
      <c r="X152" s="24">
        <v>1283</v>
      </c>
      <c r="Y152" s="24">
        <v>1283</v>
      </c>
      <c r="Z152" s="24">
        <v>1283</v>
      </c>
    </row>
    <row r="153" spans="2:26" ht="15.75" thickBot="1" x14ac:dyDescent="0.3">
      <c r="B153" s="13" t="s">
        <v>146</v>
      </c>
      <c r="C153" s="14">
        <f>C154+C155+C156+C157+C158+C159</f>
        <v>4227.4363329999996</v>
      </c>
      <c r="D153" s="25">
        <f t="shared" ref="D153:Z153" si="20">D154+D155+D156+D157+D158+D159</f>
        <v>4209.8449209999999</v>
      </c>
      <c r="E153" s="25">
        <f t="shared" si="20"/>
        <v>4275.0266140000003</v>
      </c>
      <c r="F153" s="25">
        <f t="shared" si="20"/>
        <v>4317.2987150000008</v>
      </c>
      <c r="G153" s="25">
        <f t="shared" si="20"/>
        <v>4323.7756860000009</v>
      </c>
      <c r="H153" s="25">
        <f t="shared" si="20"/>
        <v>4305.3120820000004</v>
      </c>
      <c r="I153" s="25">
        <f t="shared" si="20"/>
        <v>4282.1910960000005</v>
      </c>
      <c r="J153" s="25">
        <f t="shared" si="20"/>
        <v>4232.5325979999998</v>
      </c>
      <c r="K153" s="25">
        <f t="shared" si="20"/>
        <v>4173.0128089999998</v>
      </c>
      <c r="L153" s="25">
        <f t="shared" si="20"/>
        <v>4088.6793390000003</v>
      </c>
      <c r="M153" s="25">
        <f t="shared" si="20"/>
        <v>4062.0943990000001</v>
      </c>
      <c r="N153" s="25">
        <f t="shared" si="20"/>
        <v>4060.023173</v>
      </c>
      <c r="O153" s="25">
        <f t="shared" si="20"/>
        <v>4068.9423840000004</v>
      </c>
      <c r="P153" s="25">
        <f t="shared" si="20"/>
        <v>4082.9989140000002</v>
      </c>
      <c r="Q153" s="25">
        <f t="shared" si="20"/>
        <v>4086.3956870000002</v>
      </c>
      <c r="R153" s="25">
        <f t="shared" si="20"/>
        <v>4093.887745</v>
      </c>
      <c r="S153" s="25">
        <f t="shared" si="20"/>
        <v>4102.889032</v>
      </c>
      <c r="T153" s="25">
        <f t="shared" si="20"/>
        <v>4074.6517530000001</v>
      </c>
      <c r="U153" s="25">
        <f t="shared" si="20"/>
        <v>4046.1961630000001</v>
      </c>
      <c r="V153" s="25">
        <f t="shared" si="20"/>
        <v>4062.4501030000001</v>
      </c>
      <c r="W153" s="25">
        <f t="shared" si="20"/>
        <v>4100.5549470000005</v>
      </c>
      <c r="X153" s="25">
        <f t="shared" si="20"/>
        <v>4113.6827430000003</v>
      </c>
      <c r="Y153" s="25">
        <f t="shared" si="20"/>
        <v>4153.926735</v>
      </c>
      <c r="Z153" s="25">
        <f t="shared" si="20"/>
        <v>4179.4380280000005</v>
      </c>
    </row>
    <row r="154" spans="2:26" ht="38.25" x14ac:dyDescent="0.25">
      <c r="B154" s="15" t="s">
        <v>15</v>
      </c>
      <c r="C154" s="16">
        <v>1962.575333</v>
      </c>
      <c r="D154" s="16">
        <v>1944.983921</v>
      </c>
      <c r="E154" s="16">
        <v>2010.165614</v>
      </c>
      <c r="F154" s="16">
        <v>2052.437715</v>
      </c>
      <c r="G154" s="16">
        <v>2058.9146860000001</v>
      </c>
      <c r="H154" s="16">
        <v>2040.451082</v>
      </c>
      <c r="I154" s="16">
        <v>2017.3300959999999</v>
      </c>
      <c r="J154" s="16">
        <v>1967.6715979999999</v>
      </c>
      <c r="K154" s="16">
        <v>1908.151809</v>
      </c>
      <c r="L154" s="16">
        <v>1823.8183389999999</v>
      </c>
      <c r="M154" s="16">
        <v>1797.233399</v>
      </c>
      <c r="N154" s="16">
        <v>1795.1621729999999</v>
      </c>
      <c r="O154" s="16">
        <v>1804.0813840000001</v>
      </c>
      <c r="P154" s="16">
        <v>1818.1379139999999</v>
      </c>
      <c r="Q154" s="16">
        <v>1821.5346870000001</v>
      </c>
      <c r="R154" s="16">
        <v>1829.0267449999999</v>
      </c>
      <c r="S154" s="16">
        <v>1838.0280319999999</v>
      </c>
      <c r="T154" s="16">
        <v>1809.790753</v>
      </c>
      <c r="U154" s="16">
        <v>1781.335163</v>
      </c>
      <c r="V154" s="16">
        <v>1797.589103</v>
      </c>
      <c r="W154" s="16">
        <v>1835.693947</v>
      </c>
      <c r="X154" s="16">
        <v>1848.821743</v>
      </c>
      <c r="Y154" s="16">
        <v>1889.0657349999999</v>
      </c>
      <c r="Z154" s="16">
        <v>1914.5770279999999</v>
      </c>
    </row>
    <row r="155" spans="2:26" ht="38.25" x14ac:dyDescent="0.25">
      <c r="B155" s="15" t="s">
        <v>16</v>
      </c>
      <c r="C155" s="16">
        <v>41.61</v>
      </c>
      <c r="D155" s="16">
        <v>41.61</v>
      </c>
      <c r="E155" s="16">
        <v>41.61</v>
      </c>
      <c r="F155" s="16">
        <v>41.61</v>
      </c>
      <c r="G155" s="16">
        <v>41.61</v>
      </c>
      <c r="H155" s="16">
        <v>41.61</v>
      </c>
      <c r="I155" s="16">
        <v>41.61</v>
      </c>
      <c r="J155" s="16">
        <v>41.61</v>
      </c>
      <c r="K155" s="16">
        <v>41.61</v>
      </c>
      <c r="L155" s="16">
        <v>41.61</v>
      </c>
      <c r="M155" s="16">
        <v>41.61</v>
      </c>
      <c r="N155" s="16">
        <v>41.61</v>
      </c>
      <c r="O155" s="16">
        <v>41.61</v>
      </c>
      <c r="P155" s="16">
        <v>41.61</v>
      </c>
      <c r="Q155" s="16">
        <v>41.61</v>
      </c>
      <c r="R155" s="16">
        <v>41.61</v>
      </c>
      <c r="S155" s="16">
        <v>41.61</v>
      </c>
      <c r="T155" s="16">
        <v>41.61</v>
      </c>
      <c r="U155" s="16">
        <v>41.61</v>
      </c>
      <c r="V155" s="16">
        <v>41.61</v>
      </c>
      <c r="W155" s="16">
        <v>41.61</v>
      </c>
      <c r="X155" s="16">
        <v>41.61</v>
      </c>
      <c r="Y155" s="16">
        <v>41.61</v>
      </c>
      <c r="Z155" s="16">
        <v>41.61</v>
      </c>
    </row>
    <row r="156" spans="2:26" x14ac:dyDescent="0.25">
      <c r="B156" s="15" t="s">
        <v>17</v>
      </c>
      <c r="C156" s="16">
        <v>230.27</v>
      </c>
      <c r="D156" s="16">
        <v>230.27</v>
      </c>
      <c r="E156" s="16">
        <v>230.27</v>
      </c>
      <c r="F156" s="16">
        <v>230.27</v>
      </c>
      <c r="G156" s="16">
        <v>230.27</v>
      </c>
      <c r="H156" s="16">
        <v>230.27</v>
      </c>
      <c r="I156" s="16">
        <v>230.27</v>
      </c>
      <c r="J156" s="16">
        <v>230.27</v>
      </c>
      <c r="K156" s="16">
        <v>230.27</v>
      </c>
      <c r="L156" s="16">
        <v>230.27</v>
      </c>
      <c r="M156" s="16">
        <v>230.27</v>
      </c>
      <c r="N156" s="16">
        <v>230.27</v>
      </c>
      <c r="O156" s="16">
        <v>230.27</v>
      </c>
      <c r="P156" s="16">
        <v>230.27</v>
      </c>
      <c r="Q156" s="16">
        <v>230.27</v>
      </c>
      <c r="R156" s="16">
        <v>230.27</v>
      </c>
      <c r="S156" s="16">
        <v>230.27</v>
      </c>
      <c r="T156" s="16">
        <v>230.27</v>
      </c>
      <c r="U156" s="16">
        <v>230.27</v>
      </c>
      <c r="V156" s="16">
        <v>230.27</v>
      </c>
      <c r="W156" s="16">
        <v>230.27</v>
      </c>
      <c r="X156" s="16">
        <v>230.27</v>
      </c>
      <c r="Y156" s="16">
        <v>230.27</v>
      </c>
      <c r="Z156" s="16">
        <v>230.27</v>
      </c>
    </row>
    <row r="157" spans="2:26" x14ac:dyDescent="0.25">
      <c r="B157" s="15" t="s">
        <v>18</v>
      </c>
      <c r="C157" s="16">
        <v>705.17</v>
      </c>
      <c r="D157" s="16">
        <v>705.17</v>
      </c>
      <c r="E157" s="16">
        <v>705.17</v>
      </c>
      <c r="F157" s="16">
        <v>705.17</v>
      </c>
      <c r="G157" s="16">
        <v>705.17</v>
      </c>
      <c r="H157" s="16">
        <v>705.17</v>
      </c>
      <c r="I157" s="16">
        <v>705.17</v>
      </c>
      <c r="J157" s="16">
        <v>705.17</v>
      </c>
      <c r="K157" s="16">
        <v>705.17</v>
      </c>
      <c r="L157" s="16">
        <v>705.17</v>
      </c>
      <c r="M157" s="16">
        <v>705.17</v>
      </c>
      <c r="N157" s="16">
        <v>705.17</v>
      </c>
      <c r="O157" s="16">
        <v>705.17</v>
      </c>
      <c r="P157" s="16">
        <v>705.17</v>
      </c>
      <c r="Q157" s="16">
        <v>705.17</v>
      </c>
      <c r="R157" s="16">
        <v>705.17</v>
      </c>
      <c r="S157" s="16">
        <v>705.17</v>
      </c>
      <c r="T157" s="16">
        <v>705.17</v>
      </c>
      <c r="U157" s="16">
        <v>705.17</v>
      </c>
      <c r="V157" s="16">
        <v>705.17</v>
      </c>
      <c r="W157" s="16">
        <v>705.17</v>
      </c>
      <c r="X157" s="16">
        <v>705.17</v>
      </c>
      <c r="Y157" s="16">
        <v>705.17</v>
      </c>
      <c r="Z157" s="16">
        <v>705.17</v>
      </c>
    </row>
    <row r="158" spans="2:26" ht="15.75" thickBot="1" x14ac:dyDescent="0.3">
      <c r="B158" s="15" t="s">
        <v>19</v>
      </c>
      <c r="C158" s="16">
        <v>4.8109999999999999</v>
      </c>
      <c r="D158" s="16">
        <v>4.8109999999999999</v>
      </c>
      <c r="E158" s="16">
        <v>4.8109999999999999</v>
      </c>
      <c r="F158" s="16">
        <v>4.8109999999999999</v>
      </c>
      <c r="G158" s="16">
        <v>4.8109999999999999</v>
      </c>
      <c r="H158" s="16">
        <v>4.8109999999999999</v>
      </c>
      <c r="I158" s="16">
        <v>4.8109999999999999</v>
      </c>
      <c r="J158" s="16">
        <v>4.8109999999999999</v>
      </c>
      <c r="K158" s="16">
        <v>4.8109999999999999</v>
      </c>
      <c r="L158" s="16">
        <v>4.8109999999999999</v>
      </c>
      <c r="M158" s="16">
        <v>4.8109999999999999</v>
      </c>
      <c r="N158" s="16">
        <v>4.8109999999999999</v>
      </c>
      <c r="O158" s="16">
        <v>4.8109999999999999</v>
      </c>
      <c r="P158" s="16">
        <v>4.8109999999999999</v>
      </c>
      <c r="Q158" s="16">
        <v>4.8109999999999999</v>
      </c>
      <c r="R158" s="16">
        <v>4.8109999999999999</v>
      </c>
      <c r="S158" s="16">
        <v>4.8109999999999999</v>
      </c>
      <c r="T158" s="16">
        <v>4.8109999999999999</v>
      </c>
      <c r="U158" s="16">
        <v>4.8109999999999999</v>
      </c>
      <c r="V158" s="16">
        <v>4.8109999999999999</v>
      </c>
      <c r="W158" s="16">
        <v>4.8109999999999999</v>
      </c>
      <c r="X158" s="16">
        <v>4.8109999999999999</v>
      </c>
      <c r="Y158" s="16">
        <v>4.8109999999999999</v>
      </c>
      <c r="Z158" s="16">
        <v>4.8109999999999999</v>
      </c>
    </row>
    <row r="159" spans="2:26" s="23" customFormat="1" ht="26.25" thickBot="1" x14ac:dyDescent="0.3">
      <c r="B159" s="15" t="s">
        <v>180</v>
      </c>
      <c r="C159" s="24">
        <v>1283</v>
      </c>
      <c r="D159" s="24">
        <v>1283</v>
      </c>
      <c r="E159" s="24">
        <v>1283</v>
      </c>
      <c r="F159" s="24">
        <v>1283</v>
      </c>
      <c r="G159" s="24">
        <v>1283</v>
      </c>
      <c r="H159" s="24">
        <v>1283</v>
      </c>
      <c r="I159" s="24">
        <v>1283</v>
      </c>
      <c r="J159" s="24">
        <v>1283</v>
      </c>
      <c r="K159" s="24">
        <v>1283</v>
      </c>
      <c r="L159" s="24">
        <v>1283</v>
      </c>
      <c r="M159" s="24">
        <v>1283</v>
      </c>
      <c r="N159" s="24">
        <v>1283</v>
      </c>
      <c r="O159" s="24">
        <v>1283</v>
      </c>
      <c r="P159" s="24">
        <v>1283</v>
      </c>
      <c r="Q159" s="24">
        <v>1283</v>
      </c>
      <c r="R159" s="24">
        <v>1283</v>
      </c>
      <c r="S159" s="24">
        <v>1283</v>
      </c>
      <c r="T159" s="24">
        <v>1283</v>
      </c>
      <c r="U159" s="24">
        <v>1283</v>
      </c>
      <c r="V159" s="24">
        <v>1283</v>
      </c>
      <c r="W159" s="24">
        <v>1283</v>
      </c>
      <c r="X159" s="24">
        <v>1283</v>
      </c>
      <c r="Y159" s="24">
        <v>1283</v>
      </c>
      <c r="Z159" s="24">
        <v>1283</v>
      </c>
    </row>
    <row r="160" spans="2:26" ht="15.75" thickBot="1" x14ac:dyDescent="0.3">
      <c r="B160" s="13" t="s">
        <v>147</v>
      </c>
      <c r="C160" s="14">
        <f>C161+C162+C163+C164+C165+C166</f>
        <v>4182.5241000000005</v>
      </c>
      <c r="D160" s="25">
        <f t="shared" ref="D160:Z160" si="21">D161+D162+D163+D164+D165+D166</f>
        <v>4289.3707460000005</v>
      </c>
      <c r="E160" s="25">
        <f t="shared" si="21"/>
        <v>4310.6985080000004</v>
      </c>
      <c r="F160" s="25">
        <f t="shared" si="21"/>
        <v>4338.7144150000004</v>
      </c>
      <c r="G160" s="25">
        <f t="shared" si="21"/>
        <v>4345.2895380000009</v>
      </c>
      <c r="H160" s="25">
        <f t="shared" si="21"/>
        <v>4341.9275600000001</v>
      </c>
      <c r="I160" s="25">
        <f t="shared" si="21"/>
        <v>4321.0686690000002</v>
      </c>
      <c r="J160" s="25">
        <f t="shared" si="21"/>
        <v>4309.8275360000007</v>
      </c>
      <c r="K160" s="25">
        <f t="shared" si="21"/>
        <v>4257.550972</v>
      </c>
      <c r="L160" s="25">
        <f t="shared" si="21"/>
        <v>4181.9353380000002</v>
      </c>
      <c r="M160" s="25">
        <f t="shared" si="21"/>
        <v>4120.2967289999997</v>
      </c>
      <c r="N160" s="25">
        <f t="shared" si="21"/>
        <v>4116.7886850000004</v>
      </c>
      <c r="O160" s="25">
        <f t="shared" si="21"/>
        <v>4126.7277620000004</v>
      </c>
      <c r="P160" s="25">
        <f t="shared" si="21"/>
        <v>4146.2712000000001</v>
      </c>
      <c r="Q160" s="25">
        <f t="shared" si="21"/>
        <v>4170.3089049999999</v>
      </c>
      <c r="R160" s="25">
        <f t="shared" si="21"/>
        <v>4179.4518090000001</v>
      </c>
      <c r="S160" s="25">
        <f t="shared" si="21"/>
        <v>4166.2342140000001</v>
      </c>
      <c r="T160" s="25">
        <f t="shared" si="21"/>
        <v>4121.2765429999999</v>
      </c>
      <c r="U160" s="25">
        <f t="shared" si="21"/>
        <v>4077.2514300000003</v>
      </c>
      <c r="V160" s="25">
        <f t="shared" si="21"/>
        <v>4085.6879410000001</v>
      </c>
      <c r="W160" s="25">
        <f t="shared" si="21"/>
        <v>4111.1764569999996</v>
      </c>
      <c r="X160" s="25">
        <f t="shared" si="21"/>
        <v>4123.3839779999998</v>
      </c>
      <c r="Y160" s="25">
        <f t="shared" si="21"/>
        <v>4159.0940069999997</v>
      </c>
      <c r="Z160" s="25">
        <f t="shared" si="21"/>
        <v>4189.7609960000009</v>
      </c>
    </row>
    <row r="161" spans="2:26" ht="38.25" x14ac:dyDescent="0.25">
      <c r="B161" s="15" t="s">
        <v>15</v>
      </c>
      <c r="C161" s="16">
        <v>1917.6631</v>
      </c>
      <c r="D161" s="16">
        <v>2024.509746</v>
      </c>
      <c r="E161" s="16">
        <v>2045.8375080000001</v>
      </c>
      <c r="F161" s="16">
        <v>2073.853415</v>
      </c>
      <c r="G161" s="16">
        <v>2080.4285380000001</v>
      </c>
      <c r="H161" s="16">
        <v>2077.0665600000002</v>
      </c>
      <c r="I161" s="16">
        <v>2056.2076689999999</v>
      </c>
      <c r="J161" s="16">
        <v>2044.9665359999999</v>
      </c>
      <c r="K161" s="16">
        <v>1992.6899719999999</v>
      </c>
      <c r="L161" s="16">
        <v>1917.0743379999999</v>
      </c>
      <c r="M161" s="16">
        <v>1855.435729</v>
      </c>
      <c r="N161" s="16">
        <v>1851.9276850000001</v>
      </c>
      <c r="O161" s="16">
        <v>1861.8667620000001</v>
      </c>
      <c r="P161" s="16">
        <v>1881.4102</v>
      </c>
      <c r="Q161" s="16">
        <v>1905.447905</v>
      </c>
      <c r="R161" s="16">
        <v>1914.590809</v>
      </c>
      <c r="S161" s="16">
        <v>1901.373214</v>
      </c>
      <c r="T161" s="16">
        <v>1856.4155430000001</v>
      </c>
      <c r="U161" s="16">
        <v>1812.3904299999999</v>
      </c>
      <c r="V161" s="16">
        <v>1820.826941</v>
      </c>
      <c r="W161" s="16">
        <v>1846.3154569999999</v>
      </c>
      <c r="X161" s="16">
        <v>1858.522978</v>
      </c>
      <c r="Y161" s="16">
        <v>1894.233007</v>
      </c>
      <c r="Z161" s="16">
        <v>1924.8999960000001</v>
      </c>
    </row>
    <row r="162" spans="2:26" ht="38.25" x14ac:dyDescent="0.25">
      <c r="B162" s="15" t="s">
        <v>16</v>
      </c>
      <c r="C162" s="16">
        <v>41.61</v>
      </c>
      <c r="D162" s="16">
        <v>41.61</v>
      </c>
      <c r="E162" s="16">
        <v>41.61</v>
      </c>
      <c r="F162" s="16">
        <v>41.61</v>
      </c>
      <c r="G162" s="16">
        <v>41.61</v>
      </c>
      <c r="H162" s="16">
        <v>41.61</v>
      </c>
      <c r="I162" s="16">
        <v>41.61</v>
      </c>
      <c r="J162" s="16">
        <v>41.61</v>
      </c>
      <c r="K162" s="16">
        <v>41.61</v>
      </c>
      <c r="L162" s="16">
        <v>41.61</v>
      </c>
      <c r="M162" s="16">
        <v>41.61</v>
      </c>
      <c r="N162" s="16">
        <v>41.61</v>
      </c>
      <c r="O162" s="16">
        <v>41.61</v>
      </c>
      <c r="P162" s="16">
        <v>41.61</v>
      </c>
      <c r="Q162" s="16">
        <v>41.61</v>
      </c>
      <c r="R162" s="16">
        <v>41.61</v>
      </c>
      <c r="S162" s="16">
        <v>41.61</v>
      </c>
      <c r="T162" s="16">
        <v>41.61</v>
      </c>
      <c r="U162" s="16">
        <v>41.61</v>
      </c>
      <c r="V162" s="16">
        <v>41.61</v>
      </c>
      <c r="W162" s="16">
        <v>41.61</v>
      </c>
      <c r="X162" s="16">
        <v>41.61</v>
      </c>
      <c r="Y162" s="16">
        <v>41.61</v>
      </c>
      <c r="Z162" s="16">
        <v>41.61</v>
      </c>
    </row>
    <row r="163" spans="2:26" x14ac:dyDescent="0.25">
      <c r="B163" s="15" t="s">
        <v>17</v>
      </c>
      <c r="C163" s="16">
        <v>230.27</v>
      </c>
      <c r="D163" s="16">
        <v>230.27</v>
      </c>
      <c r="E163" s="16">
        <v>230.27</v>
      </c>
      <c r="F163" s="16">
        <v>230.27</v>
      </c>
      <c r="G163" s="16">
        <v>230.27</v>
      </c>
      <c r="H163" s="16">
        <v>230.27</v>
      </c>
      <c r="I163" s="16">
        <v>230.27</v>
      </c>
      <c r="J163" s="16">
        <v>230.27</v>
      </c>
      <c r="K163" s="16">
        <v>230.27</v>
      </c>
      <c r="L163" s="16">
        <v>230.27</v>
      </c>
      <c r="M163" s="16">
        <v>230.27</v>
      </c>
      <c r="N163" s="16">
        <v>230.27</v>
      </c>
      <c r="O163" s="16">
        <v>230.27</v>
      </c>
      <c r="P163" s="16">
        <v>230.27</v>
      </c>
      <c r="Q163" s="16">
        <v>230.27</v>
      </c>
      <c r="R163" s="16">
        <v>230.27</v>
      </c>
      <c r="S163" s="16">
        <v>230.27</v>
      </c>
      <c r="T163" s="16">
        <v>230.27</v>
      </c>
      <c r="U163" s="16">
        <v>230.27</v>
      </c>
      <c r="V163" s="16">
        <v>230.27</v>
      </c>
      <c r="W163" s="16">
        <v>230.27</v>
      </c>
      <c r="X163" s="16">
        <v>230.27</v>
      </c>
      <c r="Y163" s="16">
        <v>230.27</v>
      </c>
      <c r="Z163" s="16">
        <v>230.27</v>
      </c>
    </row>
    <row r="164" spans="2:26" x14ac:dyDescent="0.25">
      <c r="B164" s="15" t="s">
        <v>18</v>
      </c>
      <c r="C164" s="16">
        <v>705.17</v>
      </c>
      <c r="D164" s="16">
        <v>705.17</v>
      </c>
      <c r="E164" s="16">
        <v>705.17</v>
      </c>
      <c r="F164" s="16">
        <v>705.17</v>
      </c>
      <c r="G164" s="16">
        <v>705.17</v>
      </c>
      <c r="H164" s="16">
        <v>705.17</v>
      </c>
      <c r="I164" s="16">
        <v>705.17</v>
      </c>
      <c r="J164" s="16">
        <v>705.17</v>
      </c>
      <c r="K164" s="16">
        <v>705.17</v>
      </c>
      <c r="L164" s="16">
        <v>705.17</v>
      </c>
      <c r="M164" s="16">
        <v>705.17</v>
      </c>
      <c r="N164" s="16">
        <v>705.17</v>
      </c>
      <c r="O164" s="16">
        <v>705.17</v>
      </c>
      <c r="P164" s="16">
        <v>705.17</v>
      </c>
      <c r="Q164" s="16">
        <v>705.17</v>
      </c>
      <c r="R164" s="16">
        <v>705.17</v>
      </c>
      <c r="S164" s="16">
        <v>705.17</v>
      </c>
      <c r="T164" s="16">
        <v>705.17</v>
      </c>
      <c r="U164" s="16">
        <v>705.17</v>
      </c>
      <c r="V164" s="16">
        <v>705.17</v>
      </c>
      <c r="W164" s="16">
        <v>705.17</v>
      </c>
      <c r="X164" s="16">
        <v>705.17</v>
      </c>
      <c r="Y164" s="16">
        <v>705.17</v>
      </c>
      <c r="Z164" s="16">
        <v>705.17</v>
      </c>
    </row>
    <row r="165" spans="2:26" ht="15.75" thickBot="1" x14ac:dyDescent="0.3">
      <c r="B165" s="15" t="s">
        <v>19</v>
      </c>
      <c r="C165" s="16">
        <v>4.8109999999999999</v>
      </c>
      <c r="D165" s="16">
        <v>4.8109999999999999</v>
      </c>
      <c r="E165" s="16">
        <v>4.8109999999999999</v>
      </c>
      <c r="F165" s="16">
        <v>4.8109999999999999</v>
      </c>
      <c r="G165" s="16">
        <v>4.8109999999999999</v>
      </c>
      <c r="H165" s="16">
        <v>4.8109999999999999</v>
      </c>
      <c r="I165" s="16">
        <v>4.8109999999999999</v>
      </c>
      <c r="J165" s="16">
        <v>4.8109999999999999</v>
      </c>
      <c r="K165" s="16">
        <v>4.8109999999999999</v>
      </c>
      <c r="L165" s="16">
        <v>4.8109999999999999</v>
      </c>
      <c r="M165" s="16">
        <v>4.8109999999999999</v>
      </c>
      <c r="N165" s="16">
        <v>4.8109999999999999</v>
      </c>
      <c r="O165" s="16">
        <v>4.8109999999999999</v>
      </c>
      <c r="P165" s="16">
        <v>4.8109999999999999</v>
      </c>
      <c r="Q165" s="16">
        <v>4.8109999999999999</v>
      </c>
      <c r="R165" s="16">
        <v>4.8109999999999999</v>
      </c>
      <c r="S165" s="16">
        <v>4.8109999999999999</v>
      </c>
      <c r="T165" s="16">
        <v>4.8109999999999999</v>
      </c>
      <c r="U165" s="16">
        <v>4.8109999999999999</v>
      </c>
      <c r="V165" s="16">
        <v>4.8109999999999999</v>
      </c>
      <c r="W165" s="16">
        <v>4.8109999999999999</v>
      </c>
      <c r="X165" s="16">
        <v>4.8109999999999999</v>
      </c>
      <c r="Y165" s="16">
        <v>4.8109999999999999</v>
      </c>
      <c r="Z165" s="16">
        <v>4.8109999999999999</v>
      </c>
    </row>
    <row r="166" spans="2:26" s="23" customFormat="1" ht="26.25" thickBot="1" x14ac:dyDescent="0.3">
      <c r="B166" s="15" t="s">
        <v>180</v>
      </c>
      <c r="C166" s="24">
        <v>1283</v>
      </c>
      <c r="D166" s="24">
        <v>1283</v>
      </c>
      <c r="E166" s="24">
        <v>1283</v>
      </c>
      <c r="F166" s="24">
        <v>1283</v>
      </c>
      <c r="G166" s="24">
        <v>1283</v>
      </c>
      <c r="H166" s="24">
        <v>1283</v>
      </c>
      <c r="I166" s="24">
        <v>1283</v>
      </c>
      <c r="J166" s="24">
        <v>1283</v>
      </c>
      <c r="K166" s="24">
        <v>1283</v>
      </c>
      <c r="L166" s="24">
        <v>1283</v>
      </c>
      <c r="M166" s="24">
        <v>1283</v>
      </c>
      <c r="N166" s="24">
        <v>1283</v>
      </c>
      <c r="O166" s="24">
        <v>1283</v>
      </c>
      <c r="P166" s="24">
        <v>1283</v>
      </c>
      <c r="Q166" s="24">
        <v>1283</v>
      </c>
      <c r="R166" s="24">
        <v>1283</v>
      </c>
      <c r="S166" s="24">
        <v>1283</v>
      </c>
      <c r="T166" s="24">
        <v>1283</v>
      </c>
      <c r="U166" s="24">
        <v>1283</v>
      </c>
      <c r="V166" s="24">
        <v>1283</v>
      </c>
      <c r="W166" s="24">
        <v>1283</v>
      </c>
      <c r="X166" s="24">
        <v>1283</v>
      </c>
      <c r="Y166" s="24">
        <v>1283</v>
      </c>
      <c r="Z166" s="24">
        <v>1283</v>
      </c>
    </row>
    <row r="167" spans="2:26" ht="15.75" thickBot="1" x14ac:dyDescent="0.3">
      <c r="B167" s="13" t="s">
        <v>148</v>
      </c>
      <c r="C167" s="14">
        <f>C168+C169+C170+C171+C172+C173</f>
        <v>4194.5170580000004</v>
      </c>
      <c r="D167" s="25">
        <f t="shared" ref="D167:Z167" si="22">D168+D169+D170+D171+D172+D173</f>
        <v>4248.8196910000006</v>
      </c>
      <c r="E167" s="25">
        <f t="shared" si="22"/>
        <v>4304.9354080000003</v>
      </c>
      <c r="F167" s="25">
        <f t="shared" si="22"/>
        <v>4364.6306789999999</v>
      </c>
      <c r="G167" s="25">
        <f t="shared" si="22"/>
        <v>4357.302248</v>
      </c>
      <c r="H167" s="25">
        <f t="shared" si="22"/>
        <v>4334.599483</v>
      </c>
      <c r="I167" s="25">
        <f t="shared" si="22"/>
        <v>4272.8534689999997</v>
      </c>
      <c r="J167" s="25">
        <f t="shared" si="22"/>
        <v>4230.1794330000002</v>
      </c>
      <c r="K167" s="25">
        <f t="shared" si="22"/>
        <v>4183.4388580000004</v>
      </c>
      <c r="L167" s="25">
        <f t="shared" si="22"/>
        <v>4127.3096870000008</v>
      </c>
      <c r="M167" s="25">
        <f t="shared" si="22"/>
        <v>4113.3902580000004</v>
      </c>
      <c r="N167" s="25">
        <f t="shared" si="22"/>
        <v>4136.5795740000003</v>
      </c>
      <c r="O167" s="25">
        <f t="shared" si="22"/>
        <v>4142.6795230000007</v>
      </c>
      <c r="P167" s="25">
        <f t="shared" si="22"/>
        <v>4159.0492599999998</v>
      </c>
      <c r="Q167" s="25">
        <f t="shared" si="22"/>
        <v>4162.1637110000001</v>
      </c>
      <c r="R167" s="25">
        <f t="shared" si="22"/>
        <v>4173.9744330000003</v>
      </c>
      <c r="S167" s="25">
        <f t="shared" si="22"/>
        <v>4148.5660360000002</v>
      </c>
      <c r="T167" s="25">
        <f t="shared" si="22"/>
        <v>4164.7050630000003</v>
      </c>
      <c r="U167" s="25">
        <f t="shared" si="22"/>
        <v>4142.9731530000008</v>
      </c>
      <c r="V167" s="25">
        <f t="shared" si="22"/>
        <v>4145.4956880000009</v>
      </c>
      <c r="W167" s="25">
        <f t="shared" si="22"/>
        <v>4168.6556</v>
      </c>
      <c r="X167" s="25">
        <f t="shared" si="22"/>
        <v>4172.8590899999999</v>
      </c>
      <c r="Y167" s="25">
        <f t="shared" si="22"/>
        <v>4204.6700340000007</v>
      </c>
      <c r="Z167" s="25">
        <f t="shared" si="22"/>
        <v>4238.0676670000003</v>
      </c>
    </row>
    <row r="168" spans="2:26" ht="38.25" x14ac:dyDescent="0.25">
      <c r="B168" s="15" t="s">
        <v>15</v>
      </c>
      <c r="C168" s="16">
        <v>1929.656058</v>
      </c>
      <c r="D168" s="16">
        <v>1983.958691</v>
      </c>
      <c r="E168" s="16">
        <v>2040.0744079999999</v>
      </c>
      <c r="F168" s="16">
        <v>2099.769679</v>
      </c>
      <c r="G168" s="16">
        <v>2092.4412480000001</v>
      </c>
      <c r="H168" s="16">
        <v>2069.7384830000001</v>
      </c>
      <c r="I168" s="16">
        <v>2007.992469</v>
      </c>
      <c r="J168" s="16">
        <v>1965.3184329999999</v>
      </c>
      <c r="K168" s="16">
        <v>1918.5778580000001</v>
      </c>
      <c r="L168" s="16">
        <v>1862.4486870000001</v>
      </c>
      <c r="M168" s="16">
        <v>1848.529258</v>
      </c>
      <c r="N168" s="16">
        <v>1871.718574</v>
      </c>
      <c r="O168" s="16">
        <v>1877.8185229999999</v>
      </c>
      <c r="P168" s="16">
        <v>1894.1882599999999</v>
      </c>
      <c r="Q168" s="16">
        <v>1897.302711</v>
      </c>
      <c r="R168" s="16">
        <v>1909.113433</v>
      </c>
      <c r="S168" s="16">
        <v>1883.7050360000001</v>
      </c>
      <c r="T168" s="16">
        <v>1899.844063</v>
      </c>
      <c r="U168" s="16">
        <v>1878.112153</v>
      </c>
      <c r="V168" s="16">
        <v>1880.6346880000001</v>
      </c>
      <c r="W168" s="16">
        <v>1903.7945999999999</v>
      </c>
      <c r="X168" s="16">
        <v>1907.99809</v>
      </c>
      <c r="Y168" s="16">
        <v>1939.8090340000001</v>
      </c>
      <c r="Z168" s="16">
        <v>1973.2066669999999</v>
      </c>
    </row>
    <row r="169" spans="2:26" ht="38.25" x14ac:dyDescent="0.25">
      <c r="B169" s="15" t="s">
        <v>16</v>
      </c>
      <c r="C169" s="16">
        <v>41.61</v>
      </c>
      <c r="D169" s="16">
        <v>41.61</v>
      </c>
      <c r="E169" s="16">
        <v>41.61</v>
      </c>
      <c r="F169" s="16">
        <v>41.61</v>
      </c>
      <c r="G169" s="16">
        <v>41.61</v>
      </c>
      <c r="H169" s="16">
        <v>41.61</v>
      </c>
      <c r="I169" s="16">
        <v>41.61</v>
      </c>
      <c r="J169" s="16">
        <v>41.61</v>
      </c>
      <c r="K169" s="16">
        <v>41.61</v>
      </c>
      <c r="L169" s="16">
        <v>41.61</v>
      </c>
      <c r="M169" s="16">
        <v>41.61</v>
      </c>
      <c r="N169" s="16">
        <v>41.61</v>
      </c>
      <c r="O169" s="16">
        <v>41.61</v>
      </c>
      <c r="P169" s="16">
        <v>41.61</v>
      </c>
      <c r="Q169" s="16">
        <v>41.61</v>
      </c>
      <c r="R169" s="16">
        <v>41.61</v>
      </c>
      <c r="S169" s="16">
        <v>41.61</v>
      </c>
      <c r="T169" s="16">
        <v>41.61</v>
      </c>
      <c r="U169" s="16">
        <v>41.61</v>
      </c>
      <c r="V169" s="16">
        <v>41.61</v>
      </c>
      <c r="W169" s="16">
        <v>41.61</v>
      </c>
      <c r="X169" s="16">
        <v>41.61</v>
      </c>
      <c r="Y169" s="16">
        <v>41.61</v>
      </c>
      <c r="Z169" s="16">
        <v>41.61</v>
      </c>
    </row>
    <row r="170" spans="2:26" x14ac:dyDescent="0.25">
      <c r="B170" s="15" t="s">
        <v>17</v>
      </c>
      <c r="C170" s="16">
        <v>230.27</v>
      </c>
      <c r="D170" s="16">
        <v>230.27</v>
      </c>
      <c r="E170" s="16">
        <v>230.27</v>
      </c>
      <c r="F170" s="16">
        <v>230.27</v>
      </c>
      <c r="G170" s="16">
        <v>230.27</v>
      </c>
      <c r="H170" s="16">
        <v>230.27</v>
      </c>
      <c r="I170" s="16">
        <v>230.27</v>
      </c>
      <c r="J170" s="16">
        <v>230.27</v>
      </c>
      <c r="K170" s="16">
        <v>230.27</v>
      </c>
      <c r="L170" s="16">
        <v>230.27</v>
      </c>
      <c r="M170" s="16">
        <v>230.27</v>
      </c>
      <c r="N170" s="16">
        <v>230.27</v>
      </c>
      <c r="O170" s="16">
        <v>230.27</v>
      </c>
      <c r="P170" s="16">
        <v>230.27</v>
      </c>
      <c r="Q170" s="16">
        <v>230.27</v>
      </c>
      <c r="R170" s="16">
        <v>230.27</v>
      </c>
      <c r="S170" s="16">
        <v>230.27</v>
      </c>
      <c r="T170" s="16">
        <v>230.27</v>
      </c>
      <c r="U170" s="16">
        <v>230.27</v>
      </c>
      <c r="V170" s="16">
        <v>230.27</v>
      </c>
      <c r="W170" s="16">
        <v>230.27</v>
      </c>
      <c r="X170" s="16">
        <v>230.27</v>
      </c>
      <c r="Y170" s="16">
        <v>230.27</v>
      </c>
      <c r="Z170" s="16">
        <v>230.27</v>
      </c>
    </row>
    <row r="171" spans="2:26" x14ac:dyDescent="0.25">
      <c r="B171" s="15" t="s">
        <v>18</v>
      </c>
      <c r="C171" s="16">
        <v>705.17</v>
      </c>
      <c r="D171" s="16">
        <v>705.17</v>
      </c>
      <c r="E171" s="16">
        <v>705.17</v>
      </c>
      <c r="F171" s="16">
        <v>705.17</v>
      </c>
      <c r="G171" s="16">
        <v>705.17</v>
      </c>
      <c r="H171" s="16">
        <v>705.17</v>
      </c>
      <c r="I171" s="16">
        <v>705.17</v>
      </c>
      <c r="J171" s="16">
        <v>705.17</v>
      </c>
      <c r="K171" s="16">
        <v>705.17</v>
      </c>
      <c r="L171" s="16">
        <v>705.17</v>
      </c>
      <c r="M171" s="16">
        <v>705.17</v>
      </c>
      <c r="N171" s="16">
        <v>705.17</v>
      </c>
      <c r="O171" s="16">
        <v>705.17</v>
      </c>
      <c r="P171" s="16">
        <v>705.17</v>
      </c>
      <c r="Q171" s="16">
        <v>705.17</v>
      </c>
      <c r="R171" s="16">
        <v>705.17</v>
      </c>
      <c r="S171" s="16">
        <v>705.17</v>
      </c>
      <c r="T171" s="16">
        <v>705.17</v>
      </c>
      <c r="U171" s="16">
        <v>705.17</v>
      </c>
      <c r="V171" s="16">
        <v>705.17</v>
      </c>
      <c r="W171" s="16">
        <v>705.17</v>
      </c>
      <c r="X171" s="16">
        <v>705.17</v>
      </c>
      <c r="Y171" s="16">
        <v>705.17</v>
      </c>
      <c r="Z171" s="16">
        <v>705.17</v>
      </c>
    </row>
    <row r="172" spans="2:26" ht="15.75" thickBot="1" x14ac:dyDescent="0.3">
      <c r="B172" s="15" t="s">
        <v>19</v>
      </c>
      <c r="C172" s="16">
        <v>4.8109999999999999</v>
      </c>
      <c r="D172" s="16">
        <v>4.8109999999999999</v>
      </c>
      <c r="E172" s="16">
        <v>4.8109999999999999</v>
      </c>
      <c r="F172" s="16">
        <v>4.8109999999999999</v>
      </c>
      <c r="G172" s="16">
        <v>4.8109999999999999</v>
      </c>
      <c r="H172" s="16">
        <v>4.8109999999999999</v>
      </c>
      <c r="I172" s="16">
        <v>4.8109999999999999</v>
      </c>
      <c r="J172" s="16">
        <v>4.8109999999999999</v>
      </c>
      <c r="K172" s="16">
        <v>4.8109999999999999</v>
      </c>
      <c r="L172" s="16">
        <v>4.8109999999999999</v>
      </c>
      <c r="M172" s="16">
        <v>4.8109999999999999</v>
      </c>
      <c r="N172" s="16">
        <v>4.8109999999999999</v>
      </c>
      <c r="O172" s="16">
        <v>4.8109999999999999</v>
      </c>
      <c r="P172" s="16">
        <v>4.8109999999999999</v>
      </c>
      <c r="Q172" s="16">
        <v>4.8109999999999999</v>
      </c>
      <c r="R172" s="16">
        <v>4.8109999999999999</v>
      </c>
      <c r="S172" s="16">
        <v>4.8109999999999999</v>
      </c>
      <c r="T172" s="16">
        <v>4.8109999999999999</v>
      </c>
      <c r="U172" s="16">
        <v>4.8109999999999999</v>
      </c>
      <c r="V172" s="16">
        <v>4.8109999999999999</v>
      </c>
      <c r="W172" s="16">
        <v>4.8109999999999999</v>
      </c>
      <c r="X172" s="16">
        <v>4.8109999999999999</v>
      </c>
      <c r="Y172" s="16">
        <v>4.8109999999999999</v>
      </c>
      <c r="Z172" s="16">
        <v>4.8109999999999999</v>
      </c>
    </row>
    <row r="173" spans="2:26" s="23" customFormat="1" ht="26.25" thickBot="1" x14ac:dyDescent="0.3">
      <c r="B173" s="15" t="s">
        <v>180</v>
      </c>
      <c r="C173" s="24">
        <v>1283</v>
      </c>
      <c r="D173" s="24">
        <v>1283</v>
      </c>
      <c r="E173" s="24">
        <v>1283</v>
      </c>
      <c r="F173" s="24">
        <v>1283</v>
      </c>
      <c r="G173" s="24">
        <v>1283</v>
      </c>
      <c r="H173" s="24">
        <v>1283</v>
      </c>
      <c r="I173" s="24">
        <v>1283</v>
      </c>
      <c r="J173" s="24">
        <v>1283</v>
      </c>
      <c r="K173" s="24">
        <v>1283</v>
      </c>
      <c r="L173" s="24">
        <v>1283</v>
      </c>
      <c r="M173" s="24">
        <v>1283</v>
      </c>
      <c r="N173" s="24">
        <v>1283</v>
      </c>
      <c r="O173" s="24">
        <v>1283</v>
      </c>
      <c r="P173" s="24">
        <v>1283</v>
      </c>
      <c r="Q173" s="24">
        <v>1283</v>
      </c>
      <c r="R173" s="24">
        <v>1283</v>
      </c>
      <c r="S173" s="24">
        <v>1283</v>
      </c>
      <c r="T173" s="24">
        <v>1283</v>
      </c>
      <c r="U173" s="24">
        <v>1283</v>
      </c>
      <c r="V173" s="24">
        <v>1283</v>
      </c>
      <c r="W173" s="24">
        <v>1283</v>
      </c>
      <c r="X173" s="24">
        <v>1283</v>
      </c>
      <c r="Y173" s="24">
        <v>1283</v>
      </c>
      <c r="Z173" s="24">
        <v>1283</v>
      </c>
    </row>
    <row r="174" spans="2:26" ht="15.75" thickBot="1" x14ac:dyDescent="0.3">
      <c r="B174" s="13" t="s">
        <v>149</v>
      </c>
      <c r="C174" s="14">
        <f>C175+C176+C177+C178+C179+C180</f>
        <v>4259.3950640000003</v>
      </c>
      <c r="D174" s="25">
        <f t="shared" ref="D174:Z174" si="23">D175+D176+D177+D178+D179+D180</f>
        <v>4337.4499030000006</v>
      </c>
      <c r="E174" s="25">
        <f t="shared" si="23"/>
        <v>4366.5845800000006</v>
      </c>
      <c r="F174" s="25">
        <f t="shared" si="23"/>
        <v>4383.4049340000001</v>
      </c>
      <c r="G174" s="25">
        <f t="shared" si="23"/>
        <v>4375.7482259999997</v>
      </c>
      <c r="H174" s="25">
        <f t="shared" si="23"/>
        <v>4349.1493570000002</v>
      </c>
      <c r="I174" s="25">
        <f t="shared" si="23"/>
        <v>4299.8569910000006</v>
      </c>
      <c r="J174" s="25">
        <f t="shared" si="23"/>
        <v>4228.1940420000001</v>
      </c>
      <c r="K174" s="25">
        <f t="shared" si="23"/>
        <v>4192.4749320000001</v>
      </c>
      <c r="L174" s="25">
        <f t="shared" si="23"/>
        <v>4199.6082290000004</v>
      </c>
      <c r="M174" s="25">
        <f t="shared" si="23"/>
        <v>4172.1483070000004</v>
      </c>
      <c r="N174" s="25">
        <f t="shared" si="23"/>
        <v>4131.9391510000005</v>
      </c>
      <c r="O174" s="25">
        <f t="shared" si="23"/>
        <v>4141.670709</v>
      </c>
      <c r="P174" s="25">
        <f t="shared" si="23"/>
        <v>4173.7484010000007</v>
      </c>
      <c r="Q174" s="25">
        <f t="shared" si="23"/>
        <v>4168.4644630000003</v>
      </c>
      <c r="R174" s="25">
        <f t="shared" si="23"/>
        <v>4154.0259050000004</v>
      </c>
      <c r="S174" s="25">
        <f t="shared" si="23"/>
        <v>4163.0025079999996</v>
      </c>
      <c r="T174" s="25">
        <f t="shared" si="23"/>
        <v>4145.5245040000009</v>
      </c>
      <c r="U174" s="25">
        <f t="shared" si="23"/>
        <v>4180.4450460000007</v>
      </c>
      <c r="V174" s="25">
        <f t="shared" si="23"/>
        <v>4183.1512380000004</v>
      </c>
      <c r="W174" s="25">
        <f t="shared" si="23"/>
        <v>4194.405667</v>
      </c>
      <c r="X174" s="25">
        <f t="shared" si="23"/>
        <v>4215.8127569999997</v>
      </c>
      <c r="Y174" s="25">
        <f t="shared" si="23"/>
        <v>4247.3969850000003</v>
      </c>
      <c r="Z174" s="25">
        <f t="shared" si="23"/>
        <v>4255.9101420000006</v>
      </c>
    </row>
    <row r="175" spans="2:26" ht="38.25" x14ac:dyDescent="0.25">
      <c r="B175" s="15" t="s">
        <v>15</v>
      </c>
      <c r="C175" s="16">
        <v>1994.5340639999999</v>
      </c>
      <c r="D175" s="16">
        <v>2072.5889029999998</v>
      </c>
      <c r="E175" s="16">
        <v>2101.7235799999999</v>
      </c>
      <c r="F175" s="16">
        <v>2118.5439339999998</v>
      </c>
      <c r="G175" s="16">
        <v>2110.8872259999998</v>
      </c>
      <c r="H175" s="16">
        <v>2084.2883569999999</v>
      </c>
      <c r="I175" s="16">
        <v>2034.995991</v>
      </c>
      <c r="J175" s="16">
        <v>1963.333042</v>
      </c>
      <c r="K175" s="16">
        <v>1927.613932</v>
      </c>
      <c r="L175" s="16">
        <v>1934.7472290000001</v>
      </c>
      <c r="M175" s="16">
        <v>1907.2873070000001</v>
      </c>
      <c r="N175" s="16">
        <v>1867.0781509999999</v>
      </c>
      <c r="O175" s="16">
        <v>1876.8097090000001</v>
      </c>
      <c r="P175" s="16">
        <v>1908.887401</v>
      </c>
      <c r="Q175" s="16">
        <v>1903.6034629999999</v>
      </c>
      <c r="R175" s="16">
        <v>1889.1649050000001</v>
      </c>
      <c r="S175" s="16">
        <v>1898.1415079999999</v>
      </c>
      <c r="T175" s="16">
        <v>1880.6635040000001</v>
      </c>
      <c r="U175" s="16">
        <v>1915.5840459999999</v>
      </c>
      <c r="V175" s="16">
        <v>1918.290238</v>
      </c>
      <c r="W175" s="16">
        <v>1929.5446669999999</v>
      </c>
      <c r="X175" s="16">
        <v>1950.951757</v>
      </c>
      <c r="Y175" s="16">
        <v>1982.535985</v>
      </c>
      <c r="Z175" s="16">
        <v>1991.0491420000001</v>
      </c>
    </row>
    <row r="176" spans="2:26" ht="38.25" x14ac:dyDescent="0.25">
      <c r="B176" s="15" t="s">
        <v>16</v>
      </c>
      <c r="C176" s="16">
        <v>41.61</v>
      </c>
      <c r="D176" s="16">
        <v>41.61</v>
      </c>
      <c r="E176" s="16">
        <v>41.61</v>
      </c>
      <c r="F176" s="16">
        <v>41.61</v>
      </c>
      <c r="G176" s="16">
        <v>41.61</v>
      </c>
      <c r="H176" s="16">
        <v>41.61</v>
      </c>
      <c r="I176" s="16">
        <v>41.61</v>
      </c>
      <c r="J176" s="16">
        <v>41.61</v>
      </c>
      <c r="K176" s="16">
        <v>41.61</v>
      </c>
      <c r="L176" s="16">
        <v>41.61</v>
      </c>
      <c r="M176" s="16">
        <v>41.61</v>
      </c>
      <c r="N176" s="16">
        <v>41.61</v>
      </c>
      <c r="O176" s="16">
        <v>41.61</v>
      </c>
      <c r="P176" s="16">
        <v>41.61</v>
      </c>
      <c r="Q176" s="16">
        <v>41.61</v>
      </c>
      <c r="R176" s="16">
        <v>41.61</v>
      </c>
      <c r="S176" s="16">
        <v>41.61</v>
      </c>
      <c r="T176" s="16">
        <v>41.61</v>
      </c>
      <c r="U176" s="16">
        <v>41.61</v>
      </c>
      <c r="V176" s="16">
        <v>41.61</v>
      </c>
      <c r="W176" s="16">
        <v>41.61</v>
      </c>
      <c r="X176" s="16">
        <v>41.61</v>
      </c>
      <c r="Y176" s="16">
        <v>41.61</v>
      </c>
      <c r="Z176" s="16">
        <v>41.61</v>
      </c>
    </row>
    <row r="177" spans="2:26" x14ac:dyDescent="0.25">
      <c r="B177" s="15" t="s">
        <v>17</v>
      </c>
      <c r="C177" s="16">
        <v>230.27</v>
      </c>
      <c r="D177" s="16">
        <v>230.27</v>
      </c>
      <c r="E177" s="16">
        <v>230.27</v>
      </c>
      <c r="F177" s="16">
        <v>230.27</v>
      </c>
      <c r="G177" s="16">
        <v>230.27</v>
      </c>
      <c r="H177" s="16">
        <v>230.27</v>
      </c>
      <c r="I177" s="16">
        <v>230.27</v>
      </c>
      <c r="J177" s="16">
        <v>230.27</v>
      </c>
      <c r="K177" s="16">
        <v>230.27</v>
      </c>
      <c r="L177" s="16">
        <v>230.27</v>
      </c>
      <c r="M177" s="16">
        <v>230.27</v>
      </c>
      <c r="N177" s="16">
        <v>230.27</v>
      </c>
      <c r="O177" s="16">
        <v>230.27</v>
      </c>
      <c r="P177" s="16">
        <v>230.27</v>
      </c>
      <c r="Q177" s="16">
        <v>230.27</v>
      </c>
      <c r="R177" s="16">
        <v>230.27</v>
      </c>
      <c r="S177" s="16">
        <v>230.27</v>
      </c>
      <c r="T177" s="16">
        <v>230.27</v>
      </c>
      <c r="U177" s="16">
        <v>230.27</v>
      </c>
      <c r="V177" s="16">
        <v>230.27</v>
      </c>
      <c r="W177" s="16">
        <v>230.27</v>
      </c>
      <c r="X177" s="16">
        <v>230.27</v>
      </c>
      <c r="Y177" s="16">
        <v>230.27</v>
      </c>
      <c r="Z177" s="16">
        <v>230.27</v>
      </c>
    </row>
    <row r="178" spans="2:26" x14ac:dyDescent="0.25">
      <c r="B178" s="15" t="s">
        <v>18</v>
      </c>
      <c r="C178" s="16">
        <v>705.17</v>
      </c>
      <c r="D178" s="16">
        <v>705.17</v>
      </c>
      <c r="E178" s="16">
        <v>705.17</v>
      </c>
      <c r="F178" s="16">
        <v>705.17</v>
      </c>
      <c r="G178" s="16">
        <v>705.17</v>
      </c>
      <c r="H178" s="16">
        <v>705.17</v>
      </c>
      <c r="I178" s="16">
        <v>705.17</v>
      </c>
      <c r="J178" s="16">
        <v>705.17</v>
      </c>
      <c r="K178" s="16">
        <v>705.17</v>
      </c>
      <c r="L178" s="16">
        <v>705.17</v>
      </c>
      <c r="M178" s="16">
        <v>705.17</v>
      </c>
      <c r="N178" s="16">
        <v>705.17</v>
      </c>
      <c r="O178" s="16">
        <v>705.17</v>
      </c>
      <c r="P178" s="16">
        <v>705.17</v>
      </c>
      <c r="Q178" s="16">
        <v>705.17</v>
      </c>
      <c r="R178" s="16">
        <v>705.17</v>
      </c>
      <c r="S178" s="16">
        <v>705.17</v>
      </c>
      <c r="T178" s="16">
        <v>705.17</v>
      </c>
      <c r="U178" s="16">
        <v>705.17</v>
      </c>
      <c r="V178" s="16">
        <v>705.17</v>
      </c>
      <c r="W178" s="16">
        <v>705.17</v>
      </c>
      <c r="X178" s="16">
        <v>705.17</v>
      </c>
      <c r="Y178" s="16">
        <v>705.17</v>
      </c>
      <c r="Z178" s="16">
        <v>705.17</v>
      </c>
    </row>
    <row r="179" spans="2:26" ht="15.75" thickBot="1" x14ac:dyDescent="0.3">
      <c r="B179" s="15" t="s">
        <v>19</v>
      </c>
      <c r="C179" s="16">
        <v>4.8109999999999999</v>
      </c>
      <c r="D179" s="16">
        <v>4.8109999999999999</v>
      </c>
      <c r="E179" s="16">
        <v>4.8109999999999999</v>
      </c>
      <c r="F179" s="16">
        <v>4.8109999999999999</v>
      </c>
      <c r="G179" s="16">
        <v>4.8109999999999999</v>
      </c>
      <c r="H179" s="16">
        <v>4.8109999999999999</v>
      </c>
      <c r="I179" s="16">
        <v>4.8109999999999999</v>
      </c>
      <c r="J179" s="16">
        <v>4.8109999999999999</v>
      </c>
      <c r="K179" s="16">
        <v>4.8109999999999999</v>
      </c>
      <c r="L179" s="16">
        <v>4.8109999999999999</v>
      </c>
      <c r="M179" s="16">
        <v>4.8109999999999999</v>
      </c>
      <c r="N179" s="16">
        <v>4.8109999999999999</v>
      </c>
      <c r="O179" s="16">
        <v>4.8109999999999999</v>
      </c>
      <c r="P179" s="16">
        <v>4.8109999999999999</v>
      </c>
      <c r="Q179" s="16">
        <v>4.8109999999999999</v>
      </c>
      <c r="R179" s="16">
        <v>4.8109999999999999</v>
      </c>
      <c r="S179" s="16">
        <v>4.8109999999999999</v>
      </c>
      <c r="T179" s="16">
        <v>4.8109999999999999</v>
      </c>
      <c r="U179" s="16">
        <v>4.8109999999999999</v>
      </c>
      <c r="V179" s="16">
        <v>4.8109999999999999</v>
      </c>
      <c r="W179" s="16">
        <v>4.8109999999999999</v>
      </c>
      <c r="X179" s="16">
        <v>4.8109999999999999</v>
      </c>
      <c r="Y179" s="16">
        <v>4.8109999999999999</v>
      </c>
      <c r="Z179" s="16">
        <v>4.8109999999999999</v>
      </c>
    </row>
    <row r="180" spans="2:26" s="23" customFormat="1" ht="26.25" thickBot="1" x14ac:dyDescent="0.3">
      <c r="B180" s="15" t="s">
        <v>180</v>
      </c>
      <c r="C180" s="24">
        <v>1283</v>
      </c>
      <c r="D180" s="24">
        <v>1283</v>
      </c>
      <c r="E180" s="24">
        <v>1283</v>
      </c>
      <c r="F180" s="24">
        <v>1283</v>
      </c>
      <c r="G180" s="24">
        <v>1283</v>
      </c>
      <c r="H180" s="24">
        <v>1283</v>
      </c>
      <c r="I180" s="24">
        <v>1283</v>
      </c>
      <c r="J180" s="24">
        <v>1283</v>
      </c>
      <c r="K180" s="24">
        <v>1283</v>
      </c>
      <c r="L180" s="24">
        <v>1283</v>
      </c>
      <c r="M180" s="24">
        <v>1283</v>
      </c>
      <c r="N180" s="24">
        <v>1283</v>
      </c>
      <c r="O180" s="24">
        <v>1283</v>
      </c>
      <c r="P180" s="24">
        <v>1283</v>
      </c>
      <c r="Q180" s="24">
        <v>1283</v>
      </c>
      <c r="R180" s="24">
        <v>1283</v>
      </c>
      <c r="S180" s="24">
        <v>1283</v>
      </c>
      <c r="T180" s="24">
        <v>1283</v>
      </c>
      <c r="U180" s="24">
        <v>1283</v>
      </c>
      <c r="V180" s="24">
        <v>1283</v>
      </c>
      <c r="W180" s="24">
        <v>1283</v>
      </c>
      <c r="X180" s="24">
        <v>1283</v>
      </c>
      <c r="Y180" s="24">
        <v>1283</v>
      </c>
      <c r="Z180" s="24">
        <v>1283</v>
      </c>
    </row>
    <row r="181" spans="2:26" ht="15.75" thickBot="1" x14ac:dyDescent="0.3">
      <c r="B181" s="13" t="s">
        <v>150</v>
      </c>
      <c r="C181" s="14">
        <f>C182+C183+C184+C185+C186+C187</f>
        <v>4154.9654330000003</v>
      </c>
      <c r="D181" s="25">
        <f t="shared" ref="D181:Z181" si="24">D182+D183+D184+D185+D186+D187</f>
        <v>4193.811377</v>
      </c>
      <c r="E181" s="25">
        <f t="shared" si="24"/>
        <v>4204.5057080000006</v>
      </c>
      <c r="F181" s="25">
        <f t="shared" si="24"/>
        <v>4237.3410550000008</v>
      </c>
      <c r="G181" s="25">
        <f t="shared" si="24"/>
        <v>4242.9042069999996</v>
      </c>
      <c r="H181" s="25">
        <f t="shared" si="24"/>
        <v>4202.7619790000008</v>
      </c>
      <c r="I181" s="25">
        <f t="shared" si="24"/>
        <v>4142.6865780000007</v>
      </c>
      <c r="J181" s="25">
        <f t="shared" si="24"/>
        <v>4068.9325680000002</v>
      </c>
      <c r="K181" s="25">
        <f t="shared" si="24"/>
        <v>4031.919566</v>
      </c>
      <c r="L181" s="25">
        <f t="shared" si="24"/>
        <v>4018.7751579999999</v>
      </c>
      <c r="M181" s="25">
        <f t="shared" si="24"/>
        <v>4002.2784449999999</v>
      </c>
      <c r="N181" s="25">
        <f t="shared" si="24"/>
        <v>3979.1177210000001</v>
      </c>
      <c r="O181" s="25">
        <f t="shared" si="24"/>
        <v>3980.5797400000001</v>
      </c>
      <c r="P181" s="25">
        <f t="shared" si="24"/>
        <v>3990.3701350000001</v>
      </c>
      <c r="Q181" s="25">
        <f t="shared" si="24"/>
        <v>3992.8891910000002</v>
      </c>
      <c r="R181" s="25">
        <f t="shared" si="24"/>
        <v>3996.939484</v>
      </c>
      <c r="S181" s="25">
        <f t="shared" si="24"/>
        <v>3994.8402759999999</v>
      </c>
      <c r="T181" s="25">
        <f t="shared" si="24"/>
        <v>3977.34312</v>
      </c>
      <c r="U181" s="25">
        <f t="shared" si="24"/>
        <v>3997.2662850000002</v>
      </c>
      <c r="V181" s="25">
        <f t="shared" si="24"/>
        <v>3995.010127</v>
      </c>
      <c r="W181" s="25">
        <f t="shared" si="24"/>
        <v>4002.340905</v>
      </c>
      <c r="X181" s="25">
        <f t="shared" si="24"/>
        <v>4033.709809</v>
      </c>
      <c r="Y181" s="25">
        <f t="shared" si="24"/>
        <v>4037.3338859999999</v>
      </c>
      <c r="Z181" s="25">
        <f t="shared" si="24"/>
        <v>4078.5845040000004</v>
      </c>
    </row>
    <row r="182" spans="2:26" ht="38.25" x14ac:dyDescent="0.25">
      <c r="B182" s="15" t="s">
        <v>15</v>
      </c>
      <c r="C182" s="16">
        <v>1890.104433</v>
      </c>
      <c r="D182" s="16">
        <v>1928.9503769999999</v>
      </c>
      <c r="E182" s="16">
        <v>1939.644708</v>
      </c>
      <c r="F182" s="16">
        <v>1972.480055</v>
      </c>
      <c r="G182" s="16">
        <v>1978.0432069999999</v>
      </c>
      <c r="H182" s="16">
        <v>1937.900979</v>
      </c>
      <c r="I182" s="16">
        <v>1877.825578</v>
      </c>
      <c r="J182" s="16">
        <v>1804.0715680000001</v>
      </c>
      <c r="K182" s="16">
        <v>1767.0585659999999</v>
      </c>
      <c r="L182" s="16">
        <v>1753.914158</v>
      </c>
      <c r="M182" s="16">
        <v>1737.417445</v>
      </c>
      <c r="N182" s="16">
        <v>1714.256721</v>
      </c>
      <c r="O182" s="16">
        <v>1715.71874</v>
      </c>
      <c r="P182" s="16">
        <v>1725.509135</v>
      </c>
      <c r="Q182" s="16">
        <v>1728.0281910000001</v>
      </c>
      <c r="R182" s="16">
        <v>1732.0784839999999</v>
      </c>
      <c r="S182" s="16">
        <v>1729.979276</v>
      </c>
      <c r="T182" s="16">
        <v>1712.4821199999999</v>
      </c>
      <c r="U182" s="16">
        <v>1732.405285</v>
      </c>
      <c r="V182" s="16">
        <v>1730.1491269999999</v>
      </c>
      <c r="W182" s="16">
        <v>1737.4799049999999</v>
      </c>
      <c r="X182" s="16">
        <v>1768.8488090000001</v>
      </c>
      <c r="Y182" s="16">
        <v>1772.472886</v>
      </c>
      <c r="Z182" s="16">
        <v>1813.723504</v>
      </c>
    </row>
    <row r="183" spans="2:26" ht="38.25" x14ac:dyDescent="0.25">
      <c r="B183" s="15" t="s">
        <v>16</v>
      </c>
      <c r="C183" s="16">
        <v>41.61</v>
      </c>
      <c r="D183" s="16">
        <v>41.61</v>
      </c>
      <c r="E183" s="16">
        <v>41.61</v>
      </c>
      <c r="F183" s="16">
        <v>41.61</v>
      </c>
      <c r="G183" s="16">
        <v>41.61</v>
      </c>
      <c r="H183" s="16">
        <v>41.61</v>
      </c>
      <c r="I183" s="16">
        <v>41.61</v>
      </c>
      <c r="J183" s="16">
        <v>41.61</v>
      </c>
      <c r="K183" s="16">
        <v>41.61</v>
      </c>
      <c r="L183" s="16">
        <v>41.61</v>
      </c>
      <c r="M183" s="16">
        <v>41.61</v>
      </c>
      <c r="N183" s="16">
        <v>41.61</v>
      </c>
      <c r="O183" s="16">
        <v>41.61</v>
      </c>
      <c r="P183" s="16">
        <v>41.61</v>
      </c>
      <c r="Q183" s="16">
        <v>41.61</v>
      </c>
      <c r="R183" s="16">
        <v>41.61</v>
      </c>
      <c r="S183" s="16">
        <v>41.61</v>
      </c>
      <c r="T183" s="16">
        <v>41.61</v>
      </c>
      <c r="U183" s="16">
        <v>41.61</v>
      </c>
      <c r="V183" s="16">
        <v>41.61</v>
      </c>
      <c r="W183" s="16">
        <v>41.61</v>
      </c>
      <c r="X183" s="16">
        <v>41.61</v>
      </c>
      <c r="Y183" s="16">
        <v>41.61</v>
      </c>
      <c r="Z183" s="16">
        <v>41.61</v>
      </c>
    </row>
    <row r="184" spans="2:26" x14ac:dyDescent="0.25">
      <c r="B184" s="15" t="s">
        <v>17</v>
      </c>
      <c r="C184" s="16">
        <v>230.27</v>
      </c>
      <c r="D184" s="16">
        <v>230.27</v>
      </c>
      <c r="E184" s="16">
        <v>230.27</v>
      </c>
      <c r="F184" s="16">
        <v>230.27</v>
      </c>
      <c r="G184" s="16">
        <v>230.27</v>
      </c>
      <c r="H184" s="16">
        <v>230.27</v>
      </c>
      <c r="I184" s="16">
        <v>230.27</v>
      </c>
      <c r="J184" s="16">
        <v>230.27</v>
      </c>
      <c r="K184" s="16">
        <v>230.27</v>
      </c>
      <c r="L184" s="16">
        <v>230.27</v>
      </c>
      <c r="M184" s="16">
        <v>230.27</v>
      </c>
      <c r="N184" s="16">
        <v>230.27</v>
      </c>
      <c r="O184" s="16">
        <v>230.27</v>
      </c>
      <c r="P184" s="16">
        <v>230.27</v>
      </c>
      <c r="Q184" s="16">
        <v>230.27</v>
      </c>
      <c r="R184" s="16">
        <v>230.27</v>
      </c>
      <c r="S184" s="16">
        <v>230.27</v>
      </c>
      <c r="T184" s="16">
        <v>230.27</v>
      </c>
      <c r="U184" s="16">
        <v>230.27</v>
      </c>
      <c r="V184" s="16">
        <v>230.27</v>
      </c>
      <c r="W184" s="16">
        <v>230.27</v>
      </c>
      <c r="X184" s="16">
        <v>230.27</v>
      </c>
      <c r="Y184" s="16">
        <v>230.27</v>
      </c>
      <c r="Z184" s="16">
        <v>230.27</v>
      </c>
    </row>
    <row r="185" spans="2:26" x14ac:dyDescent="0.25">
      <c r="B185" s="15" t="s">
        <v>18</v>
      </c>
      <c r="C185" s="16">
        <v>705.17</v>
      </c>
      <c r="D185" s="16">
        <v>705.17</v>
      </c>
      <c r="E185" s="16">
        <v>705.17</v>
      </c>
      <c r="F185" s="16">
        <v>705.17</v>
      </c>
      <c r="G185" s="16">
        <v>705.17</v>
      </c>
      <c r="H185" s="16">
        <v>705.17</v>
      </c>
      <c r="I185" s="16">
        <v>705.17</v>
      </c>
      <c r="J185" s="16">
        <v>705.17</v>
      </c>
      <c r="K185" s="16">
        <v>705.17</v>
      </c>
      <c r="L185" s="16">
        <v>705.17</v>
      </c>
      <c r="M185" s="16">
        <v>705.17</v>
      </c>
      <c r="N185" s="16">
        <v>705.17</v>
      </c>
      <c r="O185" s="16">
        <v>705.17</v>
      </c>
      <c r="P185" s="16">
        <v>705.17</v>
      </c>
      <c r="Q185" s="16">
        <v>705.17</v>
      </c>
      <c r="R185" s="16">
        <v>705.17</v>
      </c>
      <c r="S185" s="16">
        <v>705.17</v>
      </c>
      <c r="T185" s="16">
        <v>705.17</v>
      </c>
      <c r="U185" s="16">
        <v>705.17</v>
      </c>
      <c r="V185" s="16">
        <v>705.17</v>
      </c>
      <c r="W185" s="16">
        <v>705.17</v>
      </c>
      <c r="X185" s="16">
        <v>705.17</v>
      </c>
      <c r="Y185" s="16">
        <v>705.17</v>
      </c>
      <c r="Z185" s="16">
        <v>705.17</v>
      </c>
    </row>
    <row r="186" spans="2:26" ht="15.75" thickBot="1" x14ac:dyDescent="0.3">
      <c r="B186" s="15" t="s">
        <v>19</v>
      </c>
      <c r="C186" s="16">
        <v>4.8109999999999999</v>
      </c>
      <c r="D186" s="16">
        <v>4.8109999999999999</v>
      </c>
      <c r="E186" s="16">
        <v>4.8109999999999999</v>
      </c>
      <c r="F186" s="16">
        <v>4.8109999999999999</v>
      </c>
      <c r="G186" s="16">
        <v>4.8109999999999999</v>
      </c>
      <c r="H186" s="16">
        <v>4.8109999999999999</v>
      </c>
      <c r="I186" s="16">
        <v>4.8109999999999999</v>
      </c>
      <c r="J186" s="16">
        <v>4.8109999999999999</v>
      </c>
      <c r="K186" s="16">
        <v>4.8109999999999999</v>
      </c>
      <c r="L186" s="16">
        <v>4.8109999999999999</v>
      </c>
      <c r="M186" s="16">
        <v>4.8109999999999999</v>
      </c>
      <c r="N186" s="16">
        <v>4.8109999999999999</v>
      </c>
      <c r="O186" s="16">
        <v>4.8109999999999999</v>
      </c>
      <c r="P186" s="16">
        <v>4.8109999999999999</v>
      </c>
      <c r="Q186" s="16">
        <v>4.8109999999999999</v>
      </c>
      <c r="R186" s="16">
        <v>4.8109999999999999</v>
      </c>
      <c r="S186" s="16">
        <v>4.8109999999999999</v>
      </c>
      <c r="T186" s="16">
        <v>4.8109999999999999</v>
      </c>
      <c r="U186" s="16">
        <v>4.8109999999999999</v>
      </c>
      <c r="V186" s="16">
        <v>4.8109999999999999</v>
      </c>
      <c r="W186" s="16">
        <v>4.8109999999999999</v>
      </c>
      <c r="X186" s="16">
        <v>4.8109999999999999</v>
      </c>
      <c r="Y186" s="16">
        <v>4.8109999999999999</v>
      </c>
      <c r="Z186" s="16">
        <v>4.8109999999999999</v>
      </c>
    </row>
    <row r="187" spans="2:26" s="23" customFormat="1" ht="26.25" thickBot="1" x14ac:dyDescent="0.3">
      <c r="B187" s="15" t="s">
        <v>180</v>
      </c>
      <c r="C187" s="24">
        <v>1283</v>
      </c>
      <c r="D187" s="24">
        <v>1283</v>
      </c>
      <c r="E187" s="24">
        <v>1283</v>
      </c>
      <c r="F187" s="24">
        <v>1283</v>
      </c>
      <c r="G187" s="24">
        <v>1283</v>
      </c>
      <c r="H187" s="24">
        <v>1283</v>
      </c>
      <c r="I187" s="24">
        <v>1283</v>
      </c>
      <c r="J187" s="24">
        <v>1283</v>
      </c>
      <c r="K187" s="24">
        <v>1283</v>
      </c>
      <c r="L187" s="24">
        <v>1283</v>
      </c>
      <c r="M187" s="24">
        <v>1283</v>
      </c>
      <c r="N187" s="24">
        <v>1283</v>
      </c>
      <c r="O187" s="24">
        <v>1283</v>
      </c>
      <c r="P187" s="24">
        <v>1283</v>
      </c>
      <c r="Q187" s="24">
        <v>1283</v>
      </c>
      <c r="R187" s="24">
        <v>1283</v>
      </c>
      <c r="S187" s="24">
        <v>1283</v>
      </c>
      <c r="T187" s="24">
        <v>1283</v>
      </c>
      <c r="U187" s="24">
        <v>1283</v>
      </c>
      <c r="V187" s="24">
        <v>1283</v>
      </c>
      <c r="W187" s="24">
        <v>1283</v>
      </c>
      <c r="X187" s="24">
        <v>1283</v>
      </c>
      <c r="Y187" s="24">
        <v>1283</v>
      </c>
      <c r="Z187" s="24">
        <v>1283</v>
      </c>
    </row>
    <row r="188" spans="2:26" ht="15.75" thickBot="1" x14ac:dyDescent="0.3">
      <c r="B188" s="13" t="s">
        <v>151</v>
      </c>
      <c r="C188" s="14">
        <f>C189+C190+C191+C192+C193+C194</f>
        <v>4222.4139279999999</v>
      </c>
      <c r="D188" s="25">
        <f t="shared" ref="D188:Z188" si="25">D189+D190+D191+D192+D193+D194</f>
        <v>4258.570264</v>
      </c>
      <c r="E188" s="25">
        <f t="shared" si="25"/>
        <v>4283.5661209999998</v>
      </c>
      <c r="F188" s="25">
        <f t="shared" si="25"/>
        <v>4288.2299770000009</v>
      </c>
      <c r="G188" s="25">
        <f t="shared" si="25"/>
        <v>4284.140249</v>
      </c>
      <c r="H188" s="25">
        <f t="shared" si="25"/>
        <v>4261.8950080000004</v>
      </c>
      <c r="I188" s="25">
        <f t="shared" si="25"/>
        <v>4184.5653259999999</v>
      </c>
      <c r="J188" s="25">
        <f t="shared" si="25"/>
        <v>4124.4621580000003</v>
      </c>
      <c r="K188" s="25">
        <f t="shared" si="25"/>
        <v>4092.1024400000001</v>
      </c>
      <c r="L188" s="25">
        <f t="shared" si="25"/>
        <v>4073.5984410000001</v>
      </c>
      <c r="M188" s="25">
        <f t="shared" si="25"/>
        <v>4072.9132210000002</v>
      </c>
      <c r="N188" s="25">
        <f t="shared" si="25"/>
        <v>4060.4066120000002</v>
      </c>
      <c r="O188" s="25">
        <f t="shared" si="25"/>
        <v>4061.7380890000004</v>
      </c>
      <c r="P188" s="25">
        <f t="shared" si="25"/>
        <v>4058.6246730000003</v>
      </c>
      <c r="Q188" s="25">
        <f t="shared" si="25"/>
        <v>4066.4698110000004</v>
      </c>
      <c r="R188" s="25">
        <f t="shared" si="25"/>
        <v>4115.0492599999998</v>
      </c>
      <c r="S188" s="25">
        <f t="shared" si="25"/>
        <v>4097.9010070000004</v>
      </c>
      <c r="T188" s="25">
        <f t="shared" si="25"/>
        <v>4081.7746390000002</v>
      </c>
      <c r="U188" s="25">
        <f t="shared" si="25"/>
        <v>4064.5282930000003</v>
      </c>
      <c r="V188" s="25">
        <f t="shared" si="25"/>
        <v>4077.4409680000003</v>
      </c>
      <c r="W188" s="25">
        <f t="shared" si="25"/>
        <v>4102.6197730000004</v>
      </c>
      <c r="X188" s="25">
        <f t="shared" si="25"/>
        <v>4112.785065</v>
      </c>
      <c r="Y188" s="25">
        <f t="shared" si="25"/>
        <v>4122.9393110000001</v>
      </c>
      <c r="Z188" s="25">
        <f t="shared" si="25"/>
        <v>4138.4934620000004</v>
      </c>
    </row>
    <row r="189" spans="2:26" ht="38.25" x14ac:dyDescent="0.25">
      <c r="B189" s="15" t="s">
        <v>15</v>
      </c>
      <c r="C189" s="16">
        <v>1957.5529280000001</v>
      </c>
      <c r="D189" s="16">
        <v>1993.7092640000001</v>
      </c>
      <c r="E189" s="16">
        <v>2018.705121</v>
      </c>
      <c r="F189" s="16">
        <v>2023.3689770000001</v>
      </c>
      <c r="G189" s="16">
        <v>2019.2792489999999</v>
      </c>
      <c r="H189" s="16">
        <v>1997.0340080000001</v>
      </c>
      <c r="I189" s="16">
        <v>1919.704326</v>
      </c>
      <c r="J189" s="16">
        <v>1859.6011579999999</v>
      </c>
      <c r="K189" s="16">
        <v>1827.24144</v>
      </c>
      <c r="L189" s="16">
        <v>1808.737441</v>
      </c>
      <c r="M189" s="16">
        <v>1808.0522209999999</v>
      </c>
      <c r="N189" s="16">
        <v>1795.5456119999999</v>
      </c>
      <c r="O189" s="16">
        <v>1796.8770890000001</v>
      </c>
      <c r="P189" s="16">
        <v>1793.7636729999999</v>
      </c>
      <c r="Q189" s="16">
        <v>1801.6088110000001</v>
      </c>
      <c r="R189" s="16">
        <v>1850.1882599999999</v>
      </c>
      <c r="S189" s="16">
        <v>1833.0400070000001</v>
      </c>
      <c r="T189" s="16">
        <v>1816.9136390000001</v>
      </c>
      <c r="U189" s="16">
        <v>1799.667293</v>
      </c>
      <c r="V189" s="16">
        <v>1812.579968</v>
      </c>
      <c r="W189" s="16">
        <v>1837.758773</v>
      </c>
      <c r="X189" s="16">
        <v>1847.9240649999999</v>
      </c>
      <c r="Y189" s="16">
        <v>1858.078311</v>
      </c>
      <c r="Z189" s="16">
        <v>1873.632462</v>
      </c>
    </row>
    <row r="190" spans="2:26" ht="38.25" x14ac:dyDescent="0.25">
      <c r="B190" s="15" t="s">
        <v>16</v>
      </c>
      <c r="C190" s="16">
        <v>41.61</v>
      </c>
      <c r="D190" s="16">
        <v>41.61</v>
      </c>
      <c r="E190" s="16">
        <v>41.61</v>
      </c>
      <c r="F190" s="16">
        <v>41.61</v>
      </c>
      <c r="G190" s="16">
        <v>41.61</v>
      </c>
      <c r="H190" s="16">
        <v>41.61</v>
      </c>
      <c r="I190" s="16">
        <v>41.61</v>
      </c>
      <c r="J190" s="16">
        <v>41.61</v>
      </c>
      <c r="K190" s="16">
        <v>41.61</v>
      </c>
      <c r="L190" s="16">
        <v>41.61</v>
      </c>
      <c r="M190" s="16">
        <v>41.61</v>
      </c>
      <c r="N190" s="16">
        <v>41.61</v>
      </c>
      <c r="O190" s="16">
        <v>41.61</v>
      </c>
      <c r="P190" s="16">
        <v>41.61</v>
      </c>
      <c r="Q190" s="16">
        <v>41.61</v>
      </c>
      <c r="R190" s="16">
        <v>41.61</v>
      </c>
      <c r="S190" s="16">
        <v>41.61</v>
      </c>
      <c r="T190" s="16">
        <v>41.61</v>
      </c>
      <c r="U190" s="16">
        <v>41.61</v>
      </c>
      <c r="V190" s="16">
        <v>41.61</v>
      </c>
      <c r="W190" s="16">
        <v>41.61</v>
      </c>
      <c r="X190" s="16">
        <v>41.61</v>
      </c>
      <c r="Y190" s="16">
        <v>41.61</v>
      </c>
      <c r="Z190" s="16">
        <v>41.61</v>
      </c>
    </row>
    <row r="191" spans="2:26" x14ac:dyDescent="0.25">
      <c r="B191" s="15" t="s">
        <v>17</v>
      </c>
      <c r="C191" s="16">
        <v>230.27</v>
      </c>
      <c r="D191" s="16">
        <v>230.27</v>
      </c>
      <c r="E191" s="16">
        <v>230.27</v>
      </c>
      <c r="F191" s="16">
        <v>230.27</v>
      </c>
      <c r="G191" s="16">
        <v>230.27</v>
      </c>
      <c r="H191" s="16">
        <v>230.27</v>
      </c>
      <c r="I191" s="16">
        <v>230.27</v>
      </c>
      <c r="J191" s="16">
        <v>230.27</v>
      </c>
      <c r="K191" s="16">
        <v>230.27</v>
      </c>
      <c r="L191" s="16">
        <v>230.27</v>
      </c>
      <c r="M191" s="16">
        <v>230.27</v>
      </c>
      <c r="N191" s="16">
        <v>230.27</v>
      </c>
      <c r="O191" s="16">
        <v>230.27</v>
      </c>
      <c r="P191" s="16">
        <v>230.27</v>
      </c>
      <c r="Q191" s="16">
        <v>230.27</v>
      </c>
      <c r="R191" s="16">
        <v>230.27</v>
      </c>
      <c r="S191" s="16">
        <v>230.27</v>
      </c>
      <c r="T191" s="16">
        <v>230.27</v>
      </c>
      <c r="U191" s="16">
        <v>230.27</v>
      </c>
      <c r="V191" s="16">
        <v>230.27</v>
      </c>
      <c r="W191" s="16">
        <v>230.27</v>
      </c>
      <c r="X191" s="16">
        <v>230.27</v>
      </c>
      <c r="Y191" s="16">
        <v>230.27</v>
      </c>
      <c r="Z191" s="16">
        <v>230.27</v>
      </c>
    </row>
    <row r="192" spans="2:26" x14ac:dyDescent="0.25">
      <c r="B192" s="15" t="s">
        <v>18</v>
      </c>
      <c r="C192" s="16">
        <v>705.17</v>
      </c>
      <c r="D192" s="16">
        <v>705.17</v>
      </c>
      <c r="E192" s="16">
        <v>705.17</v>
      </c>
      <c r="F192" s="16">
        <v>705.17</v>
      </c>
      <c r="G192" s="16">
        <v>705.17</v>
      </c>
      <c r="H192" s="16">
        <v>705.17</v>
      </c>
      <c r="I192" s="16">
        <v>705.17</v>
      </c>
      <c r="J192" s="16">
        <v>705.17</v>
      </c>
      <c r="K192" s="16">
        <v>705.17</v>
      </c>
      <c r="L192" s="16">
        <v>705.17</v>
      </c>
      <c r="M192" s="16">
        <v>705.17</v>
      </c>
      <c r="N192" s="16">
        <v>705.17</v>
      </c>
      <c r="O192" s="16">
        <v>705.17</v>
      </c>
      <c r="P192" s="16">
        <v>705.17</v>
      </c>
      <c r="Q192" s="16">
        <v>705.17</v>
      </c>
      <c r="R192" s="16">
        <v>705.17</v>
      </c>
      <c r="S192" s="16">
        <v>705.17</v>
      </c>
      <c r="T192" s="16">
        <v>705.17</v>
      </c>
      <c r="U192" s="16">
        <v>705.17</v>
      </c>
      <c r="V192" s="16">
        <v>705.17</v>
      </c>
      <c r="W192" s="16">
        <v>705.17</v>
      </c>
      <c r="X192" s="16">
        <v>705.17</v>
      </c>
      <c r="Y192" s="16">
        <v>705.17</v>
      </c>
      <c r="Z192" s="16">
        <v>705.17</v>
      </c>
    </row>
    <row r="193" spans="2:26" ht="15.75" thickBot="1" x14ac:dyDescent="0.3">
      <c r="B193" s="15" t="s">
        <v>19</v>
      </c>
      <c r="C193" s="16">
        <v>4.8109999999999999</v>
      </c>
      <c r="D193" s="16">
        <v>4.8109999999999999</v>
      </c>
      <c r="E193" s="16">
        <v>4.8109999999999999</v>
      </c>
      <c r="F193" s="16">
        <v>4.8109999999999999</v>
      </c>
      <c r="G193" s="16">
        <v>4.8109999999999999</v>
      </c>
      <c r="H193" s="16">
        <v>4.8109999999999999</v>
      </c>
      <c r="I193" s="16">
        <v>4.8109999999999999</v>
      </c>
      <c r="J193" s="16">
        <v>4.8109999999999999</v>
      </c>
      <c r="K193" s="16">
        <v>4.8109999999999999</v>
      </c>
      <c r="L193" s="16">
        <v>4.8109999999999999</v>
      </c>
      <c r="M193" s="16">
        <v>4.8109999999999999</v>
      </c>
      <c r="N193" s="16">
        <v>4.8109999999999999</v>
      </c>
      <c r="O193" s="16">
        <v>4.8109999999999999</v>
      </c>
      <c r="P193" s="16">
        <v>4.8109999999999999</v>
      </c>
      <c r="Q193" s="16">
        <v>4.8109999999999999</v>
      </c>
      <c r="R193" s="16">
        <v>4.8109999999999999</v>
      </c>
      <c r="S193" s="16">
        <v>4.8109999999999999</v>
      </c>
      <c r="T193" s="16">
        <v>4.8109999999999999</v>
      </c>
      <c r="U193" s="16">
        <v>4.8109999999999999</v>
      </c>
      <c r="V193" s="16">
        <v>4.8109999999999999</v>
      </c>
      <c r="W193" s="16">
        <v>4.8109999999999999</v>
      </c>
      <c r="X193" s="16">
        <v>4.8109999999999999</v>
      </c>
      <c r="Y193" s="16">
        <v>4.8109999999999999</v>
      </c>
      <c r="Z193" s="16">
        <v>4.8109999999999999</v>
      </c>
    </row>
    <row r="194" spans="2:26" s="23" customFormat="1" ht="26.25" thickBot="1" x14ac:dyDescent="0.3">
      <c r="B194" s="15" t="s">
        <v>180</v>
      </c>
      <c r="C194" s="24">
        <v>1283</v>
      </c>
      <c r="D194" s="24">
        <v>1283</v>
      </c>
      <c r="E194" s="24">
        <v>1283</v>
      </c>
      <c r="F194" s="24">
        <v>1283</v>
      </c>
      <c r="G194" s="24">
        <v>1283</v>
      </c>
      <c r="H194" s="24">
        <v>1283</v>
      </c>
      <c r="I194" s="24">
        <v>1283</v>
      </c>
      <c r="J194" s="24">
        <v>1283</v>
      </c>
      <c r="K194" s="24">
        <v>1283</v>
      </c>
      <c r="L194" s="24">
        <v>1283</v>
      </c>
      <c r="M194" s="24">
        <v>1283</v>
      </c>
      <c r="N194" s="24">
        <v>1283</v>
      </c>
      <c r="O194" s="24">
        <v>1283</v>
      </c>
      <c r="P194" s="24">
        <v>1283</v>
      </c>
      <c r="Q194" s="24">
        <v>1283</v>
      </c>
      <c r="R194" s="24">
        <v>1283</v>
      </c>
      <c r="S194" s="24">
        <v>1283</v>
      </c>
      <c r="T194" s="24">
        <v>1283</v>
      </c>
      <c r="U194" s="24">
        <v>1283</v>
      </c>
      <c r="V194" s="24">
        <v>1283</v>
      </c>
      <c r="W194" s="24">
        <v>1283</v>
      </c>
      <c r="X194" s="24">
        <v>1283</v>
      </c>
      <c r="Y194" s="24">
        <v>1283</v>
      </c>
      <c r="Z194" s="24">
        <v>1283</v>
      </c>
    </row>
    <row r="195" spans="2:26" ht="15.75" thickBot="1" x14ac:dyDescent="0.3">
      <c r="B195" s="13" t="s">
        <v>152</v>
      </c>
      <c r="C195" s="14">
        <f>C196+C197+C198+C199+C200+C201</f>
        <v>4250.5822320000007</v>
      </c>
      <c r="D195" s="25">
        <f t="shared" ref="D195:Z195" si="26">D196+D197+D198+D199+D200+D201</f>
        <v>4297.9079240000001</v>
      </c>
      <c r="E195" s="25">
        <f t="shared" si="26"/>
        <v>4316.6787270000004</v>
      </c>
      <c r="F195" s="25">
        <f t="shared" si="26"/>
        <v>4333.9154950000002</v>
      </c>
      <c r="G195" s="25">
        <f t="shared" si="26"/>
        <v>4327.1560500000005</v>
      </c>
      <c r="H195" s="25">
        <f t="shared" si="26"/>
        <v>4298.6698200000001</v>
      </c>
      <c r="I195" s="25">
        <f t="shared" si="26"/>
        <v>4228.8414740000007</v>
      </c>
      <c r="J195" s="25">
        <f t="shared" si="26"/>
        <v>4160.7642850000002</v>
      </c>
      <c r="K195" s="25">
        <f t="shared" si="26"/>
        <v>4121.3610179999996</v>
      </c>
      <c r="L195" s="25">
        <f t="shared" si="26"/>
        <v>4117.7151990000002</v>
      </c>
      <c r="M195" s="25">
        <f t="shared" si="26"/>
        <v>4134.0889619999998</v>
      </c>
      <c r="N195" s="25">
        <f t="shared" si="26"/>
        <v>4157.801974</v>
      </c>
      <c r="O195" s="25">
        <f t="shared" si="26"/>
        <v>4168.1783159999995</v>
      </c>
      <c r="P195" s="25">
        <f t="shared" si="26"/>
        <v>4168.4960449999999</v>
      </c>
      <c r="Q195" s="25">
        <f t="shared" si="26"/>
        <v>4174.5381520000001</v>
      </c>
      <c r="R195" s="25">
        <f t="shared" si="26"/>
        <v>4182.2921550000001</v>
      </c>
      <c r="S195" s="25">
        <f t="shared" si="26"/>
        <v>4173.4219240000002</v>
      </c>
      <c r="T195" s="25">
        <f t="shared" si="26"/>
        <v>4142.628549</v>
      </c>
      <c r="U195" s="25">
        <f t="shared" si="26"/>
        <v>4110.540645</v>
      </c>
      <c r="V195" s="25">
        <f t="shared" si="26"/>
        <v>4111.2858630000001</v>
      </c>
      <c r="W195" s="25">
        <f t="shared" si="26"/>
        <v>4131.2055990000008</v>
      </c>
      <c r="X195" s="25">
        <f t="shared" si="26"/>
        <v>4144.1695090000003</v>
      </c>
      <c r="Y195" s="25">
        <f t="shared" si="26"/>
        <v>4163.3485360000004</v>
      </c>
      <c r="Z195" s="25">
        <f t="shared" si="26"/>
        <v>4164.8336340000005</v>
      </c>
    </row>
    <row r="196" spans="2:26" ht="38.25" x14ac:dyDescent="0.25">
      <c r="B196" s="15" t="s">
        <v>15</v>
      </c>
      <c r="C196" s="16">
        <v>1985.7212320000001</v>
      </c>
      <c r="D196" s="16">
        <v>2033.046924</v>
      </c>
      <c r="E196" s="16">
        <v>2051.8177270000001</v>
      </c>
      <c r="F196" s="16">
        <v>2069.0544949999999</v>
      </c>
      <c r="G196" s="16">
        <v>2062.2950500000002</v>
      </c>
      <c r="H196" s="16">
        <v>2033.80882</v>
      </c>
      <c r="I196" s="16">
        <v>1963.980474</v>
      </c>
      <c r="J196" s="16">
        <v>1895.9032850000001</v>
      </c>
      <c r="K196" s="16">
        <v>1856.500018</v>
      </c>
      <c r="L196" s="16">
        <v>1852.8541990000001</v>
      </c>
      <c r="M196" s="16">
        <v>1869.2279619999999</v>
      </c>
      <c r="N196" s="16">
        <v>1892.9409740000001</v>
      </c>
      <c r="O196" s="16">
        <v>1903.3173159999999</v>
      </c>
      <c r="P196" s="16">
        <v>1903.635045</v>
      </c>
      <c r="Q196" s="16">
        <v>1909.677152</v>
      </c>
      <c r="R196" s="16">
        <v>1917.431155</v>
      </c>
      <c r="S196" s="16">
        <v>1908.5609240000001</v>
      </c>
      <c r="T196" s="16">
        <v>1877.7675489999999</v>
      </c>
      <c r="U196" s="16">
        <v>1845.6796449999999</v>
      </c>
      <c r="V196" s="16">
        <v>1846.424863</v>
      </c>
      <c r="W196" s="16">
        <v>1866.344599</v>
      </c>
      <c r="X196" s="16">
        <v>1879.308509</v>
      </c>
      <c r="Y196" s="16">
        <v>1898.4875360000001</v>
      </c>
      <c r="Z196" s="16">
        <v>1899.972634</v>
      </c>
    </row>
    <row r="197" spans="2:26" ht="38.25" x14ac:dyDescent="0.25">
      <c r="B197" s="15" t="s">
        <v>16</v>
      </c>
      <c r="C197" s="16">
        <v>41.61</v>
      </c>
      <c r="D197" s="16">
        <v>41.61</v>
      </c>
      <c r="E197" s="16">
        <v>41.61</v>
      </c>
      <c r="F197" s="16">
        <v>41.61</v>
      </c>
      <c r="G197" s="16">
        <v>41.61</v>
      </c>
      <c r="H197" s="16">
        <v>41.61</v>
      </c>
      <c r="I197" s="16">
        <v>41.61</v>
      </c>
      <c r="J197" s="16">
        <v>41.61</v>
      </c>
      <c r="K197" s="16">
        <v>41.61</v>
      </c>
      <c r="L197" s="16">
        <v>41.61</v>
      </c>
      <c r="M197" s="16">
        <v>41.61</v>
      </c>
      <c r="N197" s="16">
        <v>41.61</v>
      </c>
      <c r="O197" s="16">
        <v>41.61</v>
      </c>
      <c r="P197" s="16">
        <v>41.61</v>
      </c>
      <c r="Q197" s="16">
        <v>41.61</v>
      </c>
      <c r="R197" s="16">
        <v>41.61</v>
      </c>
      <c r="S197" s="16">
        <v>41.61</v>
      </c>
      <c r="T197" s="16">
        <v>41.61</v>
      </c>
      <c r="U197" s="16">
        <v>41.61</v>
      </c>
      <c r="V197" s="16">
        <v>41.61</v>
      </c>
      <c r="W197" s="16">
        <v>41.61</v>
      </c>
      <c r="X197" s="16">
        <v>41.61</v>
      </c>
      <c r="Y197" s="16">
        <v>41.61</v>
      </c>
      <c r="Z197" s="16">
        <v>41.61</v>
      </c>
    </row>
    <row r="198" spans="2:26" x14ac:dyDescent="0.25">
      <c r="B198" s="15" t="s">
        <v>17</v>
      </c>
      <c r="C198" s="16">
        <v>230.27</v>
      </c>
      <c r="D198" s="16">
        <v>230.27</v>
      </c>
      <c r="E198" s="16">
        <v>230.27</v>
      </c>
      <c r="F198" s="16">
        <v>230.27</v>
      </c>
      <c r="G198" s="16">
        <v>230.27</v>
      </c>
      <c r="H198" s="16">
        <v>230.27</v>
      </c>
      <c r="I198" s="16">
        <v>230.27</v>
      </c>
      <c r="J198" s="16">
        <v>230.27</v>
      </c>
      <c r="K198" s="16">
        <v>230.27</v>
      </c>
      <c r="L198" s="16">
        <v>230.27</v>
      </c>
      <c r="M198" s="16">
        <v>230.27</v>
      </c>
      <c r="N198" s="16">
        <v>230.27</v>
      </c>
      <c r="O198" s="16">
        <v>230.27</v>
      </c>
      <c r="P198" s="16">
        <v>230.27</v>
      </c>
      <c r="Q198" s="16">
        <v>230.27</v>
      </c>
      <c r="R198" s="16">
        <v>230.27</v>
      </c>
      <c r="S198" s="16">
        <v>230.27</v>
      </c>
      <c r="T198" s="16">
        <v>230.27</v>
      </c>
      <c r="U198" s="16">
        <v>230.27</v>
      </c>
      <c r="V198" s="16">
        <v>230.27</v>
      </c>
      <c r="W198" s="16">
        <v>230.27</v>
      </c>
      <c r="X198" s="16">
        <v>230.27</v>
      </c>
      <c r="Y198" s="16">
        <v>230.27</v>
      </c>
      <c r="Z198" s="16">
        <v>230.27</v>
      </c>
    </row>
    <row r="199" spans="2:26" x14ac:dyDescent="0.25">
      <c r="B199" s="15" t="s">
        <v>18</v>
      </c>
      <c r="C199" s="16">
        <v>705.17</v>
      </c>
      <c r="D199" s="16">
        <v>705.17</v>
      </c>
      <c r="E199" s="16">
        <v>705.17</v>
      </c>
      <c r="F199" s="16">
        <v>705.17</v>
      </c>
      <c r="G199" s="16">
        <v>705.17</v>
      </c>
      <c r="H199" s="16">
        <v>705.17</v>
      </c>
      <c r="I199" s="16">
        <v>705.17</v>
      </c>
      <c r="J199" s="16">
        <v>705.17</v>
      </c>
      <c r="K199" s="16">
        <v>705.17</v>
      </c>
      <c r="L199" s="16">
        <v>705.17</v>
      </c>
      <c r="M199" s="16">
        <v>705.17</v>
      </c>
      <c r="N199" s="16">
        <v>705.17</v>
      </c>
      <c r="O199" s="16">
        <v>705.17</v>
      </c>
      <c r="P199" s="16">
        <v>705.17</v>
      </c>
      <c r="Q199" s="16">
        <v>705.17</v>
      </c>
      <c r="R199" s="16">
        <v>705.17</v>
      </c>
      <c r="S199" s="16">
        <v>705.17</v>
      </c>
      <c r="T199" s="16">
        <v>705.17</v>
      </c>
      <c r="U199" s="16">
        <v>705.17</v>
      </c>
      <c r="V199" s="16">
        <v>705.17</v>
      </c>
      <c r="W199" s="16">
        <v>705.17</v>
      </c>
      <c r="X199" s="16">
        <v>705.17</v>
      </c>
      <c r="Y199" s="16">
        <v>705.17</v>
      </c>
      <c r="Z199" s="16">
        <v>705.17</v>
      </c>
    </row>
    <row r="200" spans="2:26" ht="15.75" thickBot="1" x14ac:dyDescent="0.3">
      <c r="B200" s="15" t="s">
        <v>19</v>
      </c>
      <c r="C200" s="16">
        <v>4.8109999999999999</v>
      </c>
      <c r="D200" s="16">
        <v>4.8109999999999999</v>
      </c>
      <c r="E200" s="16">
        <v>4.8109999999999999</v>
      </c>
      <c r="F200" s="16">
        <v>4.8109999999999999</v>
      </c>
      <c r="G200" s="16">
        <v>4.8109999999999999</v>
      </c>
      <c r="H200" s="16">
        <v>4.8109999999999999</v>
      </c>
      <c r="I200" s="16">
        <v>4.8109999999999999</v>
      </c>
      <c r="J200" s="16">
        <v>4.8109999999999999</v>
      </c>
      <c r="K200" s="16">
        <v>4.8109999999999999</v>
      </c>
      <c r="L200" s="16">
        <v>4.8109999999999999</v>
      </c>
      <c r="M200" s="16">
        <v>4.8109999999999999</v>
      </c>
      <c r="N200" s="16">
        <v>4.8109999999999999</v>
      </c>
      <c r="O200" s="16">
        <v>4.8109999999999999</v>
      </c>
      <c r="P200" s="16">
        <v>4.8109999999999999</v>
      </c>
      <c r="Q200" s="16">
        <v>4.8109999999999999</v>
      </c>
      <c r="R200" s="16">
        <v>4.8109999999999999</v>
      </c>
      <c r="S200" s="16">
        <v>4.8109999999999999</v>
      </c>
      <c r="T200" s="16">
        <v>4.8109999999999999</v>
      </c>
      <c r="U200" s="16">
        <v>4.8109999999999999</v>
      </c>
      <c r="V200" s="16">
        <v>4.8109999999999999</v>
      </c>
      <c r="W200" s="16">
        <v>4.8109999999999999</v>
      </c>
      <c r="X200" s="16">
        <v>4.8109999999999999</v>
      </c>
      <c r="Y200" s="16">
        <v>4.8109999999999999</v>
      </c>
      <c r="Z200" s="16">
        <v>4.8109999999999999</v>
      </c>
    </row>
    <row r="201" spans="2:26" s="23" customFormat="1" ht="26.25" thickBot="1" x14ac:dyDescent="0.3">
      <c r="B201" s="15" t="s">
        <v>180</v>
      </c>
      <c r="C201" s="24">
        <v>1283</v>
      </c>
      <c r="D201" s="24">
        <v>1283</v>
      </c>
      <c r="E201" s="24">
        <v>1283</v>
      </c>
      <c r="F201" s="24">
        <v>1283</v>
      </c>
      <c r="G201" s="24">
        <v>1283</v>
      </c>
      <c r="H201" s="24">
        <v>1283</v>
      </c>
      <c r="I201" s="24">
        <v>1283</v>
      </c>
      <c r="J201" s="24">
        <v>1283</v>
      </c>
      <c r="K201" s="24">
        <v>1283</v>
      </c>
      <c r="L201" s="24">
        <v>1283</v>
      </c>
      <c r="M201" s="24">
        <v>1283</v>
      </c>
      <c r="N201" s="24">
        <v>1283</v>
      </c>
      <c r="O201" s="24">
        <v>1283</v>
      </c>
      <c r="P201" s="24">
        <v>1283</v>
      </c>
      <c r="Q201" s="24">
        <v>1283</v>
      </c>
      <c r="R201" s="24">
        <v>1283</v>
      </c>
      <c r="S201" s="24">
        <v>1283</v>
      </c>
      <c r="T201" s="24">
        <v>1283</v>
      </c>
      <c r="U201" s="24">
        <v>1283</v>
      </c>
      <c r="V201" s="24">
        <v>1283</v>
      </c>
      <c r="W201" s="24">
        <v>1283</v>
      </c>
      <c r="X201" s="24">
        <v>1283</v>
      </c>
      <c r="Y201" s="24">
        <v>1283</v>
      </c>
      <c r="Z201" s="24">
        <v>1283</v>
      </c>
    </row>
    <row r="202" spans="2:26" ht="15.75" thickBot="1" x14ac:dyDescent="0.3">
      <c r="B202" s="13" t="s">
        <v>153</v>
      </c>
      <c r="C202" s="14">
        <f>C203+C204+C205+C206+C207+C208</f>
        <v>4163.7082</v>
      </c>
      <c r="D202" s="25">
        <f t="shared" ref="D202:Z202" si="27">D203+D204+D205+D206+D207+D208</f>
        <v>4240.9663840000003</v>
      </c>
      <c r="E202" s="25">
        <f t="shared" si="27"/>
        <v>4288.0676089999997</v>
      </c>
      <c r="F202" s="25">
        <f t="shared" si="27"/>
        <v>4334.4039130000001</v>
      </c>
      <c r="G202" s="25">
        <f t="shared" si="27"/>
        <v>4330.872163</v>
      </c>
      <c r="H202" s="25">
        <f t="shared" si="27"/>
        <v>4301.4477380000008</v>
      </c>
      <c r="I202" s="25">
        <f t="shared" si="27"/>
        <v>4289.253952</v>
      </c>
      <c r="J202" s="25">
        <f t="shared" si="27"/>
        <v>4222.6864700000006</v>
      </c>
      <c r="K202" s="25">
        <f t="shared" si="27"/>
        <v>4193.6336000000001</v>
      </c>
      <c r="L202" s="25">
        <f t="shared" si="27"/>
        <v>4175.5820889999995</v>
      </c>
      <c r="M202" s="25">
        <f t="shared" si="27"/>
        <v>4176.3364750000001</v>
      </c>
      <c r="N202" s="25">
        <f t="shared" si="27"/>
        <v>4198.1057410000003</v>
      </c>
      <c r="O202" s="25">
        <f t="shared" si="27"/>
        <v>4196.0520710000001</v>
      </c>
      <c r="P202" s="25">
        <f t="shared" si="27"/>
        <v>4205.2605970000004</v>
      </c>
      <c r="Q202" s="25">
        <f t="shared" si="27"/>
        <v>4202.7576390000004</v>
      </c>
      <c r="R202" s="25">
        <f t="shared" si="27"/>
        <v>4211.9354640000001</v>
      </c>
      <c r="S202" s="25">
        <f t="shared" si="27"/>
        <v>4205.3528110000007</v>
      </c>
      <c r="T202" s="25">
        <f t="shared" si="27"/>
        <v>4177.980039</v>
      </c>
      <c r="U202" s="25">
        <f t="shared" si="27"/>
        <v>4154.8931530000009</v>
      </c>
      <c r="V202" s="25">
        <f t="shared" si="27"/>
        <v>4170.7524780000003</v>
      </c>
      <c r="W202" s="25">
        <f t="shared" si="27"/>
        <v>4183.7626710000004</v>
      </c>
      <c r="X202" s="25">
        <f t="shared" si="27"/>
        <v>4190.7093540000005</v>
      </c>
      <c r="Y202" s="25">
        <f t="shared" si="27"/>
        <v>4205.2356330000002</v>
      </c>
      <c r="Z202" s="25">
        <f t="shared" si="27"/>
        <v>4285.1475380000002</v>
      </c>
    </row>
    <row r="203" spans="2:26" ht="38.25" x14ac:dyDescent="0.25">
      <c r="B203" s="15" t="s">
        <v>15</v>
      </c>
      <c r="C203" s="16">
        <v>1898.8471999999999</v>
      </c>
      <c r="D203" s="16">
        <v>1976.105384</v>
      </c>
      <c r="E203" s="16">
        <v>2023.2066090000001</v>
      </c>
      <c r="F203" s="16">
        <v>2069.5429130000002</v>
      </c>
      <c r="G203" s="16">
        <v>2066.0111630000001</v>
      </c>
      <c r="H203" s="16">
        <v>2036.586738</v>
      </c>
      <c r="I203" s="16">
        <v>2024.3929519999999</v>
      </c>
      <c r="J203" s="16">
        <v>1957.82547</v>
      </c>
      <c r="K203" s="16">
        <v>1928.7726</v>
      </c>
      <c r="L203" s="16">
        <v>1910.7210889999999</v>
      </c>
      <c r="M203" s="16">
        <v>1911.475475</v>
      </c>
      <c r="N203" s="16">
        <v>1933.244741</v>
      </c>
      <c r="O203" s="16">
        <v>1931.191071</v>
      </c>
      <c r="P203" s="16">
        <v>1940.3995970000001</v>
      </c>
      <c r="Q203" s="16">
        <v>1937.8966390000001</v>
      </c>
      <c r="R203" s="16">
        <v>1947.074464</v>
      </c>
      <c r="S203" s="16">
        <v>1940.4918110000001</v>
      </c>
      <c r="T203" s="16">
        <v>1913.1190389999999</v>
      </c>
      <c r="U203" s="16">
        <v>1890.0321530000001</v>
      </c>
      <c r="V203" s="16">
        <v>1905.891478</v>
      </c>
      <c r="W203" s="16">
        <v>1918.9016710000001</v>
      </c>
      <c r="X203" s="16">
        <v>1925.848354</v>
      </c>
      <c r="Y203" s="16">
        <v>1940.3746329999999</v>
      </c>
      <c r="Z203" s="16">
        <v>2020.2865380000001</v>
      </c>
    </row>
    <row r="204" spans="2:26" ht="38.25" x14ac:dyDescent="0.25">
      <c r="B204" s="15" t="s">
        <v>16</v>
      </c>
      <c r="C204" s="16">
        <v>41.61</v>
      </c>
      <c r="D204" s="16">
        <v>41.61</v>
      </c>
      <c r="E204" s="16">
        <v>41.61</v>
      </c>
      <c r="F204" s="16">
        <v>41.61</v>
      </c>
      <c r="G204" s="16">
        <v>41.61</v>
      </c>
      <c r="H204" s="16">
        <v>41.61</v>
      </c>
      <c r="I204" s="16">
        <v>41.61</v>
      </c>
      <c r="J204" s="16">
        <v>41.61</v>
      </c>
      <c r="K204" s="16">
        <v>41.61</v>
      </c>
      <c r="L204" s="16">
        <v>41.61</v>
      </c>
      <c r="M204" s="16">
        <v>41.61</v>
      </c>
      <c r="N204" s="16">
        <v>41.61</v>
      </c>
      <c r="O204" s="16">
        <v>41.61</v>
      </c>
      <c r="P204" s="16">
        <v>41.61</v>
      </c>
      <c r="Q204" s="16">
        <v>41.61</v>
      </c>
      <c r="R204" s="16">
        <v>41.61</v>
      </c>
      <c r="S204" s="16">
        <v>41.61</v>
      </c>
      <c r="T204" s="16">
        <v>41.61</v>
      </c>
      <c r="U204" s="16">
        <v>41.61</v>
      </c>
      <c r="V204" s="16">
        <v>41.61</v>
      </c>
      <c r="W204" s="16">
        <v>41.61</v>
      </c>
      <c r="X204" s="16">
        <v>41.61</v>
      </c>
      <c r="Y204" s="16">
        <v>41.61</v>
      </c>
      <c r="Z204" s="16">
        <v>41.61</v>
      </c>
    </row>
    <row r="205" spans="2:26" x14ac:dyDescent="0.25">
      <c r="B205" s="15" t="s">
        <v>17</v>
      </c>
      <c r="C205" s="16">
        <v>230.27</v>
      </c>
      <c r="D205" s="16">
        <v>230.27</v>
      </c>
      <c r="E205" s="16">
        <v>230.27</v>
      </c>
      <c r="F205" s="16">
        <v>230.27</v>
      </c>
      <c r="G205" s="16">
        <v>230.27</v>
      </c>
      <c r="H205" s="16">
        <v>230.27</v>
      </c>
      <c r="I205" s="16">
        <v>230.27</v>
      </c>
      <c r="J205" s="16">
        <v>230.27</v>
      </c>
      <c r="K205" s="16">
        <v>230.27</v>
      </c>
      <c r="L205" s="16">
        <v>230.27</v>
      </c>
      <c r="M205" s="16">
        <v>230.27</v>
      </c>
      <c r="N205" s="16">
        <v>230.27</v>
      </c>
      <c r="O205" s="16">
        <v>230.27</v>
      </c>
      <c r="P205" s="16">
        <v>230.27</v>
      </c>
      <c r="Q205" s="16">
        <v>230.27</v>
      </c>
      <c r="R205" s="16">
        <v>230.27</v>
      </c>
      <c r="S205" s="16">
        <v>230.27</v>
      </c>
      <c r="T205" s="16">
        <v>230.27</v>
      </c>
      <c r="U205" s="16">
        <v>230.27</v>
      </c>
      <c r="V205" s="16">
        <v>230.27</v>
      </c>
      <c r="W205" s="16">
        <v>230.27</v>
      </c>
      <c r="X205" s="16">
        <v>230.27</v>
      </c>
      <c r="Y205" s="16">
        <v>230.27</v>
      </c>
      <c r="Z205" s="16">
        <v>230.27</v>
      </c>
    </row>
    <row r="206" spans="2:26" x14ac:dyDescent="0.25">
      <c r="B206" s="15" t="s">
        <v>18</v>
      </c>
      <c r="C206" s="16">
        <v>705.17</v>
      </c>
      <c r="D206" s="16">
        <v>705.17</v>
      </c>
      <c r="E206" s="16">
        <v>705.17</v>
      </c>
      <c r="F206" s="16">
        <v>705.17</v>
      </c>
      <c r="G206" s="16">
        <v>705.17</v>
      </c>
      <c r="H206" s="16">
        <v>705.17</v>
      </c>
      <c r="I206" s="16">
        <v>705.17</v>
      </c>
      <c r="J206" s="16">
        <v>705.17</v>
      </c>
      <c r="K206" s="16">
        <v>705.17</v>
      </c>
      <c r="L206" s="16">
        <v>705.17</v>
      </c>
      <c r="M206" s="16">
        <v>705.17</v>
      </c>
      <c r="N206" s="16">
        <v>705.17</v>
      </c>
      <c r="O206" s="16">
        <v>705.17</v>
      </c>
      <c r="P206" s="16">
        <v>705.17</v>
      </c>
      <c r="Q206" s="16">
        <v>705.17</v>
      </c>
      <c r="R206" s="16">
        <v>705.17</v>
      </c>
      <c r="S206" s="16">
        <v>705.17</v>
      </c>
      <c r="T206" s="16">
        <v>705.17</v>
      </c>
      <c r="U206" s="16">
        <v>705.17</v>
      </c>
      <c r="V206" s="16">
        <v>705.17</v>
      </c>
      <c r="W206" s="16">
        <v>705.17</v>
      </c>
      <c r="X206" s="16">
        <v>705.17</v>
      </c>
      <c r="Y206" s="16">
        <v>705.17</v>
      </c>
      <c r="Z206" s="16">
        <v>705.17</v>
      </c>
    </row>
    <row r="207" spans="2:26" ht="18.75" customHeight="1" thickBot="1" x14ac:dyDescent="0.3">
      <c r="B207" s="15" t="s">
        <v>19</v>
      </c>
      <c r="C207" s="16">
        <v>4.8109999999999999</v>
      </c>
      <c r="D207" s="16">
        <v>4.8109999999999999</v>
      </c>
      <c r="E207" s="16">
        <v>4.8109999999999999</v>
      </c>
      <c r="F207" s="16">
        <v>4.8109999999999999</v>
      </c>
      <c r="G207" s="16">
        <v>4.8109999999999999</v>
      </c>
      <c r="H207" s="16">
        <v>4.8109999999999999</v>
      </c>
      <c r="I207" s="16">
        <v>4.8109999999999999</v>
      </c>
      <c r="J207" s="16">
        <v>4.8109999999999999</v>
      </c>
      <c r="K207" s="16">
        <v>4.8109999999999999</v>
      </c>
      <c r="L207" s="16">
        <v>4.8109999999999999</v>
      </c>
      <c r="M207" s="16">
        <v>4.8109999999999999</v>
      </c>
      <c r="N207" s="16">
        <v>4.8109999999999999</v>
      </c>
      <c r="O207" s="16">
        <v>4.8109999999999999</v>
      </c>
      <c r="P207" s="16">
        <v>4.8109999999999999</v>
      </c>
      <c r="Q207" s="16">
        <v>4.8109999999999999</v>
      </c>
      <c r="R207" s="16">
        <v>4.8109999999999999</v>
      </c>
      <c r="S207" s="16">
        <v>4.8109999999999999</v>
      </c>
      <c r="T207" s="16">
        <v>4.8109999999999999</v>
      </c>
      <c r="U207" s="16">
        <v>4.8109999999999999</v>
      </c>
      <c r="V207" s="16">
        <v>4.8109999999999999</v>
      </c>
      <c r="W207" s="16">
        <v>4.8109999999999999</v>
      </c>
      <c r="X207" s="16">
        <v>4.8109999999999999</v>
      </c>
      <c r="Y207" s="16">
        <v>4.8109999999999999</v>
      </c>
      <c r="Z207" s="16">
        <v>4.8109999999999999</v>
      </c>
    </row>
    <row r="208" spans="2:26" s="23" customFormat="1" ht="26.25" thickBot="1" x14ac:dyDescent="0.3">
      <c r="B208" s="15" t="s">
        <v>180</v>
      </c>
      <c r="C208" s="24">
        <v>1283</v>
      </c>
      <c r="D208" s="24">
        <v>1283</v>
      </c>
      <c r="E208" s="24">
        <v>1283</v>
      </c>
      <c r="F208" s="24">
        <v>1283</v>
      </c>
      <c r="G208" s="24">
        <v>1283</v>
      </c>
      <c r="H208" s="24">
        <v>1283</v>
      </c>
      <c r="I208" s="24">
        <v>1283</v>
      </c>
      <c r="J208" s="24">
        <v>1283</v>
      </c>
      <c r="K208" s="24">
        <v>1283</v>
      </c>
      <c r="L208" s="24">
        <v>1283</v>
      </c>
      <c r="M208" s="24">
        <v>1283</v>
      </c>
      <c r="N208" s="24">
        <v>1283</v>
      </c>
      <c r="O208" s="24">
        <v>1283</v>
      </c>
      <c r="P208" s="24">
        <v>1283</v>
      </c>
      <c r="Q208" s="24">
        <v>1283</v>
      </c>
      <c r="R208" s="24">
        <v>1283</v>
      </c>
      <c r="S208" s="24">
        <v>1283</v>
      </c>
      <c r="T208" s="24">
        <v>1283</v>
      </c>
      <c r="U208" s="24">
        <v>1283</v>
      </c>
      <c r="V208" s="24">
        <v>1283</v>
      </c>
      <c r="W208" s="24">
        <v>1283</v>
      </c>
      <c r="X208" s="24">
        <v>1283</v>
      </c>
      <c r="Y208" s="24">
        <v>1283</v>
      </c>
      <c r="Z208" s="24">
        <v>1283</v>
      </c>
    </row>
    <row r="209" spans="2:26" ht="15.75" thickBot="1" x14ac:dyDescent="0.3">
      <c r="B209" s="13" t="s">
        <v>154</v>
      </c>
      <c r="C209" s="14">
        <f>C210+C211+C212+C213+C214+C215</f>
        <v>4144.8314170000003</v>
      </c>
      <c r="D209" s="25">
        <f t="shared" ref="D209:Z209" si="28">D210+D211+D212+D213+D214+D215</f>
        <v>4190.4827450000003</v>
      </c>
      <c r="E209" s="25">
        <f t="shared" si="28"/>
        <v>4276.9001390000003</v>
      </c>
      <c r="F209" s="25">
        <f t="shared" si="28"/>
        <v>4296.9921770000001</v>
      </c>
      <c r="G209" s="25">
        <f t="shared" si="28"/>
        <v>4299.3530700000001</v>
      </c>
      <c r="H209" s="25">
        <f t="shared" si="28"/>
        <v>4290.4215569999997</v>
      </c>
      <c r="I209" s="25">
        <f t="shared" si="28"/>
        <v>4263.6867990000001</v>
      </c>
      <c r="J209" s="25">
        <f t="shared" si="28"/>
        <v>4239.5429889999996</v>
      </c>
      <c r="K209" s="25">
        <f t="shared" si="28"/>
        <v>4183.9896860000008</v>
      </c>
      <c r="L209" s="25">
        <f t="shared" si="28"/>
        <v>4119.943201</v>
      </c>
      <c r="M209" s="25">
        <f t="shared" si="28"/>
        <v>4082.278769</v>
      </c>
      <c r="N209" s="25">
        <f t="shared" si="28"/>
        <v>4074.797317</v>
      </c>
      <c r="O209" s="25">
        <f t="shared" si="28"/>
        <v>4084.434166</v>
      </c>
      <c r="P209" s="25">
        <f t="shared" si="28"/>
        <v>4115.6802189999999</v>
      </c>
      <c r="Q209" s="25">
        <f t="shared" si="28"/>
        <v>4127.4900070000003</v>
      </c>
      <c r="R209" s="25">
        <f t="shared" si="28"/>
        <v>4135.7356900000004</v>
      </c>
      <c r="S209" s="25">
        <f t="shared" si="28"/>
        <v>4133.7229010000001</v>
      </c>
      <c r="T209" s="25">
        <f t="shared" si="28"/>
        <v>4082.6741030000003</v>
      </c>
      <c r="U209" s="25">
        <f t="shared" si="28"/>
        <v>4040.9240519999998</v>
      </c>
      <c r="V209" s="25">
        <f t="shared" si="28"/>
        <v>4031.0446219999999</v>
      </c>
      <c r="W209" s="25">
        <f t="shared" si="28"/>
        <v>4058.9518240000002</v>
      </c>
      <c r="X209" s="25">
        <f t="shared" si="28"/>
        <v>4076.8580660000002</v>
      </c>
      <c r="Y209" s="25">
        <f t="shared" si="28"/>
        <v>4118.9415820000004</v>
      </c>
      <c r="Z209" s="25">
        <f t="shared" si="28"/>
        <v>4143.7608240000009</v>
      </c>
    </row>
    <row r="210" spans="2:26" ht="38.25" x14ac:dyDescent="0.25">
      <c r="B210" s="15" t="s">
        <v>15</v>
      </c>
      <c r="C210" s="16">
        <v>1879.970417</v>
      </c>
      <c r="D210" s="16">
        <v>1925.6217449999999</v>
      </c>
      <c r="E210" s="16">
        <v>2012.039139</v>
      </c>
      <c r="F210" s="16">
        <v>2032.131177</v>
      </c>
      <c r="G210" s="16">
        <v>2034.49207</v>
      </c>
      <c r="H210" s="16">
        <v>2025.560557</v>
      </c>
      <c r="I210" s="16">
        <v>1998.825799</v>
      </c>
      <c r="J210" s="16">
        <v>1974.6819889999999</v>
      </c>
      <c r="K210" s="16">
        <v>1919.128686</v>
      </c>
      <c r="L210" s="16">
        <v>1855.0822009999999</v>
      </c>
      <c r="M210" s="16">
        <v>1817.4177689999999</v>
      </c>
      <c r="N210" s="16">
        <v>1809.9363169999999</v>
      </c>
      <c r="O210" s="16">
        <v>1819.5731659999999</v>
      </c>
      <c r="P210" s="16">
        <v>1850.819219</v>
      </c>
      <c r="Q210" s="16">
        <v>1862.629007</v>
      </c>
      <c r="R210" s="16">
        <v>1870.8746900000001</v>
      </c>
      <c r="S210" s="16">
        <v>1868.861901</v>
      </c>
      <c r="T210" s="16">
        <v>1817.813103</v>
      </c>
      <c r="U210" s="16">
        <v>1776.063052</v>
      </c>
      <c r="V210" s="16">
        <v>1766.183622</v>
      </c>
      <c r="W210" s="16">
        <v>1794.0908240000001</v>
      </c>
      <c r="X210" s="16">
        <v>1811.9970659999999</v>
      </c>
      <c r="Y210" s="16">
        <v>1854.080582</v>
      </c>
      <c r="Z210" s="16">
        <v>1878.8998240000001</v>
      </c>
    </row>
    <row r="211" spans="2:26" ht="38.25" x14ac:dyDescent="0.25">
      <c r="B211" s="15" t="s">
        <v>16</v>
      </c>
      <c r="C211" s="16">
        <v>41.61</v>
      </c>
      <c r="D211" s="16">
        <v>41.61</v>
      </c>
      <c r="E211" s="16">
        <v>41.61</v>
      </c>
      <c r="F211" s="16">
        <v>41.61</v>
      </c>
      <c r="G211" s="16">
        <v>41.61</v>
      </c>
      <c r="H211" s="16">
        <v>41.61</v>
      </c>
      <c r="I211" s="16">
        <v>41.61</v>
      </c>
      <c r="J211" s="16">
        <v>41.61</v>
      </c>
      <c r="K211" s="16">
        <v>41.61</v>
      </c>
      <c r="L211" s="16">
        <v>41.61</v>
      </c>
      <c r="M211" s="16">
        <v>41.61</v>
      </c>
      <c r="N211" s="16">
        <v>41.61</v>
      </c>
      <c r="O211" s="16">
        <v>41.61</v>
      </c>
      <c r="P211" s="16">
        <v>41.61</v>
      </c>
      <c r="Q211" s="16">
        <v>41.61</v>
      </c>
      <c r="R211" s="16">
        <v>41.61</v>
      </c>
      <c r="S211" s="16">
        <v>41.61</v>
      </c>
      <c r="T211" s="16">
        <v>41.61</v>
      </c>
      <c r="U211" s="16">
        <v>41.61</v>
      </c>
      <c r="V211" s="16">
        <v>41.61</v>
      </c>
      <c r="W211" s="16">
        <v>41.61</v>
      </c>
      <c r="X211" s="16">
        <v>41.61</v>
      </c>
      <c r="Y211" s="16">
        <v>41.61</v>
      </c>
      <c r="Z211" s="16">
        <v>41.61</v>
      </c>
    </row>
    <row r="212" spans="2:26" x14ac:dyDescent="0.25">
      <c r="B212" s="15" t="s">
        <v>17</v>
      </c>
      <c r="C212" s="16">
        <v>230.27</v>
      </c>
      <c r="D212" s="16">
        <v>230.27</v>
      </c>
      <c r="E212" s="16">
        <v>230.27</v>
      </c>
      <c r="F212" s="16">
        <v>230.27</v>
      </c>
      <c r="G212" s="16">
        <v>230.27</v>
      </c>
      <c r="H212" s="16">
        <v>230.27</v>
      </c>
      <c r="I212" s="16">
        <v>230.27</v>
      </c>
      <c r="J212" s="16">
        <v>230.27</v>
      </c>
      <c r="K212" s="16">
        <v>230.27</v>
      </c>
      <c r="L212" s="16">
        <v>230.27</v>
      </c>
      <c r="M212" s="16">
        <v>230.27</v>
      </c>
      <c r="N212" s="16">
        <v>230.27</v>
      </c>
      <c r="O212" s="16">
        <v>230.27</v>
      </c>
      <c r="P212" s="16">
        <v>230.27</v>
      </c>
      <c r="Q212" s="16">
        <v>230.27</v>
      </c>
      <c r="R212" s="16">
        <v>230.27</v>
      </c>
      <c r="S212" s="16">
        <v>230.27</v>
      </c>
      <c r="T212" s="16">
        <v>230.27</v>
      </c>
      <c r="U212" s="16">
        <v>230.27</v>
      </c>
      <c r="V212" s="16">
        <v>230.27</v>
      </c>
      <c r="W212" s="16">
        <v>230.27</v>
      </c>
      <c r="X212" s="16">
        <v>230.27</v>
      </c>
      <c r="Y212" s="16">
        <v>230.27</v>
      </c>
      <c r="Z212" s="16">
        <v>230.27</v>
      </c>
    </row>
    <row r="213" spans="2:26" x14ac:dyDescent="0.25">
      <c r="B213" s="15" t="s">
        <v>18</v>
      </c>
      <c r="C213" s="16">
        <v>705.17</v>
      </c>
      <c r="D213" s="16">
        <v>705.17</v>
      </c>
      <c r="E213" s="16">
        <v>705.17</v>
      </c>
      <c r="F213" s="16">
        <v>705.17</v>
      </c>
      <c r="G213" s="16">
        <v>705.17</v>
      </c>
      <c r="H213" s="16">
        <v>705.17</v>
      </c>
      <c r="I213" s="16">
        <v>705.17</v>
      </c>
      <c r="J213" s="16">
        <v>705.17</v>
      </c>
      <c r="K213" s="16">
        <v>705.17</v>
      </c>
      <c r="L213" s="16">
        <v>705.17</v>
      </c>
      <c r="M213" s="16">
        <v>705.17</v>
      </c>
      <c r="N213" s="16">
        <v>705.17</v>
      </c>
      <c r="O213" s="16">
        <v>705.17</v>
      </c>
      <c r="P213" s="16">
        <v>705.17</v>
      </c>
      <c r="Q213" s="16">
        <v>705.17</v>
      </c>
      <c r="R213" s="16">
        <v>705.17</v>
      </c>
      <c r="S213" s="16">
        <v>705.17</v>
      </c>
      <c r="T213" s="16">
        <v>705.17</v>
      </c>
      <c r="U213" s="16">
        <v>705.17</v>
      </c>
      <c r="V213" s="16">
        <v>705.17</v>
      </c>
      <c r="W213" s="16">
        <v>705.17</v>
      </c>
      <c r="X213" s="16">
        <v>705.17</v>
      </c>
      <c r="Y213" s="16">
        <v>705.17</v>
      </c>
      <c r="Z213" s="16">
        <v>705.17</v>
      </c>
    </row>
    <row r="214" spans="2:26" ht="15.75" thickBot="1" x14ac:dyDescent="0.3">
      <c r="B214" s="15" t="s">
        <v>19</v>
      </c>
      <c r="C214" s="16">
        <v>4.8109999999999999</v>
      </c>
      <c r="D214" s="16">
        <v>4.8109999999999999</v>
      </c>
      <c r="E214" s="16">
        <v>4.8109999999999999</v>
      </c>
      <c r="F214" s="16">
        <v>4.8109999999999999</v>
      </c>
      <c r="G214" s="16">
        <v>4.8109999999999999</v>
      </c>
      <c r="H214" s="16">
        <v>4.8109999999999999</v>
      </c>
      <c r="I214" s="16">
        <v>4.8109999999999999</v>
      </c>
      <c r="J214" s="16">
        <v>4.8109999999999999</v>
      </c>
      <c r="K214" s="16">
        <v>4.8109999999999999</v>
      </c>
      <c r="L214" s="16">
        <v>4.8109999999999999</v>
      </c>
      <c r="M214" s="16">
        <v>4.8109999999999999</v>
      </c>
      <c r="N214" s="16">
        <v>4.8109999999999999</v>
      </c>
      <c r="O214" s="16">
        <v>4.8109999999999999</v>
      </c>
      <c r="P214" s="16">
        <v>4.8109999999999999</v>
      </c>
      <c r="Q214" s="16">
        <v>4.8109999999999999</v>
      </c>
      <c r="R214" s="16">
        <v>4.8109999999999999</v>
      </c>
      <c r="S214" s="16">
        <v>4.8109999999999999</v>
      </c>
      <c r="T214" s="16">
        <v>4.8109999999999999</v>
      </c>
      <c r="U214" s="16">
        <v>4.8109999999999999</v>
      </c>
      <c r="V214" s="16">
        <v>4.8109999999999999</v>
      </c>
      <c r="W214" s="16">
        <v>4.8109999999999999</v>
      </c>
      <c r="X214" s="16">
        <v>4.8109999999999999</v>
      </c>
      <c r="Y214" s="16">
        <v>4.8109999999999999</v>
      </c>
      <c r="Z214" s="16">
        <v>4.8109999999999999</v>
      </c>
    </row>
    <row r="215" spans="2:26" s="23" customFormat="1" ht="26.25" thickBot="1" x14ac:dyDescent="0.3">
      <c r="B215" s="15" t="s">
        <v>180</v>
      </c>
      <c r="C215" s="24">
        <v>1283</v>
      </c>
      <c r="D215" s="24">
        <v>1283</v>
      </c>
      <c r="E215" s="24">
        <v>1283</v>
      </c>
      <c r="F215" s="24">
        <v>1283</v>
      </c>
      <c r="G215" s="24">
        <v>1283</v>
      </c>
      <c r="H215" s="24">
        <v>1283</v>
      </c>
      <c r="I215" s="24">
        <v>1283</v>
      </c>
      <c r="J215" s="24">
        <v>1283</v>
      </c>
      <c r="K215" s="24">
        <v>1283</v>
      </c>
      <c r="L215" s="24">
        <v>1283</v>
      </c>
      <c r="M215" s="24">
        <v>1283</v>
      </c>
      <c r="N215" s="24">
        <v>1283</v>
      </c>
      <c r="O215" s="24">
        <v>1283</v>
      </c>
      <c r="P215" s="24">
        <v>1283</v>
      </c>
      <c r="Q215" s="24">
        <v>1283</v>
      </c>
      <c r="R215" s="24">
        <v>1283</v>
      </c>
      <c r="S215" s="24">
        <v>1283</v>
      </c>
      <c r="T215" s="24">
        <v>1283</v>
      </c>
      <c r="U215" s="24">
        <v>1283</v>
      </c>
      <c r="V215" s="24">
        <v>1283</v>
      </c>
      <c r="W215" s="24">
        <v>1283</v>
      </c>
      <c r="X215" s="24">
        <v>1283</v>
      </c>
      <c r="Y215" s="24">
        <v>1283</v>
      </c>
      <c r="Z215" s="24">
        <v>1283</v>
      </c>
    </row>
    <row r="216" spans="2:26" ht="15.75" thickBot="1" x14ac:dyDescent="0.3">
      <c r="B216" s="13" t="s">
        <v>155</v>
      </c>
      <c r="C216" s="14">
        <f>C217+C218+C219+C220+C221+C222</f>
        <v>4340.4083609999998</v>
      </c>
      <c r="D216" s="25">
        <f t="shared" ref="D216:Z216" si="29">D217+D218+D219+D220+D221+D222</f>
        <v>4395.86895</v>
      </c>
      <c r="E216" s="25">
        <f t="shared" si="29"/>
        <v>4419.2673250000007</v>
      </c>
      <c r="F216" s="25">
        <f t="shared" si="29"/>
        <v>4443.7345700000005</v>
      </c>
      <c r="G216" s="25">
        <f t="shared" si="29"/>
        <v>4455.4725670000007</v>
      </c>
      <c r="H216" s="25">
        <f t="shared" si="29"/>
        <v>4451.5780800000002</v>
      </c>
      <c r="I216" s="25">
        <f t="shared" si="29"/>
        <v>4427.8042060000007</v>
      </c>
      <c r="J216" s="25">
        <f t="shared" si="29"/>
        <v>4404.9981010000001</v>
      </c>
      <c r="K216" s="25">
        <f t="shared" si="29"/>
        <v>4352.0609460000005</v>
      </c>
      <c r="L216" s="25">
        <f t="shared" si="29"/>
        <v>4273.6781069999997</v>
      </c>
      <c r="M216" s="25">
        <f t="shared" si="29"/>
        <v>4256.3406709999999</v>
      </c>
      <c r="N216" s="25">
        <f t="shared" si="29"/>
        <v>4258.8179899999996</v>
      </c>
      <c r="O216" s="25">
        <f t="shared" si="29"/>
        <v>4238.6459780000005</v>
      </c>
      <c r="P216" s="25">
        <f t="shared" si="29"/>
        <v>4257.5246559999996</v>
      </c>
      <c r="Q216" s="25">
        <f t="shared" si="29"/>
        <v>4269.8869709999999</v>
      </c>
      <c r="R216" s="25">
        <f t="shared" si="29"/>
        <v>4273.0642010000001</v>
      </c>
      <c r="S216" s="25">
        <f t="shared" si="29"/>
        <v>4262.0800240000008</v>
      </c>
      <c r="T216" s="25">
        <f t="shared" si="29"/>
        <v>4224.0050869999995</v>
      </c>
      <c r="U216" s="25">
        <f t="shared" si="29"/>
        <v>4189.0240410000006</v>
      </c>
      <c r="V216" s="25">
        <f t="shared" si="29"/>
        <v>4196.5887089999997</v>
      </c>
      <c r="W216" s="25">
        <f t="shared" si="29"/>
        <v>4215.9695229999998</v>
      </c>
      <c r="X216" s="25">
        <f t="shared" si="29"/>
        <v>4229.3884529999996</v>
      </c>
      <c r="Y216" s="25">
        <f t="shared" si="29"/>
        <v>4266.7676850000007</v>
      </c>
      <c r="Z216" s="25">
        <f t="shared" si="29"/>
        <v>4292.4271100000005</v>
      </c>
    </row>
    <row r="217" spans="2:26" ht="38.25" x14ac:dyDescent="0.25">
      <c r="B217" s="15" t="s">
        <v>15</v>
      </c>
      <c r="C217" s="16">
        <v>2075.5473609999999</v>
      </c>
      <c r="D217" s="16">
        <v>2131.0079500000002</v>
      </c>
      <c r="E217" s="16">
        <v>2154.4063249999999</v>
      </c>
      <c r="F217" s="16">
        <v>2178.8735700000002</v>
      </c>
      <c r="G217" s="16">
        <v>2190.6115669999999</v>
      </c>
      <c r="H217" s="16">
        <v>2186.7170799999999</v>
      </c>
      <c r="I217" s="16">
        <v>2162.9432059999999</v>
      </c>
      <c r="J217" s="16">
        <v>2140.1371009999998</v>
      </c>
      <c r="K217" s="16">
        <v>2087.1999460000002</v>
      </c>
      <c r="L217" s="16">
        <v>2008.8171070000001</v>
      </c>
      <c r="M217" s="16">
        <v>1991.4796710000001</v>
      </c>
      <c r="N217" s="16">
        <v>1993.9569899999999</v>
      </c>
      <c r="O217" s="16">
        <v>1973.7849779999999</v>
      </c>
      <c r="P217" s="16">
        <v>1992.6636559999999</v>
      </c>
      <c r="Q217" s="16">
        <v>2005.025971</v>
      </c>
      <c r="R217" s="16">
        <v>2008.203201</v>
      </c>
      <c r="S217" s="16">
        <v>1997.219024</v>
      </c>
      <c r="T217" s="16">
        <v>1959.1440869999999</v>
      </c>
      <c r="U217" s="16">
        <v>1924.163041</v>
      </c>
      <c r="V217" s="16">
        <v>1931.727709</v>
      </c>
      <c r="W217" s="16">
        <v>1951.1085230000001</v>
      </c>
      <c r="X217" s="16">
        <v>1964.5274529999999</v>
      </c>
      <c r="Y217" s="16">
        <v>2001.9066849999999</v>
      </c>
      <c r="Z217" s="16">
        <v>2027.56611</v>
      </c>
    </row>
    <row r="218" spans="2:26" ht="38.25" x14ac:dyDescent="0.25">
      <c r="B218" s="15" t="s">
        <v>16</v>
      </c>
      <c r="C218" s="16">
        <v>41.61</v>
      </c>
      <c r="D218" s="16">
        <v>41.61</v>
      </c>
      <c r="E218" s="16">
        <v>41.61</v>
      </c>
      <c r="F218" s="16">
        <v>41.61</v>
      </c>
      <c r="G218" s="16">
        <v>41.61</v>
      </c>
      <c r="H218" s="16">
        <v>41.61</v>
      </c>
      <c r="I218" s="16">
        <v>41.61</v>
      </c>
      <c r="J218" s="16">
        <v>41.61</v>
      </c>
      <c r="K218" s="16">
        <v>41.61</v>
      </c>
      <c r="L218" s="16">
        <v>41.61</v>
      </c>
      <c r="M218" s="16">
        <v>41.61</v>
      </c>
      <c r="N218" s="16">
        <v>41.61</v>
      </c>
      <c r="O218" s="16">
        <v>41.61</v>
      </c>
      <c r="P218" s="16">
        <v>41.61</v>
      </c>
      <c r="Q218" s="16">
        <v>41.61</v>
      </c>
      <c r="R218" s="16">
        <v>41.61</v>
      </c>
      <c r="S218" s="16">
        <v>41.61</v>
      </c>
      <c r="T218" s="16">
        <v>41.61</v>
      </c>
      <c r="U218" s="16">
        <v>41.61</v>
      </c>
      <c r="V218" s="16">
        <v>41.61</v>
      </c>
      <c r="W218" s="16">
        <v>41.61</v>
      </c>
      <c r="X218" s="16">
        <v>41.61</v>
      </c>
      <c r="Y218" s="16">
        <v>41.61</v>
      </c>
      <c r="Z218" s="16">
        <v>41.61</v>
      </c>
    </row>
    <row r="219" spans="2:26" x14ac:dyDescent="0.25">
      <c r="B219" s="15" t="s">
        <v>17</v>
      </c>
      <c r="C219" s="16">
        <v>230.27</v>
      </c>
      <c r="D219" s="16">
        <v>230.27</v>
      </c>
      <c r="E219" s="16">
        <v>230.27</v>
      </c>
      <c r="F219" s="16">
        <v>230.27</v>
      </c>
      <c r="G219" s="16">
        <v>230.27</v>
      </c>
      <c r="H219" s="16">
        <v>230.27</v>
      </c>
      <c r="I219" s="16">
        <v>230.27</v>
      </c>
      <c r="J219" s="16">
        <v>230.27</v>
      </c>
      <c r="K219" s="16">
        <v>230.27</v>
      </c>
      <c r="L219" s="16">
        <v>230.27</v>
      </c>
      <c r="M219" s="16">
        <v>230.27</v>
      </c>
      <c r="N219" s="16">
        <v>230.27</v>
      </c>
      <c r="O219" s="16">
        <v>230.27</v>
      </c>
      <c r="P219" s="16">
        <v>230.27</v>
      </c>
      <c r="Q219" s="16">
        <v>230.27</v>
      </c>
      <c r="R219" s="16">
        <v>230.27</v>
      </c>
      <c r="S219" s="16">
        <v>230.27</v>
      </c>
      <c r="T219" s="16">
        <v>230.27</v>
      </c>
      <c r="U219" s="16">
        <v>230.27</v>
      </c>
      <c r="V219" s="16">
        <v>230.27</v>
      </c>
      <c r="W219" s="16">
        <v>230.27</v>
      </c>
      <c r="X219" s="16">
        <v>230.27</v>
      </c>
      <c r="Y219" s="16">
        <v>230.27</v>
      </c>
      <c r="Z219" s="16">
        <v>230.27</v>
      </c>
    </row>
    <row r="220" spans="2:26" x14ac:dyDescent="0.25">
      <c r="B220" s="15" t="s">
        <v>18</v>
      </c>
      <c r="C220" s="16">
        <v>705.17</v>
      </c>
      <c r="D220" s="16">
        <v>705.17</v>
      </c>
      <c r="E220" s="16">
        <v>705.17</v>
      </c>
      <c r="F220" s="16">
        <v>705.17</v>
      </c>
      <c r="G220" s="16">
        <v>705.17</v>
      </c>
      <c r="H220" s="16">
        <v>705.17</v>
      </c>
      <c r="I220" s="16">
        <v>705.17</v>
      </c>
      <c r="J220" s="16">
        <v>705.17</v>
      </c>
      <c r="K220" s="16">
        <v>705.17</v>
      </c>
      <c r="L220" s="16">
        <v>705.17</v>
      </c>
      <c r="M220" s="16">
        <v>705.17</v>
      </c>
      <c r="N220" s="16">
        <v>705.17</v>
      </c>
      <c r="O220" s="16">
        <v>705.17</v>
      </c>
      <c r="P220" s="16">
        <v>705.17</v>
      </c>
      <c r="Q220" s="16">
        <v>705.17</v>
      </c>
      <c r="R220" s="16">
        <v>705.17</v>
      </c>
      <c r="S220" s="16">
        <v>705.17</v>
      </c>
      <c r="T220" s="16">
        <v>705.17</v>
      </c>
      <c r="U220" s="16">
        <v>705.17</v>
      </c>
      <c r="V220" s="16">
        <v>705.17</v>
      </c>
      <c r="W220" s="16">
        <v>705.17</v>
      </c>
      <c r="X220" s="16">
        <v>705.17</v>
      </c>
      <c r="Y220" s="16">
        <v>705.17</v>
      </c>
      <c r="Z220" s="16">
        <v>705.17</v>
      </c>
    </row>
    <row r="221" spans="2:26" ht="15.75" thickBot="1" x14ac:dyDescent="0.3">
      <c r="B221" s="15" t="s">
        <v>19</v>
      </c>
      <c r="C221" s="16">
        <v>4.8109999999999999</v>
      </c>
      <c r="D221" s="16">
        <v>4.8109999999999999</v>
      </c>
      <c r="E221" s="16">
        <v>4.8109999999999999</v>
      </c>
      <c r="F221" s="16">
        <v>4.8109999999999999</v>
      </c>
      <c r="G221" s="16">
        <v>4.8109999999999999</v>
      </c>
      <c r="H221" s="16">
        <v>4.8109999999999999</v>
      </c>
      <c r="I221" s="16">
        <v>4.8109999999999999</v>
      </c>
      <c r="J221" s="16">
        <v>4.8109999999999999</v>
      </c>
      <c r="K221" s="16">
        <v>4.8109999999999999</v>
      </c>
      <c r="L221" s="16">
        <v>4.8109999999999999</v>
      </c>
      <c r="M221" s="16">
        <v>4.8109999999999999</v>
      </c>
      <c r="N221" s="16">
        <v>4.8109999999999999</v>
      </c>
      <c r="O221" s="16">
        <v>4.8109999999999999</v>
      </c>
      <c r="P221" s="16">
        <v>4.8109999999999999</v>
      </c>
      <c r="Q221" s="16">
        <v>4.8109999999999999</v>
      </c>
      <c r="R221" s="16">
        <v>4.8109999999999999</v>
      </c>
      <c r="S221" s="16">
        <v>4.8109999999999999</v>
      </c>
      <c r="T221" s="16">
        <v>4.8109999999999999</v>
      </c>
      <c r="U221" s="16">
        <v>4.8109999999999999</v>
      </c>
      <c r="V221" s="16">
        <v>4.8109999999999999</v>
      </c>
      <c r="W221" s="16">
        <v>4.8109999999999999</v>
      </c>
      <c r="X221" s="16">
        <v>4.8109999999999999</v>
      </c>
      <c r="Y221" s="16">
        <v>4.8109999999999999</v>
      </c>
      <c r="Z221" s="16">
        <v>4.8109999999999999</v>
      </c>
    </row>
    <row r="222" spans="2:26" s="23" customFormat="1" ht="26.25" thickBot="1" x14ac:dyDescent="0.3">
      <c r="B222" s="15" t="s">
        <v>180</v>
      </c>
      <c r="C222" s="24">
        <v>1283</v>
      </c>
      <c r="D222" s="24">
        <v>1283</v>
      </c>
      <c r="E222" s="24">
        <v>1283</v>
      </c>
      <c r="F222" s="24">
        <v>1283</v>
      </c>
      <c r="G222" s="24">
        <v>1283</v>
      </c>
      <c r="H222" s="24">
        <v>1283</v>
      </c>
      <c r="I222" s="24">
        <v>1283</v>
      </c>
      <c r="J222" s="24">
        <v>1283</v>
      </c>
      <c r="K222" s="24">
        <v>1283</v>
      </c>
      <c r="L222" s="24">
        <v>1283</v>
      </c>
      <c r="M222" s="24">
        <v>1283</v>
      </c>
      <c r="N222" s="24">
        <v>1283</v>
      </c>
      <c r="O222" s="24">
        <v>1283</v>
      </c>
      <c r="P222" s="24">
        <v>1283</v>
      </c>
      <c r="Q222" s="24">
        <v>1283</v>
      </c>
      <c r="R222" s="24">
        <v>1283</v>
      </c>
      <c r="S222" s="24">
        <v>1283</v>
      </c>
      <c r="T222" s="24">
        <v>1283</v>
      </c>
      <c r="U222" s="24">
        <v>1283</v>
      </c>
      <c r="V222" s="24">
        <v>1283</v>
      </c>
      <c r="W222" s="24">
        <v>1283</v>
      </c>
      <c r="X222" s="24">
        <v>1283</v>
      </c>
      <c r="Y222" s="24">
        <v>1283</v>
      </c>
      <c r="Z222" s="24">
        <v>1283</v>
      </c>
    </row>
    <row r="223" spans="2:26" ht="15.75" thickBot="1" x14ac:dyDescent="0.3">
      <c r="B223" s="13" t="s">
        <v>156</v>
      </c>
      <c r="C223" s="14">
        <f>C224+C225+C226+C227+C228+C229</f>
        <v>4299.5917600000002</v>
      </c>
      <c r="D223" s="25">
        <f t="shared" ref="D223:Z223" si="30">D224+D225+D226+D227+D228+D229</f>
        <v>4357.4642650000005</v>
      </c>
      <c r="E223" s="25">
        <f t="shared" si="30"/>
        <v>4387.7520820000009</v>
      </c>
      <c r="F223" s="25">
        <f t="shared" si="30"/>
        <v>4423.6267880000005</v>
      </c>
      <c r="G223" s="25">
        <f t="shared" si="30"/>
        <v>4437.2587550000007</v>
      </c>
      <c r="H223" s="25">
        <f t="shared" si="30"/>
        <v>4416.6875120000004</v>
      </c>
      <c r="I223" s="25">
        <f t="shared" si="30"/>
        <v>4394.4372309999999</v>
      </c>
      <c r="J223" s="25">
        <f t="shared" si="30"/>
        <v>4373.7628190000005</v>
      </c>
      <c r="K223" s="25">
        <f t="shared" si="30"/>
        <v>4299.8934120000004</v>
      </c>
      <c r="L223" s="25">
        <f t="shared" si="30"/>
        <v>4232.8345060000001</v>
      </c>
      <c r="M223" s="25">
        <f t="shared" si="30"/>
        <v>4191.2173390000007</v>
      </c>
      <c r="N223" s="25">
        <f t="shared" si="30"/>
        <v>4161.1130400000002</v>
      </c>
      <c r="O223" s="25">
        <f t="shared" si="30"/>
        <v>4164.3840689999997</v>
      </c>
      <c r="P223" s="25">
        <f t="shared" si="30"/>
        <v>4182.1969300000001</v>
      </c>
      <c r="Q223" s="25">
        <f t="shared" si="30"/>
        <v>4183.9850160000005</v>
      </c>
      <c r="R223" s="25">
        <f t="shared" si="30"/>
        <v>4184.2020530000009</v>
      </c>
      <c r="S223" s="25">
        <f t="shared" si="30"/>
        <v>4175.7185840000002</v>
      </c>
      <c r="T223" s="25">
        <f t="shared" si="30"/>
        <v>4131.1670919999997</v>
      </c>
      <c r="U223" s="25">
        <f t="shared" si="30"/>
        <v>4090.0886680000003</v>
      </c>
      <c r="V223" s="25">
        <f t="shared" si="30"/>
        <v>4090.2335470000003</v>
      </c>
      <c r="W223" s="25">
        <f t="shared" si="30"/>
        <v>4129.8248490000005</v>
      </c>
      <c r="X223" s="25">
        <f t="shared" si="30"/>
        <v>4182.6744350000008</v>
      </c>
      <c r="Y223" s="25">
        <f t="shared" si="30"/>
        <v>4225.9698289999997</v>
      </c>
      <c r="Z223" s="25">
        <f t="shared" si="30"/>
        <v>4279.1907740000006</v>
      </c>
    </row>
    <row r="224" spans="2:26" ht="38.25" x14ac:dyDescent="0.25">
      <c r="B224" s="15" t="s">
        <v>15</v>
      </c>
      <c r="C224" s="16">
        <v>2034.7307599999999</v>
      </c>
      <c r="D224" s="16">
        <v>2092.6032650000002</v>
      </c>
      <c r="E224" s="16">
        <v>2122.8910820000001</v>
      </c>
      <c r="F224" s="16">
        <v>2158.7657880000002</v>
      </c>
      <c r="G224" s="16">
        <v>2172.397755</v>
      </c>
      <c r="H224" s="16">
        <v>2151.8265120000001</v>
      </c>
      <c r="I224" s="16">
        <v>2129.576231</v>
      </c>
      <c r="J224" s="16">
        <v>2108.9018190000002</v>
      </c>
      <c r="K224" s="16">
        <v>2035.032412</v>
      </c>
      <c r="L224" s="16">
        <v>1967.973506</v>
      </c>
      <c r="M224" s="16">
        <v>1926.3563389999999</v>
      </c>
      <c r="N224" s="16">
        <v>1896.2520400000001</v>
      </c>
      <c r="O224" s="16">
        <v>1899.5230690000001</v>
      </c>
      <c r="P224" s="16">
        <v>1917.33593</v>
      </c>
      <c r="Q224" s="16">
        <v>1919.124016</v>
      </c>
      <c r="R224" s="16">
        <v>1919.3410530000001</v>
      </c>
      <c r="S224" s="16">
        <v>1910.8575840000001</v>
      </c>
      <c r="T224" s="16">
        <v>1866.306092</v>
      </c>
      <c r="U224" s="16">
        <v>1825.227668</v>
      </c>
      <c r="V224" s="16">
        <v>1825.3725469999999</v>
      </c>
      <c r="W224" s="16">
        <v>1864.963849</v>
      </c>
      <c r="X224" s="16">
        <v>1917.813435</v>
      </c>
      <c r="Y224" s="16">
        <v>1961.108829</v>
      </c>
      <c r="Z224" s="16">
        <v>2014.329774</v>
      </c>
    </row>
    <row r="225" spans="2:26" ht="38.25" x14ac:dyDescent="0.25">
      <c r="B225" s="15" t="s">
        <v>16</v>
      </c>
      <c r="C225" s="16">
        <v>41.61</v>
      </c>
      <c r="D225" s="16">
        <v>41.61</v>
      </c>
      <c r="E225" s="16">
        <v>41.61</v>
      </c>
      <c r="F225" s="16">
        <v>41.61</v>
      </c>
      <c r="G225" s="16">
        <v>41.61</v>
      </c>
      <c r="H225" s="16">
        <v>41.61</v>
      </c>
      <c r="I225" s="16">
        <v>41.61</v>
      </c>
      <c r="J225" s="16">
        <v>41.61</v>
      </c>
      <c r="K225" s="16">
        <v>41.61</v>
      </c>
      <c r="L225" s="16">
        <v>41.61</v>
      </c>
      <c r="M225" s="16">
        <v>41.61</v>
      </c>
      <c r="N225" s="16">
        <v>41.61</v>
      </c>
      <c r="O225" s="16">
        <v>41.61</v>
      </c>
      <c r="P225" s="16">
        <v>41.61</v>
      </c>
      <c r="Q225" s="16">
        <v>41.61</v>
      </c>
      <c r="R225" s="16">
        <v>41.61</v>
      </c>
      <c r="S225" s="16">
        <v>41.61</v>
      </c>
      <c r="T225" s="16">
        <v>41.61</v>
      </c>
      <c r="U225" s="16">
        <v>41.61</v>
      </c>
      <c r="V225" s="16">
        <v>41.61</v>
      </c>
      <c r="W225" s="16">
        <v>41.61</v>
      </c>
      <c r="X225" s="16">
        <v>41.61</v>
      </c>
      <c r="Y225" s="16">
        <v>41.61</v>
      </c>
      <c r="Z225" s="16">
        <v>41.61</v>
      </c>
    </row>
    <row r="226" spans="2:26" x14ac:dyDescent="0.25">
      <c r="B226" s="15" t="s">
        <v>17</v>
      </c>
      <c r="C226" s="16">
        <v>230.27</v>
      </c>
      <c r="D226" s="16">
        <v>230.27</v>
      </c>
      <c r="E226" s="16">
        <v>230.27</v>
      </c>
      <c r="F226" s="16">
        <v>230.27</v>
      </c>
      <c r="G226" s="16">
        <v>230.27</v>
      </c>
      <c r="H226" s="16">
        <v>230.27</v>
      </c>
      <c r="I226" s="16">
        <v>230.27</v>
      </c>
      <c r="J226" s="16">
        <v>230.27</v>
      </c>
      <c r="K226" s="16">
        <v>230.27</v>
      </c>
      <c r="L226" s="16">
        <v>230.27</v>
      </c>
      <c r="M226" s="16">
        <v>230.27</v>
      </c>
      <c r="N226" s="16">
        <v>230.27</v>
      </c>
      <c r="O226" s="16">
        <v>230.27</v>
      </c>
      <c r="P226" s="16">
        <v>230.27</v>
      </c>
      <c r="Q226" s="16">
        <v>230.27</v>
      </c>
      <c r="R226" s="16">
        <v>230.27</v>
      </c>
      <c r="S226" s="16">
        <v>230.27</v>
      </c>
      <c r="T226" s="16">
        <v>230.27</v>
      </c>
      <c r="U226" s="16">
        <v>230.27</v>
      </c>
      <c r="V226" s="16">
        <v>230.27</v>
      </c>
      <c r="W226" s="16">
        <v>230.27</v>
      </c>
      <c r="X226" s="16">
        <v>230.27</v>
      </c>
      <c r="Y226" s="16">
        <v>230.27</v>
      </c>
      <c r="Z226" s="16">
        <v>230.27</v>
      </c>
    </row>
    <row r="227" spans="2:26" x14ac:dyDescent="0.25">
      <c r="B227" s="15" t="s">
        <v>18</v>
      </c>
      <c r="C227" s="16">
        <v>705.17</v>
      </c>
      <c r="D227" s="16">
        <v>705.17</v>
      </c>
      <c r="E227" s="16">
        <v>705.17</v>
      </c>
      <c r="F227" s="16">
        <v>705.17</v>
      </c>
      <c r="G227" s="16">
        <v>705.17</v>
      </c>
      <c r="H227" s="16">
        <v>705.17</v>
      </c>
      <c r="I227" s="16">
        <v>705.17</v>
      </c>
      <c r="J227" s="16">
        <v>705.17</v>
      </c>
      <c r="K227" s="16">
        <v>705.17</v>
      </c>
      <c r="L227" s="16">
        <v>705.17</v>
      </c>
      <c r="M227" s="16">
        <v>705.17</v>
      </c>
      <c r="N227" s="16">
        <v>705.17</v>
      </c>
      <c r="O227" s="16">
        <v>705.17</v>
      </c>
      <c r="P227" s="16">
        <v>705.17</v>
      </c>
      <c r="Q227" s="16">
        <v>705.17</v>
      </c>
      <c r="R227" s="16">
        <v>705.17</v>
      </c>
      <c r="S227" s="16">
        <v>705.17</v>
      </c>
      <c r="T227" s="16">
        <v>705.17</v>
      </c>
      <c r="U227" s="16">
        <v>705.17</v>
      </c>
      <c r="V227" s="16">
        <v>705.17</v>
      </c>
      <c r="W227" s="16">
        <v>705.17</v>
      </c>
      <c r="X227" s="16">
        <v>705.17</v>
      </c>
      <c r="Y227" s="16">
        <v>705.17</v>
      </c>
      <c r="Z227" s="16">
        <v>705.17</v>
      </c>
    </row>
    <row r="228" spans="2:26" ht="15.75" thickBot="1" x14ac:dyDescent="0.3">
      <c r="B228" s="15" t="s">
        <v>19</v>
      </c>
      <c r="C228" s="16">
        <v>4.8109999999999999</v>
      </c>
      <c r="D228" s="16">
        <v>4.8109999999999999</v>
      </c>
      <c r="E228" s="16">
        <v>4.8109999999999999</v>
      </c>
      <c r="F228" s="16">
        <v>4.8109999999999999</v>
      </c>
      <c r="G228" s="16">
        <v>4.8109999999999999</v>
      </c>
      <c r="H228" s="16">
        <v>4.8109999999999999</v>
      </c>
      <c r="I228" s="16">
        <v>4.8109999999999999</v>
      </c>
      <c r="J228" s="16">
        <v>4.8109999999999999</v>
      </c>
      <c r="K228" s="16">
        <v>4.8109999999999999</v>
      </c>
      <c r="L228" s="16">
        <v>4.8109999999999999</v>
      </c>
      <c r="M228" s="16">
        <v>4.8109999999999999</v>
      </c>
      <c r="N228" s="16">
        <v>4.8109999999999999</v>
      </c>
      <c r="O228" s="16">
        <v>4.8109999999999999</v>
      </c>
      <c r="P228" s="16">
        <v>4.8109999999999999</v>
      </c>
      <c r="Q228" s="16">
        <v>4.8109999999999999</v>
      </c>
      <c r="R228" s="16">
        <v>4.8109999999999999</v>
      </c>
      <c r="S228" s="16">
        <v>4.8109999999999999</v>
      </c>
      <c r="T228" s="16">
        <v>4.8109999999999999</v>
      </c>
      <c r="U228" s="16">
        <v>4.8109999999999999</v>
      </c>
      <c r="V228" s="16">
        <v>4.8109999999999999</v>
      </c>
      <c r="W228" s="16">
        <v>4.8109999999999999</v>
      </c>
      <c r="X228" s="16">
        <v>4.8109999999999999</v>
      </c>
      <c r="Y228" s="16">
        <v>4.8109999999999999</v>
      </c>
      <c r="Z228" s="16">
        <v>4.8109999999999999</v>
      </c>
    </row>
    <row r="229" spans="2:26" s="23" customFormat="1" ht="26.25" thickBot="1" x14ac:dyDescent="0.3">
      <c r="B229" s="15" t="s">
        <v>180</v>
      </c>
      <c r="C229" s="24">
        <v>1283</v>
      </c>
      <c r="D229" s="24">
        <v>1283</v>
      </c>
      <c r="E229" s="24">
        <v>1283</v>
      </c>
      <c r="F229" s="24">
        <v>1283</v>
      </c>
      <c r="G229" s="24">
        <v>1283</v>
      </c>
      <c r="H229" s="24">
        <v>1283</v>
      </c>
      <c r="I229" s="24">
        <v>1283</v>
      </c>
      <c r="J229" s="24">
        <v>1283</v>
      </c>
      <c r="K229" s="24">
        <v>1283</v>
      </c>
      <c r="L229" s="24">
        <v>1283</v>
      </c>
      <c r="M229" s="24">
        <v>1283</v>
      </c>
      <c r="N229" s="24">
        <v>1283</v>
      </c>
      <c r="O229" s="24">
        <v>1283</v>
      </c>
      <c r="P229" s="24">
        <v>1283</v>
      </c>
      <c r="Q229" s="24">
        <v>1283</v>
      </c>
      <c r="R229" s="24">
        <v>1283</v>
      </c>
      <c r="S229" s="24">
        <v>1283</v>
      </c>
      <c r="T229" s="24">
        <v>1283</v>
      </c>
      <c r="U229" s="24">
        <v>1283</v>
      </c>
      <c r="V229" s="24">
        <v>1283</v>
      </c>
      <c r="W229" s="24">
        <v>1283</v>
      </c>
      <c r="X229" s="24">
        <v>1283</v>
      </c>
      <c r="Y229" s="24">
        <v>1283</v>
      </c>
      <c r="Z229" s="24">
        <v>1283</v>
      </c>
    </row>
    <row r="230" spans="2:26" ht="90" thickBot="1" x14ac:dyDescent="0.3">
      <c r="B230" s="21" t="s">
        <v>178</v>
      </c>
      <c r="C230" s="14">
        <f>C231+C232+C233+C234+C235+C236</f>
        <v>4297.6415350000007</v>
      </c>
      <c r="D230" s="25">
        <f t="shared" ref="D230:I230" si="31">D231+D232+D233+D234+D235+D236</f>
        <v>4317.3244990000003</v>
      </c>
      <c r="E230" s="25">
        <f t="shared" si="31"/>
        <v>4336.5268379999998</v>
      </c>
      <c r="F230" s="25">
        <f t="shared" si="31"/>
        <v>4363.5401020000008</v>
      </c>
      <c r="G230" s="25">
        <f t="shared" si="31"/>
        <v>4386.3649810000006</v>
      </c>
      <c r="H230" s="25">
        <f t="shared" si="31"/>
        <v>4404.3975989999999</v>
      </c>
      <c r="I230" s="25">
        <f t="shared" si="31"/>
        <v>4397.9740860000002</v>
      </c>
      <c r="J230" s="14">
        <v>0</v>
      </c>
      <c r="K230" s="14">
        <v>0</v>
      </c>
      <c r="L230" s="14">
        <v>0</v>
      </c>
      <c r="M230" s="14">
        <v>0</v>
      </c>
      <c r="N230" s="14">
        <v>0</v>
      </c>
      <c r="O230" s="14">
        <v>0</v>
      </c>
      <c r="P230" s="14">
        <v>0</v>
      </c>
      <c r="Q230" s="14">
        <v>0</v>
      </c>
      <c r="R230" s="14">
        <v>0</v>
      </c>
      <c r="S230" s="14">
        <v>0</v>
      </c>
      <c r="T230" s="14">
        <v>0</v>
      </c>
      <c r="U230" s="14">
        <v>0</v>
      </c>
      <c r="V230" s="14">
        <v>0</v>
      </c>
      <c r="W230" s="14">
        <v>0</v>
      </c>
      <c r="X230" s="14">
        <v>0</v>
      </c>
      <c r="Y230" s="14">
        <v>0</v>
      </c>
      <c r="Z230" s="14">
        <v>0</v>
      </c>
    </row>
    <row r="231" spans="2:26" ht="38.25" x14ac:dyDescent="0.25">
      <c r="B231" s="15" t="s">
        <v>15</v>
      </c>
      <c r="C231" s="16">
        <v>2032.7805350000001</v>
      </c>
      <c r="D231" s="16">
        <v>2052.463499</v>
      </c>
      <c r="E231" s="16">
        <v>2071.6658379999999</v>
      </c>
      <c r="F231" s="16">
        <v>2098.6791020000001</v>
      </c>
      <c r="G231" s="16">
        <v>2121.5039809999998</v>
      </c>
      <c r="H231" s="16">
        <v>2139.536599</v>
      </c>
      <c r="I231" s="16">
        <v>2133.1130859999998</v>
      </c>
      <c r="J231" s="17"/>
      <c r="K231" s="17"/>
      <c r="L231" s="17"/>
      <c r="M231" s="17"/>
      <c r="N231" s="17"/>
      <c r="O231" s="17"/>
      <c r="P231" s="17"/>
      <c r="Q231" s="17"/>
      <c r="R231" s="17"/>
      <c r="S231" s="17"/>
      <c r="T231" s="17"/>
      <c r="U231" s="17"/>
      <c r="V231" s="17"/>
      <c r="W231" s="17"/>
      <c r="X231" s="17"/>
      <c r="Y231" s="17"/>
      <c r="Z231" s="17"/>
    </row>
    <row r="232" spans="2:26" ht="38.25" x14ac:dyDescent="0.25">
      <c r="B232" s="15" t="s">
        <v>16</v>
      </c>
      <c r="C232" s="16">
        <v>41.61</v>
      </c>
      <c r="D232" s="16">
        <v>41.61</v>
      </c>
      <c r="E232" s="16">
        <v>41.61</v>
      </c>
      <c r="F232" s="16">
        <v>41.61</v>
      </c>
      <c r="G232" s="16">
        <v>41.61</v>
      </c>
      <c r="H232" s="16">
        <v>41.61</v>
      </c>
      <c r="I232" s="16">
        <v>41.61</v>
      </c>
      <c r="J232" s="17"/>
      <c r="K232" s="17"/>
      <c r="L232" s="17"/>
      <c r="M232" s="17"/>
      <c r="N232" s="17"/>
      <c r="O232" s="17"/>
      <c r="P232" s="17"/>
      <c r="Q232" s="17"/>
      <c r="R232" s="17"/>
      <c r="S232" s="17"/>
      <c r="T232" s="17"/>
      <c r="U232" s="17"/>
      <c r="V232" s="17"/>
      <c r="W232" s="17"/>
      <c r="X232" s="17"/>
      <c r="Y232" s="17"/>
      <c r="Z232" s="17"/>
    </row>
    <row r="233" spans="2:26" x14ac:dyDescent="0.25">
      <c r="B233" s="15" t="s">
        <v>17</v>
      </c>
      <c r="C233" s="16">
        <v>230.27</v>
      </c>
      <c r="D233" s="16">
        <v>230.27</v>
      </c>
      <c r="E233" s="16">
        <v>230.27</v>
      </c>
      <c r="F233" s="16">
        <v>230.27</v>
      </c>
      <c r="G233" s="16">
        <v>230.27</v>
      </c>
      <c r="H233" s="16">
        <v>230.27</v>
      </c>
      <c r="I233" s="16">
        <v>230.27</v>
      </c>
      <c r="J233" s="17"/>
      <c r="K233" s="17"/>
      <c r="L233" s="17"/>
      <c r="M233" s="17"/>
      <c r="N233" s="17"/>
      <c r="O233" s="17"/>
      <c r="P233" s="17"/>
      <c r="Q233" s="17"/>
      <c r="R233" s="17"/>
      <c r="S233" s="17"/>
      <c r="T233" s="17"/>
      <c r="U233" s="17"/>
      <c r="V233" s="17"/>
      <c r="W233" s="17"/>
      <c r="X233" s="17"/>
      <c r="Y233" s="17"/>
      <c r="Z233" s="17"/>
    </row>
    <row r="234" spans="2:26" x14ac:dyDescent="0.25">
      <c r="B234" s="15" t="s">
        <v>18</v>
      </c>
      <c r="C234" s="16">
        <v>705.17</v>
      </c>
      <c r="D234" s="16">
        <v>705.17</v>
      </c>
      <c r="E234" s="16">
        <v>705.17</v>
      </c>
      <c r="F234" s="16">
        <v>705.17</v>
      </c>
      <c r="G234" s="16">
        <v>705.17</v>
      </c>
      <c r="H234" s="16">
        <v>705.17</v>
      </c>
      <c r="I234" s="16">
        <v>705.17</v>
      </c>
      <c r="J234" s="17"/>
      <c r="K234" s="17"/>
      <c r="L234" s="17"/>
      <c r="M234" s="17"/>
      <c r="N234" s="17"/>
      <c r="O234" s="17"/>
      <c r="P234" s="17"/>
      <c r="Q234" s="17"/>
      <c r="R234" s="17"/>
      <c r="S234" s="17"/>
      <c r="T234" s="17"/>
      <c r="U234" s="17"/>
      <c r="V234" s="17"/>
      <c r="W234" s="17"/>
      <c r="X234" s="17"/>
      <c r="Y234" s="17"/>
      <c r="Z234" s="17"/>
    </row>
    <row r="235" spans="2:26" ht="15.75" thickBot="1" x14ac:dyDescent="0.3">
      <c r="B235" s="15" t="s">
        <v>19</v>
      </c>
      <c r="C235" s="16">
        <v>4.8109999999999999</v>
      </c>
      <c r="D235" s="16">
        <v>4.8109999999999999</v>
      </c>
      <c r="E235" s="16">
        <v>4.8109999999999999</v>
      </c>
      <c r="F235" s="16">
        <v>4.8109999999999999</v>
      </c>
      <c r="G235" s="16">
        <v>4.8109999999999999</v>
      </c>
      <c r="H235" s="16">
        <v>4.8109999999999999</v>
      </c>
      <c r="I235" s="16">
        <v>4.8109999999999999</v>
      </c>
      <c r="J235" s="17"/>
      <c r="K235" s="17"/>
      <c r="L235" s="17"/>
      <c r="M235" s="17"/>
      <c r="N235" s="17"/>
      <c r="O235" s="17"/>
      <c r="P235" s="17"/>
      <c r="Q235" s="17"/>
      <c r="R235" s="17"/>
      <c r="S235" s="17"/>
      <c r="T235" s="17"/>
      <c r="U235" s="17"/>
      <c r="V235" s="17"/>
      <c r="W235" s="17"/>
      <c r="X235" s="17"/>
      <c r="Y235" s="17"/>
      <c r="Z235" s="17"/>
    </row>
    <row r="236" spans="2:26" s="23" customFormat="1" ht="26.25" thickBot="1" x14ac:dyDescent="0.3">
      <c r="B236" s="15" t="s">
        <v>180</v>
      </c>
      <c r="C236" s="24">
        <v>1283</v>
      </c>
      <c r="D236" s="24">
        <v>1283</v>
      </c>
      <c r="E236" s="24">
        <v>1283</v>
      </c>
      <c r="F236" s="24">
        <v>1283</v>
      </c>
      <c r="G236" s="24">
        <v>1283</v>
      </c>
      <c r="H236" s="24">
        <v>1283</v>
      </c>
      <c r="I236" s="24">
        <v>1283</v>
      </c>
      <c r="J236" s="24">
        <v>1283</v>
      </c>
      <c r="K236" s="24">
        <v>1283</v>
      </c>
      <c r="L236" s="24">
        <v>1283</v>
      </c>
      <c r="M236" s="24">
        <v>1283</v>
      </c>
      <c r="N236" s="24">
        <v>1283</v>
      </c>
      <c r="O236" s="24">
        <v>1283</v>
      </c>
      <c r="P236" s="24">
        <v>1283</v>
      </c>
      <c r="Q236" s="24">
        <v>1283</v>
      </c>
      <c r="R236" s="24">
        <v>1283</v>
      </c>
      <c r="S236" s="24">
        <v>1283</v>
      </c>
      <c r="T236" s="24">
        <v>1283</v>
      </c>
      <c r="U236" s="24">
        <v>1283</v>
      </c>
      <c r="V236" s="24">
        <v>1283</v>
      </c>
      <c r="W236" s="24">
        <v>1283</v>
      </c>
      <c r="X236" s="24">
        <v>1283</v>
      </c>
      <c r="Y236" s="24">
        <v>1283</v>
      </c>
      <c r="Z236" s="24">
        <v>1283</v>
      </c>
    </row>
    <row r="237" spans="2:26" ht="15.75" thickBot="1" x14ac:dyDescent="0.3">
      <c r="B237" s="18" t="s">
        <v>0</v>
      </c>
      <c r="C237" s="18" t="s">
        <v>0</v>
      </c>
      <c r="D237" s="18" t="s">
        <v>0</v>
      </c>
      <c r="E237" s="18" t="s">
        <v>0</v>
      </c>
      <c r="F237" s="18" t="s">
        <v>0</v>
      </c>
      <c r="G237" s="18" t="s">
        <v>0</v>
      </c>
      <c r="H237" s="18" t="s">
        <v>0</v>
      </c>
      <c r="I237" s="18" t="s">
        <v>0</v>
      </c>
      <c r="J237" s="18" t="s">
        <v>0</v>
      </c>
      <c r="K237" s="18" t="s">
        <v>0</v>
      </c>
      <c r="L237" s="18" t="s">
        <v>0</v>
      </c>
      <c r="M237" s="18" t="s">
        <v>0</v>
      </c>
      <c r="N237" s="18" t="s">
        <v>0</v>
      </c>
      <c r="O237" s="18" t="s">
        <v>0</v>
      </c>
      <c r="P237" s="18" t="s">
        <v>0</v>
      </c>
      <c r="Q237" s="18" t="s">
        <v>0</v>
      </c>
      <c r="R237" s="18" t="s">
        <v>0</v>
      </c>
      <c r="S237" s="18" t="s">
        <v>0</v>
      </c>
      <c r="T237" s="18" t="s">
        <v>0</v>
      </c>
      <c r="U237" s="18" t="s">
        <v>0</v>
      </c>
      <c r="V237" s="18" t="s">
        <v>0</v>
      </c>
      <c r="W237" s="18" t="s">
        <v>0</v>
      </c>
      <c r="X237" s="18" t="s">
        <v>0</v>
      </c>
      <c r="Y237" s="18" t="s">
        <v>0</v>
      </c>
      <c r="Z237" s="18" t="s">
        <v>0</v>
      </c>
    </row>
    <row r="238" spans="2:26" x14ac:dyDescent="0.25">
      <c r="B238" s="11" t="s">
        <v>100</v>
      </c>
      <c r="C238" s="73" t="s">
        <v>158</v>
      </c>
      <c r="D238" s="74"/>
      <c r="E238" s="74"/>
      <c r="F238" s="74"/>
      <c r="G238" s="74"/>
      <c r="H238" s="74"/>
      <c r="I238" s="74"/>
      <c r="J238" s="74"/>
      <c r="K238" s="74"/>
      <c r="L238" s="74"/>
      <c r="M238" s="74"/>
      <c r="N238" s="74"/>
      <c r="O238" s="74"/>
      <c r="P238" s="74"/>
      <c r="Q238" s="74"/>
      <c r="R238" s="74"/>
      <c r="S238" s="74"/>
      <c r="T238" s="74"/>
      <c r="U238" s="74"/>
      <c r="V238" s="74"/>
      <c r="W238" s="74"/>
      <c r="X238" s="74"/>
      <c r="Y238" s="74"/>
      <c r="Z238" s="75"/>
    </row>
    <row r="239" spans="2:26" x14ac:dyDescent="0.25">
      <c r="B239" s="12" t="s">
        <v>0</v>
      </c>
      <c r="C239" s="13" t="s">
        <v>102</v>
      </c>
      <c r="D239" s="13" t="s">
        <v>103</v>
      </c>
      <c r="E239" s="13" t="s">
        <v>104</v>
      </c>
      <c r="F239" s="13" t="s">
        <v>105</v>
      </c>
      <c r="G239" s="13" t="s">
        <v>106</v>
      </c>
      <c r="H239" s="13" t="s">
        <v>107</v>
      </c>
      <c r="I239" s="13" t="s">
        <v>108</v>
      </c>
      <c r="J239" s="13" t="s">
        <v>109</v>
      </c>
      <c r="K239" s="13" t="s">
        <v>110</v>
      </c>
      <c r="L239" s="13" t="s">
        <v>111</v>
      </c>
      <c r="M239" s="13" t="s">
        <v>112</v>
      </c>
      <c r="N239" s="13" t="s">
        <v>113</v>
      </c>
      <c r="O239" s="13" t="s">
        <v>114</v>
      </c>
      <c r="P239" s="13" t="s">
        <v>115</v>
      </c>
      <c r="Q239" s="13" t="s">
        <v>116</v>
      </c>
      <c r="R239" s="13" t="s">
        <v>117</v>
      </c>
      <c r="S239" s="13" t="s">
        <v>118</v>
      </c>
      <c r="T239" s="13" t="s">
        <v>119</v>
      </c>
      <c r="U239" s="13" t="s">
        <v>120</v>
      </c>
      <c r="V239" s="13" t="s">
        <v>121</v>
      </c>
      <c r="W239" s="13" t="s">
        <v>122</v>
      </c>
      <c r="X239" s="13" t="s">
        <v>123</v>
      </c>
      <c r="Y239" s="13" t="s">
        <v>124</v>
      </c>
      <c r="Z239" s="13" t="s">
        <v>125</v>
      </c>
    </row>
    <row r="240" spans="2:26" x14ac:dyDescent="0.25">
      <c r="B240" s="13" t="s">
        <v>126</v>
      </c>
      <c r="C240" s="14">
        <f>C241+C242+C243+C244+C245+C246</f>
        <v>4652.9946629999995</v>
      </c>
      <c r="D240" s="25">
        <f t="shared" ref="D240:Z240" si="32">D241+D242+D243+D244+D245+D246</f>
        <v>4695.1533380000001</v>
      </c>
      <c r="E240" s="25">
        <f t="shared" si="32"/>
        <v>4740.8146340000003</v>
      </c>
      <c r="F240" s="25">
        <f t="shared" si="32"/>
        <v>4728.4362400000009</v>
      </c>
      <c r="G240" s="25">
        <f t="shared" si="32"/>
        <v>4735.4254390000006</v>
      </c>
      <c r="H240" s="25">
        <f t="shared" si="32"/>
        <v>4760.2412500000009</v>
      </c>
      <c r="I240" s="25">
        <f t="shared" si="32"/>
        <v>4772.0612360000005</v>
      </c>
      <c r="J240" s="25">
        <f t="shared" si="32"/>
        <v>4772.6482360000009</v>
      </c>
      <c r="K240" s="25">
        <f t="shared" si="32"/>
        <v>4730.464301</v>
      </c>
      <c r="L240" s="25">
        <f t="shared" si="32"/>
        <v>4720.9493980000007</v>
      </c>
      <c r="M240" s="25">
        <f t="shared" si="32"/>
        <v>4669.625309</v>
      </c>
      <c r="N240" s="25">
        <f t="shared" si="32"/>
        <v>4657.0939440000002</v>
      </c>
      <c r="O240" s="25">
        <f t="shared" si="32"/>
        <v>4680.1051559999996</v>
      </c>
      <c r="P240" s="25">
        <f t="shared" si="32"/>
        <v>4693.1765960000002</v>
      </c>
      <c r="Q240" s="25">
        <f t="shared" si="32"/>
        <v>4719.4549960000004</v>
      </c>
      <c r="R240" s="25">
        <f t="shared" si="32"/>
        <v>4737.3969830000005</v>
      </c>
      <c r="S240" s="25">
        <f t="shared" si="32"/>
        <v>4731.4236259999998</v>
      </c>
      <c r="T240" s="25">
        <f t="shared" si="32"/>
        <v>4673.4225189999997</v>
      </c>
      <c r="U240" s="25">
        <f t="shared" si="32"/>
        <v>4611.8477920000005</v>
      </c>
      <c r="V240" s="25">
        <f t="shared" si="32"/>
        <v>4632.079307</v>
      </c>
      <c r="W240" s="25">
        <f t="shared" si="32"/>
        <v>4655.7004290000004</v>
      </c>
      <c r="X240" s="25">
        <f t="shared" si="32"/>
        <v>4670.7751050000006</v>
      </c>
      <c r="Y240" s="25">
        <f t="shared" si="32"/>
        <v>4695.4229660000001</v>
      </c>
      <c r="Z240" s="25">
        <f t="shared" si="32"/>
        <v>4750.1205300000001</v>
      </c>
    </row>
    <row r="241" spans="2:26" ht="38.25" x14ac:dyDescent="0.25">
      <c r="B241" s="15" t="s">
        <v>15</v>
      </c>
      <c r="C241" s="16">
        <v>1993.1136630000001</v>
      </c>
      <c r="D241" s="16">
        <v>2035.272338</v>
      </c>
      <c r="E241" s="16">
        <v>2080.933634</v>
      </c>
      <c r="F241" s="16">
        <v>2068.5552400000001</v>
      </c>
      <c r="G241" s="16">
        <v>2075.5444389999998</v>
      </c>
      <c r="H241" s="16">
        <v>2100.3602500000002</v>
      </c>
      <c r="I241" s="16">
        <v>2112.1802360000001</v>
      </c>
      <c r="J241" s="16">
        <v>2112.7672360000001</v>
      </c>
      <c r="K241" s="16">
        <v>2070.5833010000001</v>
      </c>
      <c r="L241" s="16">
        <v>2061.0683979999999</v>
      </c>
      <c r="M241" s="16">
        <v>2009.7443089999999</v>
      </c>
      <c r="N241" s="16">
        <v>1997.2129440000001</v>
      </c>
      <c r="O241" s="16">
        <v>2020.224156</v>
      </c>
      <c r="P241" s="16">
        <v>2033.2955959999999</v>
      </c>
      <c r="Q241" s="16">
        <v>2059.5739960000001</v>
      </c>
      <c r="R241" s="16">
        <v>2077.5159829999998</v>
      </c>
      <c r="S241" s="16">
        <v>2071.5426259999999</v>
      </c>
      <c r="T241" s="16">
        <v>2013.5415190000001</v>
      </c>
      <c r="U241" s="16">
        <v>1951.9667919999999</v>
      </c>
      <c r="V241" s="16">
        <v>1972.1983070000001</v>
      </c>
      <c r="W241" s="16">
        <v>1995.8194289999999</v>
      </c>
      <c r="X241" s="16">
        <v>2010.8941050000001</v>
      </c>
      <c r="Y241" s="16">
        <v>2035.541966</v>
      </c>
      <c r="Z241" s="16">
        <v>2090.2395299999998</v>
      </c>
    </row>
    <row r="242" spans="2:26" ht="38.25" x14ac:dyDescent="0.25">
      <c r="B242" s="15" t="s">
        <v>16</v>
      </c>
      <c r="C242" s="16">
        <v>41.61</v>
      </c>
      <c r="D242" s="16">
        <v>41.61</v>
      </c>
      <c r="E242" s="16">
        <v>41.61</v>
      </c>
      <c r="F242" s="16">
        <v>41.61</v>
      </c>
      <c r="G242" s="16">
        <v>41.61</v>
      </c>
      <c r="H242" s="16">
        <v>41.61</v>
      </c>
      <c r="I242" s="16">
        <v>41.61</v>
      </c>
      <c r="J242" s="16">
        <v>41.61</v>
      </c>
      <c r="K242" s="16">
        <v>41.61</v>
      </c>
      <c r="L242" s="16">
        <v>41.61</v>
      </c>
      <c r="M242" s="16">
        <v>41.61</v>
      </c>
      <c r="N242" s="16">
        <v>41.61</v>
      </c>
      <c r="O242" s="16">
        <v>41.61</v>
      </c>
      <c r="P242" s="16">
        <v>41.61</v>
      </c>
      <c r="Q242" s="16">
        <v>41.61</v>
      </c>
      <c r="R242" s="16">
        <v>41.61</v>
      </c>
      <c r="S242" s="16">
        <v>41.61</v>
      </c>
      <c r="T242" s="16">
        <v>41.61</v>
      </c>
      <c r="U242" s="16">
        <v>41.61</v>
      </c>
      <c r="V242" s="16">
        <v>41.61</v>
      </c>
      <c r="W242" s="16">
        <v>41.61</v>
      </c>
      <c r="X242" s="16">
        <v>41.61</v>
      </c>
      <c r="Y242" s="16">
        <v>41.61</v>
      </c>
      <c r="Z242" s="16">
        <v>41.61</v>
      </c>
    </row>
    <row r="243" spans="2:26" x14ac:dyDescent="0.25">
      <c r="B243" s="15" t="s">
        <v>17</v>
      </c>
      <c r="C243" s="16">
        <v>625.29</v>
      </c>
      <c r="D243" s="16">
        <v>625.29</v>
      </c>
      <c r="E243" s="16">
        <v>625.29</v>
      </c>
      <c r="F243" s="16">
        <v>625.29</v>
      </c>
      <c r="G243" s="16">
        <v>625.29</v>
      </c>
      <c r="H243" s="16">
        <v>625.29</v>
      </c>
      <c r="I243" s="16">
        <v>625.29</v>
      </c>
      <c r="J243" s="16">
        <v>625.29</v>
      </c>
      <c r="K243" s="16">
        <v>625.29</v>
      </c>
      <c r="L243" s="16">
        <v>625.29</v>
      </c>
      <c r="M243" s="16">
        <v>625.29</v>
      </c>
      <c r="N243" s="16">
        <v>625.29</v>
      </c>
      <c r="O243" s="16">
        <v>625.29</v>
      </c>
      <c r="P243" s="16">
        <v>625.29</v>
      </c>
      <c r="Q243" s="16">
        <v>625.29</v>
      </c>
      <c r="R243" s="16">
        <v>625.29</v>
      </c>
      <c r="S243" s="16">
        <v>625.29</v>
      </c>
      <c r="T243" s="16">
        <v>625.29</v>
      </c>
      <c r="U243" s="16">
        <v>625.29</v>
      </c>
      <c r="V243" s="16">
        <v>625.29</v>
      </c>
      <c r="W243" s="16">
        <v>625.29</v>
      </c>
      <c r="X243" s="16">
        <v>625.29</v>
      </c>
      <c r="Y243" s="16">
        <v>625.29</v>
      </c>
      <c r="Z243" s="16">
        <v>625.29</v>
      </c>
    </row>
    <row r="244" spans="2:26" x14ac:dyDescent="0.25">
      <c r="B244" s="15" t="s">
        <v>18</v>
      </c>
      <c r="C244" s="16">
        <v>705.17</v>
      </c>
      <c r="D244" s="16">
        <v>705.17</v>
      </c>
      <c r="E244" s="16">
        <v>705.17</v>
      </c>
      <c r="F244" s="16">
        <v>705.17</v>
      </c>
      <c r="G244" s="16">
        <v>705.17</v>
      </c>
      <c r="H244" s="16">
        <v>705.17</v>
      </c>
      <c r="I244" s="16">
        <v>705.17</v>
      </c>
      <c r="J244" s="16">
        <v>705.17</v>
      </c>
      <c r="K244" s="16">
        <v>705.17</v>
      </c>
      <c r="L244" s="16">
        <v>705.17</v>
      </c>
      <c r="M244" s="16">
        <v>705.17</v>
      </c>
      <c r="N244" s="16">
        <v>705.17</v>
      </c>
      <c r="O244" s="16">
        <v>705.17</v>
      </c>
      <c r="P244" s="16">
        <v>705.17</v>
      </c>
      <c r="Q244" s="16">
        <v>705.17</v>
      </c>
      <c r="R244" s="16">
        <v>705.17</v>
      </c>
      <c r="S244" s="16">
        <v>705.17</v>
      </c>
      <c r="T244" s="16">
        <v>705.17</v>
      </c>
      <c r="U244" s="16">
        <v>705.17</v>
      </c>
      <c r="V244" s="16">
        <v>705.17</v>
      </c>
      <c r="W244" s="16">
        <v>705.17</v>
      </c>
      <c r="X244" s="16">
        <v>705.17</v>
      </c>
      <c r="Y244" s="16">
        <v>705.17</v>
      </c>
      <c r="Z244" s="16">
        <v>705.17</v>
      </c>
    </row>
    <row r="245" spans="2:26" ht="15.75" thickBot="1" x14ac:dyDescent="0.3">
      <c r="B245" s="15" t="s">
        <v>19</v>
      </c>
      <c r="C245" s="16">
        <v>4.8109999999999999</v>
      </c>
      <c r="D245" s="16">
        <v>4.8109999999999999</v>
      </c>
      <c r="E245" s="16">
        <v>4.8109999999999999</v>
      </c>
      <c r="F245" s="16">
        <v>4.8109999999999999</v>
      </c>
      <c r="G245" s="16">
        <v>4.8109999999999999</v>
      </c>
      <c r="H245" s="16">
        <v>4.8109999999999999</v>
      </c>
      <c r="I245" s="16">
        <v>4.8109999999999999</v>
      </c>
      <c r="J245" s="16">
        <v>4.8109999999999999</v>
      </c>
      <c r="K245" s="16">
        <v>4.8109999999999999</v>
      </c>
      <c r="L245" s="16">
        <v>4.8109999999999999</v>
      </c>
      <c r="M245" s="16">
        <v>4.8109999999999999</v>
      </c>
      <c r="N245" s="16">
        <v>4.8109999999999999</v>
      </c>
      <c r="O245" s="16">
        <v>4.8109999999999999</v>
      </c>
      <c r="P245" s="16">
        <v>4.8109999999999999</v>
      </c>
      <c r="Q245" s="16">
        <v>4.8109999999999999</v>
      </c>
      <c r="R245" s="16">
        <v>4.8109999999999999</v>
      </c>
      <c r="S245" s="16">
        <v>4.8109999999999999</v>
      </c>
      <c r="T245" s="16">
        <v>4.8109999999999999</v>
      </c>
      <c r="U245" s="16">
        <v>4.8109999999999999</v>
      </c>
      <c r="V245" s="16">
        <v>4.8109999999999999</v>
      </c>
      <c r="W245" s="16">
        <v>4.8109999999999999</v>
      </c>
      <c r="X245" s="16">
        <v>4.8109999999999999</v>
      </c>
      <c r="Y245" s="16">
        <v>4.8109999999999999</v>
      </c>
      <c r="Z245" s="16">
        <v>4.8109999999999999</v>
      </c>
    </row>
    <row r="246" spans="2:26" s="23" customFormat="1" ht="26.25" thickBot="1" x14ac:dyDescent="0.3">
      <c r="B246" s="15" t="s">
        <v>180</v>
      </c>
      <c r="C246" s="24">
        <v>1283</v>
      </c>
      <c r="D246" s="24">
        <v>1283</v>
      </c>
      <c r="E246" s="24">
        <v>1283</v>
      </c>
      <c r="F246" s="24">
        <v>1283</v>
      </c>
      <c r="G246" s="24">
        <v>1283</v>
      </c>
      <c r="H246" s="24">
        <v>1283</v>
      </c>
      <c r="I246" s="24">
        <v>1283</v>
      </c>
      <c r="J246" s="24">
        <v>1283</v>
      </c>
      <c r="K246" s="24">
        <v>1283</v>
      </c>
      <c r="L246" s="24">
        <v>1283</v>
      </c>
      <c r="M246" s="24">
        <v>1283</v>
      </c>
      <c r="N246" s="24">
        <v>1283</v>
      </c>
      <c r="O246" s="24">
        <v>1283</v>
      </c>
      <c r="P246" s="24">
        <v>1283</v>
      </c>
      <c r="Q246" s="24">
        <v>1283</v>
      </c>
      <c r="R246" s="24">
        <v>1283</v>
      </c>
      <c r="S246" s="24">
        <v>1283</v>
      </c>
      <c r="T246" s="24">
        <v>1283</v>
      </c>
      <c r="U246" s="24">
        <v>1283</v>
      </c>
      <c r="V246" s="24">
        <v>1283</v>
      </c>
      <c r="W246" s="24">
        <v>1283</v>
      </c>
      <c r="X246" s="24">
        <v>1283</v>
      </c>
      <c r="Y246" s="24">
        <v>1283</v>
      </c>
      <c r="Z246" s="24">
        <v>1283</v>
      </c>
    </row>
    <row r="247" spans="2:26" ht="15.75" thickBot="1" x14ac:dyDescent="0.3">
      <c r="B247" s="13" t="s">
        <v>127</v>
      </c>
      <c r="C247" s="14">
        <f>C248+C249+C250+C251+C252+C253</f>
        <v>4825.6994890000005</v>
      </c>
      <c r="D247" s="25">
        <f t="shared" ref="D247:Z247" si="33">D248+D249+D250+D251+D252+D253</f>
        <v>4823.037343</v>
      </c>
      <c r="E247" s="25">
        <f t="shared" si="33"/>
        <v>4813.4497659999997</v>
      </c>
      <c r="F247" s="25">
        <f t="shared" si="33"/>
        <v>4841.0807060000006</v>
      </c>
      <c r="G247" s="25">
        <f t="shared" si="33"/>
        <v>4836.5935110000009</v>
      </c>
      <c r="H247" s="25">
        <f t="shared" si="33"/>
        <v>4808.1524480000007</v>
      </c>
      <c r="I247" s="25">
        <f t="shared" si="33"/>
        <v>4746.3075820000004</v>
      </c>
      <c r="J247" s="25">
        <f t="shared" si="33"/>
        <v>4668.7211719999996</v>
      </c>
      <c r="K247" s="25">
        <f t="shared" si="33"/>
        <v>4629.726764</v>
      </c>
      <c r="L247" s="25">
        <f t="shared" si="33"/>
        <v>4615.0670690000006</v>
      </c>
      <c r="M247" s="25">
        <f t="shared" si="33"/>
        <v>4630.1264979999996</v>
      </c>
      <c r="N247" s="25">
        <f t="shared" si="33"/>
        <v>4643.7912470000001</v>
      </c>
      <c r="O247" s="25">
        <f t="shared" si="33"/>
        <v>4658.2004290000004</v>
      </c>
      <c r="P247" s="25">
        <f t="shared" si="33"/>
        <v>4674.6175080000003</v>
      </c>
      <c r="Q247" s="25">
        <f t="shared" si="33"/>
        <v>4689.151425</v>
      </c>
      <c r="R247" s="25">
        <f t="shared" si="33"/>
        <v>4686.5438130000002</v>
      </c>
      <c r="S247" s="25">
        <f t="shared" si="33"/>
        <v>4678.0305750000007</v>
      </c>
      <c r="T247" s="25">
        <f t="shared" si="33"/>
        <v>4631.5352720000001</v>
      </c>
      <c r="U247" s="25">
        <f t="shared" si="33"/>
        <v>4586.7285599999996</v>
      </c>
      <c r="V247" s="25">
        <f t="shared" si="33"/>
        <v>4622.994592</v>
      </c>
      <c r="W247" s="25">
        <f t="shared" si="33"/>
        <v>4654.9618380000002</v>
      </c>
      <c r="X247" s="25">
        <f t="shared" si="33"/>
        <v>4641.7079969999995</v>
      </c>
      <c r="Y247" s="25">
        <f t="shared" si="33"/>
        <v>4642.5109429999993</v>
      </c>
      <c r="Z247" s="25">
        <f t="shared" si="33"/>
        <v>4671.1296679999996</v>
      </c>
    </row>
    <row r="248" spans="2:26" ht="38.25" x14ac:dyDescent="0.25">
      <c r="B248" s="15" t="s">
        <v>15</v>
      </c>
      <c r="C248" s="16">
        <v>2165.8184890000002</v>
      </c>
      <c r="D248" s="16">
        <v>2163.1563430000001</v>
      </c>
      <c r="E248" s="16">
        <v>2153.5687659999999</v>
      </c>
      <c r="F248" s="16">
        <v>2181.1997059999999</v>
      </c>
      <c r="G248" s="16">
        <v>2176.7125110000002</v>
      </c>
      <c r="H248" s="16">
        <v>2148.271448</v>
      </c>
      <c r="I248" s="16">
        <v>2086.4265820000001</v>
      </c>
      <c r="J248" s="16">
        <v>2008.8401719999999</v>
      </c>
      <c r="K248" s="16">
        <v>1969.8457639999999</v>
      </c>
      <c r="L248" s="16">
        <v>1955.1860690000001</v>
      </c>
      <c r="M248" s="16">
        <v>1970.245498</v>
      </c>
      <c r="N248" s="16">
        <v>1983.910247</v>
      </c>
      <c r="O248" s="16">
        <v>1998.3194289999999</v>
      </c>
      <c r="P248" s="16">
        <v>2014.736508</v>
      </c>
      <c r="Q248" s="16">
        <v>2029.2704249999999</v>
      </c>
      <c r="R248" s="16">
        <v>2026.6628129999999</v>
      </c>
      <c r="S248" s="16">
        <v>2018.1495749999999</v>
      </c>
      <c r="T248" s="16">
        <v>1971.654272</v>
      </c>
      <c r="U248" s="16">
        <v>1926.8475599999999</v>
      </c>
      <c r="V248" s="16">
        <v>1963.1135919999999</v>
      </c>
      <c r="W248" s="16">
        <v>1995.0808380000001</v>
      </c>
      <c r="X248" s="16">
        <v>1981.8269969999999</v>
      </c>
      <c r="Y248" s="16">
        <v>1982.6299429999999</v>
      </c>
      <c r="Z248" s="16">
        <v>2011.248668</v>
      </c>
    </row>
    <row r="249" spans="2:26" ht="38.25" x14ac:dyDescent="0.25">
      <c r="B249" s="15" t="s">
        <v>16</v>
      </c>
      <c r="C249" s="16">
        <v>41.61</v>
      </c>
      <c r="D249" s="16">
        <v>41.61</v>
      </c>
      <c r="E249" s="16">
        <v>41.61</v>
      </c>
      <c r="F249" s="16">
        <v>41.61</v>
      </c>
      <c r="G249" s="16">
        <v>41.61</v>
      </c>
      <c r="H249" s="16">
        <v>41.61</v>
      </c>
      <c r="I249" s="16">
        <v>41.61</v>
      </c>
      <c r="J249" s="16">
        <v>41.61</v>
      </c>
      <c r="K249" s="16">
        <v>41.61</v>
      </c>
      <c r="L249" s="16">
        <v>41.61</v>
      </c>
      <c r="M249" s="16">
        <v>41.61</v>
      </c>
      <c r="N249" s="16">
        <v>41.61</v>
      </c>
      <c r="O249" s="16">
        <v>41.61</v>
      </c>
      <c r="P249" s="16">
        <v>41.61</v>
      </c>
      <c r="Q249" s="16">
        <v>41.61</v>
      </c>
      <c r="R249" s="16">
        <v>41.61</v>
      </c>
      <c r="S249" s="16">
        <v>41.61</v>
      </c>
      <c r="T249" s="16">
        <v>41.61</v>
      </c>
      <c r="U249" s="16">
        <v>41.61</v>
      </c>
      <c r="V249" s="16">
        <v>41.61</v>
      </c>
      <c r="W249" s="16">
        <v>41.61</v>
      </c>
      <c r="X249" s="16">
        <v>41.61</v>
      </c>
      <c r="Y249" s="16">
        <v>41.61</v>
      </c>
      <c r="Z249" s="16">
        <v>41.61</v>
      </c>
    </row>
    <row r="250" spans="2:26" x14ac:dyDescent="0.25">
      <c r="B250" s="15" t="s">
        <v>17</v>
      </c>
      <c r="C250" s="16">
        <v>625.29</v>
      </c>
      <c r="D250" s="16">
        <v>625.29</v>
      </c>
      <c r="E250" s="16">
        <v>625.29</v>
      </c>
      <c r="F250" s="16">
        <v>625.29</v>
      </c>
      <c r="G250" s="16">
        <v>625.29</v>
      </c>
      <c r="H250" s="16">
        <v>625.29</v>
      </c>
      <c r="I250" s="16">
        <v>625.29</v>
      </c>
      <c r="J250" s="16">
        <v>625.29</v>
      </c>
      <c r="K250" s="16">
        <v>625.29</v>
      </c>
      <c r="L250" s="16">
        <v>625.29</v>
      </c>
      <c r="M250" s="16">
        <v>625.29</v>
      </c>
      <c r="N250" s="16">
        <v>625.29</v>
      </c>
      <c r="O250" s="16">
        <v>625.29</v>
      </c>
      <c r="P250" s="16">
        <v>625.29</v>
      </c>
      <c r="Q250" s="16">
        <v>625.29</v>
      </c>
      <c r="R250" s="16">
        <v>625.29</v>
      </c>
      <c r="S250" s="16">
        <v>625.29</v>
      </c>
      <c r="T250" s="16">
        <v>625.29</v>
      </c>
      <c r="U250" s="16">
        <v>625.29</v>
      </c>
      <c r="V250" s="16">
        <v>625.29</v>
      </c>
      <c r="W250" s="16">
        <v>625.29</v>
      </c>
      <c r="X250" s="16">
        <v>625.29</v>
      </c>
      <c r="Y250" s="16">
        <v>625.29</v>
      </c>
      <c r="Z250" s="16">
        <v>625.29</v>
      </c>
    </row>
    <row r="251" spans="2:26" x14ac:dyDescent="0.25">
      <c r="B251" s="15" t="s">
        <v>18</v>
      </c>
      <c r="C251" s="16">
        <v>705.17</v>
      </c>
      <c r="D251" s="16">
        <v>705.17</v>
      </c>
      <c r="E251" s="16">
        <v>705.17</v>
      </c>
      <c r="F251" s="16">
        <v>705.17</v>
      </c>
      <c r="G251" s="16">
        <v>705.17</v>
      </c>
      <c r="H251" s="16">
        <v>705.17</v>
      </c>
      <c r="I251" s="16">
        <v>705.17</v>
      </c>
      <c r="J251" s="16">
        <v>705.17</v>
      </c>
      <c r="K251" s="16">
        <v>705.17</v>
      </c>
      <c r="L251" s="16">
        <v>705.17</v>
      </c>
      <c r="M251" s="16">
        <v>705.17</v>
      </c>
      <c r="N251" s="16">
        <v>705.17</v>
      </c>
      <c r="O251" s="16">
        <v>705.17</v>
      </c>
      <c r="P251" s="16">
        <v>705.17</v>
      </c>
      <c r="Q251" s="16">
        <v>705.17</v>
      </c>
      <c r="R251" s="16">
        <v>705.17</v>
      </c>
      <c r="S251" s="16">
        <v>705.17</v>
      </c>
      <c r="T251" s="16">
        <v>705.17</v>
      </c>
      <c r="U251" s="16">
        <v>705.17</v>
      </c>
      <c r="V251" s="16">
        <v>705.17</v>
      </c>
      <c r="W251" s="16">
        <v>705.17</v>
      </c>
      <c r="X251" s="16">
        <v>705.17</v>
      </c>
      <c r="Y251" s="16">
        <v>705.17</v>
      </c>
      <c r="Z251" s="16">
        <v>705.17</v>
      </c>
    </row>
    <row r="252" spans="2:26" ht="15.75" thickBot="1" x14ac:dyDescent="0.3">
      <c r="B252" s="15" t="s">
        <v>19</v>
      </c>
      <c r="C252" s="16">
        <v>4.8109999999999999</v>
      </c>
      <c r="D252" s="16">
        <v>4.8109999999999999</v>
      </c>
      <c r="E252" s="16">
        <v>4.8109999999999999</v>
      </c>
      <c r="F252" s="16">
        <v>4.8109999999999999</v>
      </c>
      <c r="G252" s="16">
        <v>4.8109999999999999</v>
      </c>
      <c r="H252" s="16">
        <v>4.8109999999999999</v>
      </c>
      <c r="I252" s="16">
        <v>4.8109999999999999</v>
      </c>
      <c r="J252" s="16">
        <v>4.8109999999999999</v>
      </c>
      <c r="K252" s="16">
        <v>4.8109999999999999</v>
      </c>
      <c r="L252" s="16">
        <v>4.8109999999999999</v>
      </c>
      <c r="M252" s="16">
        <v>4.8109999999999999</v>
      </c>
      <c r="N252" s="16">
        <v>4.8109999999999999</v>
      </c>
      <c r="O252" s="16">
        <v>4.8109999999999999</v>
      </c>
      <c r="P252" s="16">
        <v>4.8109999999999999</v>
      </c>
      <c r="Q252" s="16">
        <v>4.8109999999999999</v>
      </c>
      <c r="R252" s="16">
        <v>4.8109999999999999</v>
      </c>
      <c r="S252" s="16">
        <v>4.8109999999999999</v>
      </c>
      <c r="T252" s="16">
        <v>4.8109999999999999</v>
      </c>
      <c r="U252" s="16">
        <v>4.8109999999999999</v>
      </c>
      <c r="V252" s="16">
        <v>4.8109999999999999</v>
      </c>
      <c r="W252" s="16">
        <v>4.8109999999999999</v>
      </c>
      <c r="X252" s="16">
        <v>4.8109999999999999</v>
      </c>
      <c r="Y252" s="16">
        <v>4.8109999999999999</v>
      </c>
      <c r="Z252" s="16">
        <v>4.8109999999999999</v>
      </c>
    </row>
    <row r="253" spans="2:26" s="23" customFormat="1" ht="26.25" thickBot="1" x14ac:dyDescent="0.3">
      <c r="B253" s="15" t="s">
        <v>180</v>
      </c>
      <c r="C253" s="24">
        <v>1283</v>
      </c>
      <c r="D253" s="24">
        <v>1283</v>
      </c>
      <c r="E253" s="24">
        <v>1283</v>
      </c>
      <c r="F253" s="24">
        <v>1283</v>
      </c>
      <c r="G253" s="24">
        <v>1283</v>
      </c>
      <c r="H253" s="24">
        <v>1283</v>
      </c>
      <c r="I253" s="24">
        <v>1283</v>
      </c>
      <c r="J253" s="24">
        <v>1283</v>
      </c>
      <c r="K253" s="24">
        <v>1283</v>
      </c>
      <c r="L253" s="24">
        <v>1283</v>
      </c>
      <c r="M253" s="24">
        <v>1283</v>
      </c>
      <c r="N253" s="24">
        <v>1283</v>
      </c>
      <c r="O253" s="24">
        <v>1283</v>
      </c>
      <c r="P253" s="24">
        <v>1283</v>
      </c>
      <c r="Q253" s="24">
        <v>1283</v>
      </c>
      <c r="R253" s="24">
        <v>1283</v>
      </c>
      <c r="S253" s="24">
        <v>1283</v>
      </c>
      <c r="T253" s="24">
        <v>1283</v>
      </c>
      <c r="U253" s="24">
        <v>1283</v>
      </c>
      <c r="V253" s="24">
        <v>1283</v>
      </c>
      <c r="W253" s="24">
        <v>1283</v>
      </c>
      <c r="X253" s="24">
        <v>1283</v>
      </c>
      <c r="Y253" s="24">
        <v>1283</v>
      </c>
      <c r="Z253" s="24">
        <v>1283</v>
      </c>
    </row>
    <row r="254" spans="2:26" ht="15.75" thickBot="1" x14ac:dyDescent="0.3">
      <c r="B254" s="13" t="s">
        <v>128</v>
      </c>
      <c r="C254" s="14">
        <f>C255+C256+C257+C258+C259+C260</f>
        <v>4687.2589170000001</v>
      </c>
      <c r="D254" s="25">
        <f t="shared" ref="D254:Z254" si="34">D255+D256+D257+D258+D259+D260</f>
        <v>4726.8968729999997</v>
      </c>
      <c r="E254" s="25">
        <f t="shared" si="34"/>
        <v>4754.5478300000004</v>
      </c>
      <c r="F254" s="25">
        <f t="shared" si="34"/>
        <v>4783.1547600000004</v>
      </c>
      <c r="G254" s="25">
        <f t="shared" si="34"/>
        <v>4789.2230060000002</v>
      </c>
      <c r="H254" s="25">
        <f t="shared" si="34"/>
        <v>4743.6181320000005</v>
      </c>
      <c r="I254" s="25">
        <f t="shared" si="34"/>
        <v>4691.6359300000004</v>
      </c>
      <c r="J254" s="25">
        <f t="shared" si="34"/>
        <v>4624.9346820000001</v>
      </c>
      <c r="K254" s="25">
        <f t="shared" si="34"/>
        <v>4572.1327970000002</v>
      </c>
      <c r="L254" s="25">
        <f t="shared" si="34"/>
        <v>4579.0066960000004</v>
      </c>
      <c r="M254" s="25">
        <f t="shared" si="34"/>
        <v>4584.5338590000001</v>
      </c>
      <c r="N254" s="25">
        <f t="shared" si="34"/>
        <v>4586.5866580000002</v>
      </c>
      <c r="O254" s="25">
        <f t="shared" si="34"/>
        <v>4616.8269880000007</v>
      </c>
      <c r="P254" s="25">
        <f t="shared" si="34"/>
        <v>4629.7344589999993</v>
      </c>
      <c r="Q254" s="25">
        <f t="shared" si="34"/>
        <v>4651.0314689999996</v>
      </c>
      <c r="R254" s="25">
        <f t="shared" si="34"/>
        <v>4674.5045310000005</v>
      </c>
      <c r="S254" s="25">
        <f t="shared" si="34"/>
        <v>4657.7903580000002</v>
      </c>
      <c r="T254" s="25">
        <f t="shared" si="34"/>
        <v>4614.2672469999998</v>
      </c>
      <c r="U254" s="25">
        <f t="shared" si="34"/>
        <v>4569.6114319999997</v>
      </c>
      <c r="V254" s="25">
        <f t="shared" si="34"/>
        <v>4589.2795660000002</v>
      </c>
      <c r="W254" s="25">
        <f t="shared" si="34"/>
        <v>4610.0391240000008</v>
      </c>
      <c r="X254" s="25">
        <f t="shared" si="34"/>
        <v>4624.3016860000007</v>
      </c>
      <c r="Y254" s="25">
        <f t="shared" si="34"/>
        <v>4635.5998760000002</v>
      </c>
      <c r="Z254" s="25">
        <f t="shared" si="34"/>
        <v>4670.5405870000004</v>
      </c>
    </row>
    <row r="255" spans="2:26" ht="38.25" x14ac:dyDescent="0.25">
      <c r="B255" s="15" t="s">
        <v>15</v>
      </c>
      <c r="C255" s="16">
        <v>2027.377917</v>
      </c>
      <c r="D255" s="16">
        <v>2067.0158729999998</v>
      </c>
      <c r="E255" s="16">
        <v>2094.6668300000001</v>
      </c>
      <c r="F255" s="16">
        <v>2123.27376</v>
      </c>
      <c r="G255" s="16">
        <v>2129.3420059999999</v>
      </c>
      <c r="H255" s="16">
        <v>2083.7371320000002</v>
      </c>
      <c r="I255" s="16">
        <v>2031.7549300000001</v>
      </c>
      <c r="J255" s="16">
        <v>1965.053682</v>
      </c>
      <c r="K255" s="16">
        <v>1912.2517969999999</v>
      </c>
      <c r="L255" s="16">
        <v>1919.1256960000001</v>
      </c>
      <c r="M255" s="16">
        <v>1924.652859</v>
      </c>
      <c r="N255" s="16">
        <v>1926.7056580000001</v>
      </c>
      <c r="O255" s="16">
        <v>1956.9459879999999</v>
      </c>
      <c r="P255" s="16">
        <v>1969.8534589999999</v>
      </c>
      <c r="Q255" s="16">
        <v>1991.1504689999999</v>
      </c>
      <c r="R255" s="16">
        <v>2014.623531</v>
      </c>
      <c r="S255" s="16">
        <v>1997.9093580000001</v>
      </c>
      <c r="T255" s="16">
        <v>1954.3862469999999</v>
      </c>
      <c r="U255" s="16">
        <v>1909.7304320000001</v>
      </c>
      <c r="V255" s="16">
        <v>1929.3985660000001</v>
      </c>
      <c r="W255" s="16">
        <v>1950.158124</v>
      </c>
      <c r="X255" s="16">
        <v>1964.4206859999999</v>
      </c>
      <c r="Y255" s="16">
        <v>1975.7188759999999</v>
      </c>
      <c r="Z255" s="16">
        <v>2010.6595870000001</v>
      </c>
    </row>
    <row r="256" spans="2:26" ht="38.25" x14ac:dyDescent="0.25">
      <c r="B256" s="15" t="s">
        <v>16</v>
      </c>
      <c r="C256" s="16">
        <v>41.61</v>
      </c>
      <c r="D256" s="16">
        <v>41.61</v>
      </c>
      <c r="E256" s="16">
        <v>41.61</v>
      </c>
      <c r="F256" s="16">
        <v>41.61</v>
      </c>
      <c r="G256" s="16">
        <v>41.61</v>
      </c>
      <c r="H256" s="16">
        <v>41.61</v>
      </c>
      <c r="I256" s="16">
        <v>41.61</v>
      </c>
      <c r="J256" s="16">
        <v>41.61</v>
      </c>
      <c r="K256" s="16">
        <v>41.61</v>
      </c>
      <c r="L256" s="16">
        <v>41.61</v>
      </c>
      <c r="M256" s="16">
        <v>41.61</v>
      </c>
      <c r="N256" s="16">
        <v>41.61</v>
      </c>
      <c r="O256" s="16">
        <v>41.61</v>
      </c>
      <c r="P256" s="16">
        <v>41.61</v>
      </c>
      <c r="Q256" s="16">
        <v>41.61</v>
      </c>
      <c r="R256" s="16">
        <v>41.61</v>
      </c>
      <c r="S256" s="16">
        <v>41.61</v>
      </c>
      <c r="T256" s="16">
        <v>41.61</v>
      </c>
      <c r="U256" s="16">
        <v>41.61</v>
      </c>
      <c r="V256" s="16">
        <v>41.61</v>
      </c>
      <c r="W256" s="16">
        <v>41.61</v>
      </c>
      <c r="X256" s="16">
        <v>41.61</v>
      </c>
      <c r="Y256" s="16">
        <v>41.61</v>
      </c>
      <c r="Z256" s="16">
        <v>41.61</v>
      </c>
    </row>
    <row r="257" spans="2:26" x14ac:dyDescent="0.25">
      <c r="B257" s="15" t="s">
        <v>17</v>
      </c>
      <c r="C257" s="16">
        <v>625.29</v>
      </c>
      <c r="D257" s="16">
        <v>625.29</v>
      </c>
      <c r="E257" s="16">
        <v>625.29</v>
      </c>
      <c r="F257" s="16">
        <v>625.29</v>
      </c>
      <c r="G257" s="16">
        <v>625.29</v>
      </c>
      <c r="H257" s="16">
        <v>625.29</v>
      </c>
      <c r="I257" s="16">
        <v>625.29</v>
      </c>
      <c r="J257" s="16">
        <v>625.29</v>
      </c>
      <c r="K257" s="16">
        <v>625.29</v>
      </c>
      <c r="L257" s="16">
        <v>625.29</v>
      </c>
      <c r="M257" s="16">
        <v>625.29</v>
      </c>
      <c r="N257" s="16">
        <v>625.29</v>
      </c>
      <c r="O257" s="16">
        <v>625.29</v>
      </c>
      <c r="P257" s="16">
        <v>625.29</v>
      </c>
      <c r="Q257" s="16">
        <v>625.29</v>
      </c>
      <c r="R257" s="16">
        <v>625.29</v>
      </c>
      <c r="S257" s="16">
        <v>625.29</v>
      </c>
      <c r="T257" s="16">
        <v>625.29</v>
      </c>
      <c r="U257" s="16">
        <v>625.29</v>
      </c>
      <c r="V257" s="16">
        <v>625.29</v>
      </c>
      <c r="W257" s="16">
        <v>625.29</v>
      </c>
      <c r="X257" s="16">
        <v>625.29</v>
      </c>
      <c r="Y257" s="16">
        <v>625.29</v>
      </c>
      <c r="Z257" s="16">
        <v>625.29</v>
      </c>
    </row>
    <row r="258" spans="2:26" x14ac:dyDescent="0.25">
      <c r="B258" s="15" t="s">
        <v>18</v>
      </c>
      <c r="C258" s="16">
        <v>705.17</v>
      </c>
      <c r="D258" s="16">
        <v>705.17</v>
      </c>
      <c r="E258" s="16">
        <v>705.17</v>
      </c>
      <c r="F258" s="16">
        <v>705.17</v>
      </c>
      <c r="G258" s="16">
        <v>705.17</v>
      </c>
      <c r="H258" s="16">
        <v>705.17</v>
      </c>
      <c r="I258" s="16">
        <v>705.17</v>
      </c>
      <c r="J258" s="16">
        <v>705.17</v>
      </c>
      <c r="K258" s="16">
        <v>705.17</v>
      </c>
      <c r="L258" s="16">
        <v>705.17</v>
      </c>
      <c r="M258" s="16">
        <v>705.17</v>
      </c>
      <c r="N258" s="16">
        <v>705.17</v>
      </c>
      <c r="O258" s="16">
        <v>705.17</v>
      </c>
      <c r="P258" s="16">
        <v>705.17</v>
      </c>
      <c r="Q258" s="16">
        <v>705.17</v>
      </c>
      <c r="R258" s="16">
        <v>705.17</v>
      </c>
      <c r="S258" s="16">
        <v>705.17</v>
      </c>
      <c r="T258" s="16">
        <v>705.17</v>
      </c>
      <c r="U258" s="16">
        <v>705.17</v>
      </c>
      <c r="V258" s="16">
        <v>705.17</v>
      </c>
      <c r="W258" s="16">
        <v>705.17</v>
      </c>
      <c r="X258" s="16">
        <v>705.17</v>
      </c>
      <c r="Y258" s="16">
        <v>705.17</v>
      </c>
      <c r="Z258" s="16">
        <v>705.17</v>
      </c>
    </row>
    <row r="259" spans="2:26" ht="15.75" thickBot="1" x14ac:dyDescent="0.3">
      <c r="B259" s="15" t="s">
        <v>19</v>
      </c>
      <c r="C259" s="16">
        <v>4.8109999999999999</v>
      </c>
      <c r="D259" s="16">
        <v>4.8109999999999999</v>
      </c>
      <c r="E259" s="16">
        <v>4.8109999999999999</v>
      </c>
      <c r="F259" s="16">
        <v>4.8109999999999999</v>
      </c>
      <c r="G259" s="16">
        <v>4.8109999999999999</v>
      </c>
      <c r="H259" s="16">
        <v>4.8109999999999999</v>
      </c>
      <c r="I259" s="16">
        <v>4.8109999999999999</v>
      </c>
      <c r="J259" s="16">
        <v>4.8109999999999999</v>
      </c>
      <c r="K259" s="16">
        <v>4.8109999999999999</v>
      </c>
      <c r="L259" s="16">
        <v>4.8109999999999999</v>
      </c>
      <c r="M259" s="16">
        <v>4.8109999999999999</v>
      </c>
      <c r="N259" s="16">
        <v>4.8109999999999999</v>
      </c>
      <c r="O259" s="16">
        <v>4.8109999999999999</v>
      </c>
      <c r="P259" s="16">
        <v>4.8109999999999999</v>
      </c>
      <c r="Q259" s="16">
        <v>4.8109999999999999</v>
      </c>
      <c r="R259" s="16">
        <v>4.8109999999999999</v>
      </c>
      <c r="S259" s="16">
        <v>4.8109999999999999</v>
      </c>
      <c r="T259" s="16">
        <v>4.8109999999999999</v>
      </c>
      <c r="U259" s="16">
        <v>4.8109999999999999</v>
      </c>
      <c r="V259" s="16">
        <v>4.8109999999999999</v>
      </c>
      <c r="W259" s="16">
        <v>4.8109999999999999</v>
      </c>
      <c r="X259" s="16">
        <v>4.8109999999999999</v>
      </c>
      <c r="Y259" s="16">
        <v>4.8109999999999999</v>
      </c>
      <c r="Z259" s="16">
        <v>4.8109999999999999</v>
      </c>
    </row>
    <row r="260" spans="2:26" s="23" customFormat="1" ht="26.25" thickBot="1" x14ac:dyDescent="0.3">
      <c r="B260" s="15" t="s">
        <v>180</v>
      </c>
      <c r="C260" s="24">
        <v>1283</v>
      </c>
      <c r="D260" s="24">
        <v>1283</v>
      </c>
      <c r="E260" s="24">
        <v>1283</v>
      </c>
      <c r="F260" s="24">
        <v>1283</v>
      </c>
      <c r="G260" s="24">
        <v>1283</v>
      </c>
      <c r="H260" s="24">
        <v>1283</v>
      </c>
      <c r="I260" s="24">
        <v>1283</v>
      </c>
      <c r="J260" s="24">
        <v>1283</v>
      </c>
      <c r="K260" s="24">
        <v>1283</v>
      </c>
      <c r="L260" s="24">
        <v>1283</v>
      </c>
      <c r="M260" s="24">
        <v>1283</v>
      </c>
      <c r="N260" s="24">
        <v>1283</v>
      </c>
      <c r="O260" s="24">
        <v>1283</v>
      </c>
      <c r="P260" s="24">
        <v>1283</v>
      </c>
      <c r="Q260" s="24">
        <v>1283</v>
      </c>
      <c r="R260" s="24">
        <v>1283</v>
      </c>
      <c r="S260" s="24">
        <v>1283</v>
      </c>
      <c r="T260" s="24">
        <v>1283</v>
      </c>
      <c r="U260" s="24">
        <v>1283</v>
      </c>
      <c r="V260" s="24">
        <v>1283</v>
      </c>
      <c r="W260" s="24">
        <v>1283</v>
      </c>
      <c r="X260" s="24">
        <v>1283</v>
      </c>
      <c r="Y260" s="24">
        <v>1283</v>
      </c>
      <c r="Z260" s="24">
        <v>1283</v>
      </c>
    </row>
    <row r="261" spans="2:26" ht="15.75" thickBot="1" x14ac:dyDescent="0.3">
      <c r="B261" s="13" t="s">
        <v>129</v>
      </c>
      <c r="C261" s="14">
        <f>C262+C263+C264+C265+C266+C267</f>
        <v>4702.7040990000005</v>
      </c>
      <c r="D261" s="25">
        <f t="shared" ref="D261:Z261" si="35">D262+D263+D264+D265+D266+D267</f>
        <v>4764.624933000001</v>
      </c>
      <c r="E261" s="25">
        <f t="shared" si="35"/>
        <v>4787.8375570000007</v>
      </c>
      <c r="F261" s="25">
        <f t="shared" si="35"/>
        <v>4802.0735720000002</v>
      </c>
      <c r="G261" s="25">
        <f t="shared" si="35"/>
        <v>4796.7676270000002</v>
      </c>
      <c r="H261" s="25">
        <f t="shared" si="35"/>
        <v>4782.8202259999998</v>
      </c>
      <c r="I261" s="25">
        <f t="shared" si="35"/>
        <v>4754.2338500000005</v>
      </c>
      <c r="J261" s="25">
        <f t="shared" si="35"/>
        <v>4653.144045</v>
      </c>
      <c r="K261" s="25">
        <f t="shared" si="35"/>
        <v>4603.2341479999995</v>
      </c>
      <c r="L261" s="25">
        <f t="shared" si="35"/>
        <v>4581.9797099999996</v>
      </c>
      <c r="M261" s="25">
        <f t="shared" si="35"/>
        <v>4515.0728309999995</v>
      </c>
      <c r="N261" s="25">
        <f t="shared" si="35"/>
        <v>4504.0050449999999</v>
      </c>
      <c r="O261" s="25">
        <f t="shared" si="35"/>
        <v>4536.3218500000003</v>
      </c>
      <c r="P261" s="25">
        <f t="shared" si="35"/>
        <v>4542.8915300000008</v>
      </c>
      <c r="Q261" s="25">
        <f t="shared" si="35"/>
        <v>4556.126295</v>
      </c>
      <c r="R261" s="25">
        <f t="shared" si="35"/>
        <v>4565.0954600000005</v>
      </c>
      <c r="S261" s="25">
        <f t="shared" si="35"/>
        <v>4557.2499420000004</v>
      </c>
      <c r="T261" s="25">
        <f t="shared" si="35"/>
        <v>4511.5181910000001</v>
      </c>
      <c r="U261" s="25">
        <f t="shared" si="35"/>
        <v>4465.7009820000003</v>
      </c>
      <c r="V261" s="25">
        <f t="shared" si="35"/>
        <v>4468.8491759999997</v>
      </c>
      <c r="W261" s="25">
        <f t="shared" si="35"/>
        <v>4506.4874419999996</v>
      </c>
      <c r="X261" s="25">
        <f t="shared" si="35"/>
        <v>4526.2209519999997</v>
      </c>
      <c r="Y261" s="25">
        <f t="shared" si="35"/>
        <v>4559.8648370000001</v>
      </c>
      <c r="Z261" s="25">
        <f t="shared" si="35"/>
        <v>4596.4734119999994</v>
      </c>
    </row>
    <row r="262" spans="2:26" ht="38.25" x14ac:dyDescent="0.25">
      <c r="B262" s="15" t="s">
        <v>15</v>
      </c>
      <c r="C262" s="16">
        <v>2042.823099</v>
      </c>
      <c r="D262" s="16">
        <v>2104.7439330000002</v>
      </c>
      <c r="E262" s="16">
        <v>2127.956557</v>
      </c>
      <c r="F262" s="16">
        <v>2142.1925719999999</v>
      </c>
      <c r="G262" s="16">
        <v>2136.8866269999999</v>
      </c>
      <c r="H262" s="16">
        <v>2122.939226</v>
      </c>
      <c r="I262" s="16">
        <v>2094.3528500000002</v>
      </c>
      <c r="J262" s="16">
        <v>1993.2630449999999</v>
      </c>
      <c r="K262" s="16">
        <v>1943.3531479999999</v>
      </c>
      <c r="L262" s="16">
        <v>1922.09871</v>
      </c>
      <c r="M262" s="16">
        <v>1855.1918310000001</v>
      </c>
      <c r="N262" s="16">
        <v>1844.124045</v>
      </c>
      <c r="O262" s="16">
        <v>1876.44085</v>
      </c>
      <c r="P262" s="16">
        <v>1883.01053</v>
      </c>
      <c r="Q262" s="16">
        <v>1896.2452949999999</v>
      </c>
      <c r="R262" s="16">
        <v>1905.2144599999999</v>
      </c>
      <c r="S262" s="16">
        <v>1897.3689420000001</v>
      </c>
      <c r="T262" s="16">
        <v>1851.637191</v>
      </c>
      <c r="U262" s="16">
        <v>1805.819982</v>
      </c>
      <c r="V262" s="16">
        <v>1808.9681760000001</v>
      </c>
      <c r="W262" s="16">
        <v>1846.606442</v>
      </c>
      <c r="X262" s="16">
        <v>1866.339952</v>
      </c>
      <c r="Y262" s="16">
        <v>1899.983837</v>
      </c>
      <c r="Z262" s="16">
        <v>1936.592412</v>
      </c>
    </row>
    <row r="263" spans="2:26" ht="38.25" x14ac:dyDescent="0.25">
      <c r="B263" s="15" t="s">
        <v>16</v>
      </c>
      <c r="C263" s="16">
        <v>41.61</v>
      </c>
      <c r="D263" s="16">
        <v>41.61</v>
      </c>
      <c r="E263" s="16">
        <v>41.61</v>
      </c>
      <c r="F263" s="16">
        <v>41.61</v>
      </c>
      <c r="G263" s="16">
        <v>41.61</v>
      </c>
      <c r="H263" s="16">
        <v>41.61</v>
      </c>
      <c r="I263" s="16">
        <v>41.61</v>
      </c>
      <c r="J263" s="16">
        <v>41.61</v>
      </c>
      <c r="K263" s="16">
        <v>41.61</v>
      </c>
      <c r="L263" s="16">
        <v>41.61</v>
      </c>
      <c r="M263" s="16">
        <v>41.61</v>
      </c>
      <c r="N263" s="16">
        <v>41.61</v>
      </c>
      <c r="O263" s="16">
        <v>41.61</v>
      </c>
      <c r="P263" s="16">
        <v>41.61</v>
      </c>
      <c r="Q263" s="16">
        <v>41.61</v>
      </c>
      <c r="R263" s="16">
        <v>41.61</v>
      </c>
      <c r="S263" s="16">
        <v>41.61</v>
      </c>
      <c r="T263" s="16">
        <v>41.61</v>
      </c>
      <c r="U263" s="16">
        <v>41.61</v>
      </c>
      <c r="V263" s="16">
        <v>41.61</v>
      </c>
      <c r="W263" s="16">
        <v>41.61</v>
      </c>
      <c r="X263" s="16">
        <v>41.61</v>
      </c>
      <c r="Y263" s="16">
        <v>41.61</v>
      </c>
      <c r="Z263" s="16">
        <v>41.61</v>
      </c>
    </row>
    <row r="264" spans="2:26" x14ac:dyDescent="0.25">
      <c r="B264" s="15" t="s">
        <v>17</v>
      </c>
      <c r="C264" s="16">
        <v>625.29</v>
      </c>
      <c r="D264" s="16">
        <v>625.29</v>
      </c>
      <c r="E264" s="16">
        <v>625.29</v>
      </c>
      <c r="F264" s="16">
        <v>625.29</v>
      </c>
      <c r="G264" s="16">
        <v>625.29</v>
      </c>
      <c r="H264" s="16">
        <v>625.29</v>
      </c>
      <c r="I264" s="16">
        <v>625.29</v>
      </c>
      <c r="J264" s="16">
        <v>625.29</v>
      </c>
      <c r="K264" s="16">
        <v>625.29</v>
      </c>
      <c r="L264" s="16">
        <v>625.29</v>
      </c>
      <c r="M264" s="16">
        <v>625.29</v>
      </c>
      <c r="N264" s="16">
        <v>625.29</v>
      </c>
      <c r="O264" s="16">
        <v>625.29</v>
      </c>
      <c r="P264" s="16">
        <v>625.29</v>
      </c>
      <c r="Q264" s="16">
        <v>625.29</v>
      </c>
      <c r="R264" s="16">
        <v>625.29</v>
      </c>
      <c r="S264" s="16">
        <v>625.29</v>
      </c>
      <c r="T264" s="16">
        <v>625.29</v>
      </c>
      <c r="U264" s="16">
        <v>625.29</v>
      </c>
      <c r="V264" s="16">
        <v>625.29</v>
      </c>
      <c r="W264" s="16">
        <v>625.29</v>
      </c>
      <c r="X264" s="16">
        <v>625.29</v>
      </c>
      <c r="Y264" s="16">
        <v>625.29</v>
      </c>
      <c r="Z264" s="16">
        <v>625.29</v>
      </c>
    </row>
    <row r="265" spans="2:26" x14ac:dyDescent="0.25">
      <c r="B265" s="15" t="s">
        <v>18</v>
      </c>
      <c r="C265" s="16">
        <v>705.17</v>
      </c>
      <c r="D265" s="16">
        <v>705.17</v>
      </c>
      <c r="E265" s="16">
        <v>705.17</v>
      </c>
      <c r="F265" s="16">
        <v>705.17</v>
      </c>
      <c r="G265" s="16">
        <v>705.17</v>
      </c>
      <c r="H265" s="16">
        <v>705.17</v>
      </c>
      <c r="I265" s="16">
        <v>705.17</v>
      </c>
      <c r="J265" s="16">
        <v>705.17</v>
      </c>
      <c r="K265" s="16">
        <v>705.17</v>
      </c>
      <c r="L265" s="16">
        <v>705.17</v>
      </c>
      <c r="M265" s="16">
        <v>705.17</v>
      </c>
      <c r="N265" s="16">
        <v>705.17</v>
      </c>
      <c r="O265" s="16">
        <v>705.17</v>
      </c>
      <c r="P265" s="16">
        <v>705.17</v>
      </c>
      <c r="Q265" s="16">
        <v>705.17</v>
      </c>
      <c r="R265" s="16">
        <v>705.17</v>
      </c>
      <c r="S265" s="16">
        <v>705.17</v>
      </c>
      <c r="T265" s="16">
        <v>705.17</v>
      </c>
      <c r="U265" s="16">
        <v>705.17</v>
      </c>
      <c r="V265" s="16">
        <v>705.17</v>
      </c>
      <c r="W265" s="16">
        <v>705.17</v>
      </c>
      <c r="X265" s="16">
        <v>705.17</v>
      </c>
      <c r="Y265" s="16">
        <v>705.17</v>
      </c>
      <c r="Z265" s="16">
        <v>705.17</v>
      </c>
    </row>
    <row r="266" spans="2:26" ht="15.75" thickBot="1" x14ac:dyDescent="0.3">
      <c r="B266" s="15" t="s">
        <v>19</v>
      </c>
      <c r="C266" s="16">
        <v>4.8109999999999999</v>
      </c>
      <c r="D266" s="16">
        <v>4.8109999999999999</v>
      </c>
      <c r="E266" s="16">
        <v>4.8109999999999999</v>
      </c>
      <c r="F266" s="16">
        <v>4.8109999999999999</v>
      </c>
      <c r="G266" s="16">
        <v>4.8109999999999999</v>
      </c>
      <c r="H266" s="16">
        <v>4.8109999999999999</v>
      </c>
      <c r="I266" s="16">
        <v>4.8109999999999999</v>
      </c>
      <c r="J266" s="16">
        <v>4.8109999999999999</v>
      </c>
      <c r="K266" s="16">
        <v>4.8109999999999999</v>
      </c>
      <c r="L266" s="16">
        <v>4.8109999999999999</v>
      </c>
      <c r="M266" s="16">
        <v>4.8109999999999999</v>
      </c>
      <c r="N266" s="16">
        <v>4.8109999999999999</v>
      </c>
      <c r="O266" s="16">
        <v>4.8109999999999999</v>
      </c>
      <c r="P266" s="16">
        <v>4.8109999999999999</v>
      </c>
      <c r="Q266" s="16">
        <v>4.8109999999999999</v>
      </c>
      <c r="R266" s="16">
        <v>4.8109999999999999</v>
      </c>
      <c r="S266" s="16">
        <v>4.8109999999999999</v>
      </c>
      <c r="T266" s="16">
        <v>4.8109999999999999</v>
      </c>
      <c r="U266" s="16">
        <v>4.8109999999999999</v>
      </c>
      <c r="V266" s="16">
        <v>4.8109999999999999</v>
      </c>
      <c r="W266" s="16">
        <v>4.8109999999999999</v>
      </c>
      <c r="X266" s="16">
        <v>4.8109999999999999</v>
      </c>
      <c r="Y266" s="16">
        <v>4.8109999999999999</v>
      </c>
      <c r="Z266" s="16">
        <v>4.8109999999999999</v>
      </c>
    </row>
    <row r="267" spans="2:26" s="23" customFormat="1" ht="26.25" thickBot="1" x14ac:dyDescent="0.3">
      <c r="B267" s="15" t="s">
        <v>180</v>
      </c>
      <c r="C267" s="24">
        <v>1283</v>
      </c>
      <c r="D267" s="24">
        <v>1283</v>
      </c>
      <c r="E267" s="24">
        <v>1283</v>
      </c>
      <c r="F267" s="24">
        <v>1283</v>
      </c>
      <c r="G267" s="24">
        <v>1283</v>
      </c>
      <c r="H267" s="24">
        <v>1283</v>
      </c>
      <c r="I267" s="24">
        <v>1283</v>
      </c>
      <c r="J267" s="24">
        <v>1283</v>
      </c>
      <c r="K267" s="24">
        <v>1283</v>
      </c>
      <c r="L267" s="24">
        <v>1283</v>
      </c>
      <c r="M267" s="24">
        <v>1283</v>
      </c>
      <c r="N267" s="24">
        <v>1283</v>
      </c>
      <c r="O267" s="24">
        <v>1283</v>
      </c>
      <c r="P267" s="24">
        <v>1283</v>
      </c>
      <c r="Q267" s="24">
        <v>1283</v>
      </c>
      <c r="R267" s="24">
        <v>1283</v>
      </c>
      <c r="S267" s="24">
        <v>1283</v>
      </c>
      <c r="T267" s="24">
        <v>1283</v>
      </c>
      <c r="U267" s="24">
        <v>1283</v>
      </c>
      <c r="V267" s="24">
        <v>1283</v>
      </c>
      <c r="W267" s="24">
        <v>1283</v>
      </c>
      <c r="X267" s="24">
        <v>1283</v>
      </c>
      <c r="Y267" s="24">
        <v>1283</v>
      </c>
      <c r="Z267" s="24">
        <v>1283</v>
      </c>
    </row>
    <row r="268" spans="2:26" ht="15.75" thickBot="1" x14ac:dyDescent="0.3">
      <c r="B268" s="13" t="s">
        <v>130</v>
      </c>
      <c r="C268" s="14">
        <f>C269+C270+C271+C272+C273+C274</f>
        <v>4605.2905740000006</v>
      </c>
      <c r="D268" s="25">
        <f t="shared" ref="D268:Z268" si="36">D269+D270+D271+D272+D273+D274</f>
        <v>4654.9079519999996</v>
      </c>
      <c r="E268" s="25">
        <f t="shared" si="36"/>
        <v>4666.4864400000006</v>
      </c>
      <c r="F268" s="25">
        <f t="shared" si="36"/>
        <v>4678.48056</v>
      </c>
      <c r="G268" s="25">
        <f t="shared" si="36"/>
        <v>4672.8436830000001</v>
      </c>
      <c r="H268" s="25">
        <f t="shared" si="36"/>
        <v>4649.5308180000002</v>
      </c>
      <c r="I268" s="25">
        <f t="shared" si="36"/>
        <v>4577.7208289999999</v>
      </c>
      <c r="J268" s="25">
        <f t="shared" si="36"/>
        <v>4501.3192170000002</v>
      </c>
      <c r="K268" s="25">
        <f t="shared" si="36"/>
        <v>4461.0752830000001</v>
      </c>
      <c r="L268" s="25">
        <f t="shared" si="36"/>
        <v>4432.8391520000005</v>
      </c>
      <c r="M268" s="25">
        <f t="shared" si="36"/>
        <v>4423.423057</v>
      </c>
      <c r="N268" s="25">
        <f t="shared" si="36"/>
        <v>4446.5310669999999</v>
      </c>
      <c r="O268" s="25">
        <f t="shared" si="36"/>
        <v>4456.4974359999997</v>
      </c>
      <c r="P268" s="25">
        <f t="shared" si="36"/>
        <v>4463.3108510000002</v>
      </c>
      <c r="Q268" s="25">
        <f t="shared" si="36"/>
        <v>4477.8712940000005</v>
      </c>
      <c r="R268" s="25">
        <f t="shared" si="36"/>
        <v>4499.485232</v>
      </c>
      <c r="S268" s="25">
        <f t="shared" si="36"/>
        <v>4502.0564269999995</v>
      </c>
      <c r="T268" s="25">
        <f t="shared" si="36"/>
        <v>4450.4515219999994</v>
      </c>
      <c r="U268" s="25">
        <f t="shared" si="36"/>
        <v>4400.3739100000003</v>
      </c>
      <c r="V268" s="25">
        <f t="shared" si="36"/>
        <v>4400.6707150000002</v>
      </c>
      <c r="W268" s="25">
        <f t="shared" si="36"/>
        <v>4434.4082020000005</v>
      </c>
      <c r="X268" s="25">
        <f t="shared" si="36"/>
        <v>4444.1331900000005</v>
      </c>
      <c r="Y268" s="25">
        <f t="shared" si="36"/>
        <v>4463.4720010000001</v>
      </c>
      <c r="Z268" s="25">
        <f t="shared" si="36"/>
        <v>4468.5440670000007</v>
      </c>
    </row>
    <row r="269" spans="2:26" ht="38.25" x14ac:dyDescent="0.25">
      <c r="B269" s="15" t="s">
        <v>15</v>
      </c>
      <c r="C269" s="16">
        <v>1945.409574</v>
      </c>
      <c r="D269" s="16">
        <v>1995.0269519999999</v>
      </c>
      <c r="E269" s="16">
        <v>2006.60544</v>
      </c>
      <c r="F269" s="16">
        <v>2018.5995600000001</v>
      </c>
      <c r="G269" s="16">
        <v>2012.962683</v>
      </c>
      <c r="H269" s="16">
        <v>1989.6498180000001</v>
      </c>
      <c r="I269" s="16">
        <v>1917.839829</v>
      </c>
      <c r="J269" s="16">
        <v>1841.4382169999999</v>
      </c>
      <c r="K269" s="16">
        <v>1801.194283</v>
      </c>
      <c r="L269" s="16">
        <v>1772.9581519999999</v>
      </c>
      <c r="M269" s="16">
        <v>1763.5420570000001</v>
      </c>
      <c r="N269" s="16">
        <v>1786.650067</v>
      </c>
      <c r="O269" s="16">
        <v>1796.616436</v>
      </c>
      <c r="P269" s="16">
        <v>1803.4298510000001</v>
      </c>
      <c r="Q269" s="16">
        <v>1817.9902939999999</v>
      </c>
      <c r="R269" s="16">
        <v>1839.6042319999999</v>
      </c>
      <c r="S269" s="16">
        <v>1842.1754269999999</v>
      </c>
      <c r="T269" s="16">
        <v>1790.570522</v>
      </c>
      <c r="U269" s="16">
        <v>1740.4929099999999</v>
      </c>
      <c r="V269" s="16">
        <v>1740.7897149999999</v>
      </c>
      <c r="W269" s="16">
        <v>1774.527202</v>
      </c>
      <c r="X269" s="16">
        <v>1784.2521899999999</v>
      </c>
      <c r="Y269" s="16">
        <v>1803.591001</v>
      </c>
      <c r="Z269" s="16">
        <v>1808.663067</v>
      </c>
    </row>
    <row r="270" spans="2:26" ht="38.25" x14ac:dyDescent="0.25">
      <c r="B270" s="15" t="s">
        <v>16</v>
      </c>
      <c r="C270" s="16">
        <v>41.61</v>
      </c>
      <c r="D270" s="16">
        <v>41.61</v>
      </c>
      <c r="E270" s="16">
        <v>41.61</v>
      </c>
      <c r="F270" s="16">
        <v>41.61</v>
      </c>
      <c r="G270" s="16">
        <v>41.61</v>
      </c>
      <c r="H270" s="16">
        <v>41.61</v>
      </c>
      <c r="I270" s="16">
        <v>41.61</v>
      </c>
      <c r="J270" s="16">
        <v>41.61</v>
      </c>
      <c r="K270" s="16">
        <v>41.61</v>
      </c>
      <c r="L270" s="16">
        <v>41.61</v>
      </c>
      <c r="M270" s="16">
        <v>41.61</v>
      </c>
      <c r="N270" s="16">
        <v>41.61</v>
      </c>
      <c r="O270" s="16">
        <v>41.61</v>
      </c>
      <c r="P270" s="16">
        <v>41.61</v>
      </c>
      <c r="Q270" s="16">
        <v>41.61</v>
      </c>
      <c r="R270" s="16">
        <v>41.61</v>
      </c>
      <c r="S270" s="16">
        <v>41.61</v>
      </c>
      <c r="T270" s="16">
        <v>41.61</v>
      </c>
      <c r="U270" s="16">
        <v>41.61</v>
      </c>
      <c r="V270" s="16">
        <v>41.61</v>
      </c>
      <c r="W270" s="16">
        <v>41.61</v>
      </c>
      <c r="X270" s="16">
        <v>41.61</v>
      </c>
      <c r="Y270" s="16">
        <v>41.61</v>
      </c>
      <c r="Z270" s="16">
        <v>41.61</v>
      </c>
    </row>
    <row r="271" spans="2:26" x14ac:dyDescent="0.25">
      <c r="B271" s="15" t="s">
        <v>17</v>
      </c>
      <c r="C271" s="16">
        <v>625.29</v>
      </c>
      <c r="D271" s="16">
        <v>625.29</v>
      </c>
      <c r="E271" s="16">
        <v>625.29</v>
      </c>
      <c r="F271" s="16">
        <v>625.29</v>
      </c>
      <c r="G271" s="16">
        <v>625.29</v>
      </c>
      <c r="H271" s="16">
        <v>625.29</v>
      </c>
      <c r="I271" s="16">
        <v>625.29</v>
      </c>
      <c r="J271" s="16">
        <v>625.29</v>
      </c>
      <c r="K271" s="16">
        <v>625.29</v>
      </c>
      <c r="L271" s="16">
        <v>625.29</v>
      </c>
      <c r="M271" s="16">
        <v>625.29</v>
      </c>
      <c r="N271" s="16">
        <v>625.29</v>
      </c>
      <c r="O271" s="16">
        <v>625.29</v>
      </c>
      <c r="P271" s="16">
        <v>625.29</v>
      </c>
      <c r="Q271" s="16">
        <v>625.29</v>
      </c>
      <c r="R271" s="16">
        <v>625.29</v>
      </c>
      <c r="S271" s="16">
        <v>625.29</v>
      </c>
      <c r="T271" s="16">
        <v>625.29</v>
      </c>
      <c r="U271" s="16">
        <v>625.29</v>
      </c>
      <c r="V271" s="16">
        <v>625.29</v>
      </c>
      <c r="W271" s="16">
        <v>625.29</v>
      </c>
      <c r="X271" s="16">
        <v>625.29</v>
      </c>
      <c r="Y271" s="16">
        <v>625.29</v>
      </c>
      <c r="Z271" s="16">
        <v>625.29</v>
      </c>
    </row>
    <row r="272" spans="2:26" x14ac:dyDescent="0.25">
      <c r="B272" s="15" t="s">
        <v>18</v>
      </c>
      <c r="C272" s="16">
        <v>705.17</v>
      </c>
      <c r="D272" s="16">
        <v>705.17</v>
      </c>
      <c r="E272" s="16">
        <v>705.17</v>
      </c>
      <c r="F272" s="16">
        <v>705.17</v>
      </c>
      <c r="G272" s="16">
        <v>705.17</v>
      </c>
      <c r="H272" s="16">
        <v>705.17</v>
      </c>
      <c r="I272" s="16">
        <v>705.17</v>
      </c>
      <c r="J272" s="16">
        <v>705.17</v>
      </c>
      <c r="K272" s="16">
        <v>705.17</v>
      </c>
      <c r="L272" s="16">
        <v>705.17</v>
      </c>
      <c r="M272" s="16">
        <v>705.17</v>
      </c>
      <c r="N272" s="16">
        <v>705.17</v>
      </c>
      <c r="O272" s="16">
        <v>705.17</v>
      </c>
      <c r="P272" s="16">
        <v>705.17</v>
      </c>
      <c r="Q272" s="16">
        <v>705.17</v>
      </c>
      <c r="R272" s="16">
        <v>705.17</v>
      </c>
      <c r="S272" s="16">
        <v>705.17</v>
      </c>
      <c r="T272" s="16">
        <v>705.17</v>
      </c>
      <c r="U272" s="16">
        <v>705.17</v>
      </c>
      <c r="V272" s="16">
        <v>705.17</v>
      </c>
      <c r="W272" s="16">
        <v>705.17</v>
      </c>
      <c r="X272" s="16">
        <v>705.17</v>
      </c>
      <c r="Y272" s="16">
        <v>705.17</v>
      </c>
      <c r="Z272" s="16">
        <v>705.17</v>
      </c>
    </row>
    <row r="273" spans="2:26" ht="15.75" thickBot="1" x14ac:dyDescent="0.3">
      <c r="B273" s="15" t="s">
        <v>19</v>
      </c>
      <c r="C273" s="16">
        <v>4.8109999999999999</v>
      </c>
      <c r="D273" s="16">
        <v>4.8109999999999999</v>
      </c>
      <c r="E273" s="16">
        <v>4.8109999999999999</v>
      </c>
      <c r="F273" s="16">
        <v>4.8109999999999999</v>
      </c>
      <c r="G273" s="16">
        <v>4.8109999999999999</v>
      </c>
      <c r="H273" s="16">
        <v>4.8109999999999999</v>
      </c>
      <c r="I273" s="16">
        <v>4.8109999999999999</v>
      </c>
      <c r="J273" s="16">
        <v>4.8109999999999999</v>
      </c>
      <c r="K273" s="16">
        <v>4.8109999999999999</v>
      </c>
      <c r="L273" s="16">
        <v>4.8109999999999999</v>
      </c>
      <c r="M273" s="16">
        <v>4.8109999999999999</v>
      </c>
      <c r="N273" s="16">
        <v>4.8109999999999999</v>
      </c>
      <c r="O273" s="16">
        <v>4.8109999999999999</v>
      </c>
      <c r="P273" s="16">
        <v>4.8109999999999999</v>
      </c>
      <c r="Q273" s="16">
        <v>4.8109999999999999</v>
      </c>
      <c r="R273" s="16">
        <v>4.8109999999999999</v>
      </c>
      <c r="S273" s="16">
        <v>4.8109999999999999</v>
      </c>
      <c r="T273" s="16">
        <v>4.8109999999999999</v>
      </c>
      <c r="U273" s="16">
        <v>4.8109999999999999</v>
      </c>
      <c r="V273" s="16">
        <v>4.8109999999999999</v>
      </c>
      <c r="W273" s="16">
        <v>4.8109999999999999</v>
      </c>
      <c r="X273" s="16">
        <v>4.8109999999999999</v>
      </c>
      <c r="Y273" s="16">
        <v>4.8109999999999999</v>
      </c>
      <c r="Z273" s="16">
        <v>4.8109999999999999</v>
      </c>
    </row>
    <row r="274" spans="2:26" s="23" customFormat="1" ht="26.25" thickBot="1" x14ac:dyDescent="0.3">
      <c r="B274" s="15" t="s">
        <v>180</v>
      </c>
      <c r="C274" s="24">
        <v>1283</v>
      </c>
      <c r="D274" s="24">
        <v>1283</v>
      </c>
      <c r="E274" s="24">
        <v>1283</v>
      </c>
      <c r="F274" s="24">
        <v>1283</v>
      </c>
      <c r="G274" s="24">
        <v>1283</v>
      </c>
      <c r="H274" s="24">
        <v>1283</v>
      </c>
      <c r="I274" s="24">
        <v>1283</v>
      </c>
      <c r="J274" s="24">
        <v>1283</v>
      </c>
      <c r="K274" s="24">
        <v>1283</v>
      </c>
      <c r="L274" s="24">
        <v>1283</v>
      </c>
      <c r="M274" s="24">
        <v>1283</v>
      </c>
      <c r="N274" s="24">
        <v>1283</v>
      </c>
      <c r="O274" s="24">
        <v>1283</v>
      </c>
      <c r="P274" s="24">
        <v>1283</v>
      </c>
      <c r="Q274" s="24">
        <v>1283</v>
      </c>
      <c r="R274" s="24">
        <v>1283</v>
      </c>
      <c r="S274" s="24">
        <v>1283</v>
      </c>
      <c r="T274" s="24">
        <v>1283</v>
      </c>
      <c r="U274" s="24">
        <v>1283</v>
      </c>
      <c r="V274" s="24">
        <v>1283</v>
      </c>
      <c r="W274" s="24">
        <v>1283</v>
      </c>
      <c r="X274" s="24">
        <v>1283</v>
      </c>
      <c r="Y274" s="24">
        <v>1283</v>
      </c>
      <c r="Z274" s="24">
        <v>1283</v>
      </c>
    </row>
    <row r="275" spans="2:26" ht="15.75" thickBot="1" x14ac:dyDescent="0.3">
      <c r="B275" s="13" t="s">
        <v>131</v>
      </c>
      <c r="C275" s="14">
        <f>C276+C277+C278+C279+C280+C281</f>
        <v>4567.4270510000006</v>
      </c>
      <c r="D275" s="25">
        <f t="shared" ref="D275:Z275" si="37">D276+D277+D278+D279+D280+D281</f>
        <v>4634.7758859999994</v>
      </c>
      <c r="E275" s="25">
        <f t="shared" si="37"/>
        <v>4659.3845160000001</v>
      </c>
      <c r="F275" s="25">
        <f t="shared" si="37"/>
        <v>4670.8849620000001</v>
      </c>
      <c r="G275" s="25">
        <f t="shared" si="37"/>
        <v>4668.9977090000002</v>
      </c>
      <c r="H275" s="25">
        <f t="shared" si="37"/>
        <v>4651.1189549999999</v>
      </c>
      <c r="I275" s="25">
        <f t="shared" si="37"/>
        <v>4574.3918290000001</v>
      </c>
      <c r="J275" s="25">
        <f t="shared" si="37"/>
        <v>4509.0814659999996</v>
      </c>
      <c r="K275" s="25">
        <f t="shared" si="37"/>
        <v>4451.9175500000001</v>
      </c>
      <c r="L275" s="25">
        <f t="shared" si="37"/>
        <v>4421.8832480000001</v>
      </c>
      <c r="M275" s="25">
        <f t="shared" si="37"/>
        <v>4424.7212570000002</v>
      </c>
      <c r="N275" s="25">
        <f t="shared" si="37"/>
        <v>4438.714868</v>
      </c>
      <c r="O275" s="25">
        <f t="shared" si="37"/>
        <v>4447.0802619999995</v>
      </c>
      <c r="P275" s="25">
        <f t="shared" si="37"/>
        <v>4451.9627390000005</v>
      </c>
      <c r="Q275" s="25">
        <f t="shared" si="37"/>
        <v>4471.8303049999995</v>
      </c>
      <c r="R275" s="25">
        <f t="shared" si="37"/>
        <v>4482.1649070000003</v>
      </c>
      <c r="S275" s="25">
        <f t="shared" si="37"/>
        <v>4475.3910300000007</v>
      </c>
      <c r="T275" s="25">
        <f t="shared" si="37"/>
        <v>4455.442669</v>
      </c>
      <c r="U275" s="25">
        <f t="shared" si="37"/>
        <v>4406.2673240000004</v>
      </c>
      <c r="V275" s="25">
        <f t="shared" si="37"/>
        <v>4392.9597080000003</v>
      </c>
      <c r="W275" s="25">
        <f t="shared" si="37"/>
        <v>4433.8234769999999</v>
      </c>
      <c r="X275" s="25">
        <f t="shared" si="37"/>
        <v>4435.8409069999998</v>
      </c>
      <c r="Y275" s="25">
        <f t="shared" si="37"/>
        <v>4441.9886650000008</v>
      </c>
      <c r="Z275" s="25">
        <f t="shared" si="37"/>
        <v>4469.0531119999996</v>
      </c>
    </row>
    <row r="276" spans="2:26" ht="38.25" x14ac:dyDescent="0.25">
      <c r="B276" s="15" t="s">
        <v>15</v>
      </c>
      <c r="C276" s="16">
        <v>1907.546051</v>
      </c>
      <c r="D276" s="16">
        <v>1974.894886</v>
      </c>
      <c r="E276" s="16">
        <v>1999.503516</v>
      </c>
      <c r="F276" s="16">
        <v>2011.003962</v>
      </c>
      <c r="G276" s="16">
        <v>2009.1167089999999</v>
      </c>
      <c r="H276" s="16">
        <v>1991.2379550000001</v>
      </c>
      <c r="I276" s="16">
        <v>1914.5108290000001</v>
      </c>
      <c r="J276" s="16">
        <v>1849.200466</v>
      </c>
      <c r="K276" s="16">
        <v>1792.03655</v>
      </c>
      <c r="L276" s="16">
        <v>1762.002248</v>
      </c>
      <c r="M276" s="16">
        <v>1764.8402570000001</v>
      </c>
      <c r="N276" s="16">
        <v>1778.8338679999999</v>
      </c>
      <c r="O276" s="16">
        <v>1787.1992620000001</v>
      </c>
      <c r="P276" s="16">
        <v>1792.081739</v>
      </c>
      <c r="Q276" s="16">
        <v>1811.9493050000001</v>
      </c>
      <c r="R276" s="16">
        <v>1822.283907</v>
      </c>
      <c r="S276" s="16">
        <v>1815.5100299999999</v>
      </c>
      <c r="T276" s="16">
        <v>1795.5616689999999</v>
      </c>
      <c r="U276" s="16">
        <v>1746.3863240000001</v>
      </c>
      <c r="V276" s="16">
        <v>1733.078708</v>
      </c>
      <c r="W276" s="16">
        <v>1773.9424770000001</v>
      </c>
      <c r="X276" s="16">
        <v>1775.9599069999999</v>
      </c>
      <c r="Y276" s="16">
        <v>1782.107665</v>
      </c>
      <c r="Z276" s="16">
        <v>1809.172112</v>
      </c>
    </row>
    <row r="277" spans="2:26" ht="38.25" x14ac:dyDescent="0.25">
      <c r="B277" s="15" t="s">
        <v>16</v>
      </c>
      <c r="C277" s="16">
        <v>41.61</v>
      </c>
      <c r="D277" s="16">
        <v>41.61</v>
      </c>
      <c r="E277" s="16">
        <v>41.61</v>
      </c>
      <c r="F277" s="16">
        <v>41.61</v>
      </c>
      <c r="G277" s="16">
        <v>41.61</v>
      </c>
      <c r="H277" s="16">
        <v>41.61</v>
      </c>
      <c r="I277" s="16">
        <v>41.61</v>
      </c>
      <c r="J277" s="16">
        <v>41.61</v>
      </c>
      <c r="K277" s="16">
        <v>41.61</v>
      </c>
      <c r="L277" s="16">
        <v>41.61</v>
      </c>
      <c r="M277" s="16">
        <v>41.61</v>
      </c>
      <c r="N277" s="16">
        <v>41.61</v>
      </c>
      <c r="O277" s="16">
        <v>41.61</v>
      </c>
      <c r="P277" s="16">
        <v>41.61</v>
      </c>
      <c r="Q277" s="16">
        <v>41.61</v>
      </c>
      <c r="R277" s="16">
        <v>41.61</v>
      </c>
      <c r="S277" s="16">
        <v>41.61</v>
      </c>
      <c r="T277" s="16">
        <v>41.61</v>
      </c>
      <c r="U277" s="16">
        <v>41.61</v>
      </c>
      <c r="V277" s="16">
        <v>41.61</v>
      </c>
      <c r="W277" s="16">
        <v>41.61</v>
      </c>
      <c r="X277" s="16">
        <v>41.61</v>
      </c>
      <c r="Y277" s="16">
        <v>41.61</v>
      </c>
      <c r="Z277" s="16">
        <v>41.61</v>
      </c>
    </row>
    <row r="278" spans="2:26" x14ac:dyDescent="0.25">
      <c r="B278" s="15" t="s">
        <v>17</v>
      </c>
      <c r="C278" s="16">
        <v>625.29</v>
      </c>
      <c r="D278" s="16">
        <v>625.29</v>
      </c>
      <c r="E278" s="16">
        <v>625.29</v>
      </c>
      <c r="F278" s="16">
        <v>625.29</v>
      </c>
      <c r="G278" s="16">
        <v>625.29</v>
      </c>
      <c r="H278" s="16">
        <v>625.29</v>
      </c>
      <c r="I278" s="16">
        <v>625.29</v>
      </c>
      <c r="J278" s="16">
        <v>625.29</v>
      </c>
      <c r="K278" s="16">
        <v>625.29</v>
      </c>
      <c r="L278" s="16">
        <v>625.29</v>
      </c>
      <c r="M278" s="16">
        <v>625.29</v>
      </c>
      <c r="N278" s="16">
        <v>625.29</v>
      </c>
      <c r="O278" s="16">
        <v>625.29</v>
      </c>
      <c r="P278" s="16">
        <v>625.29</v>
      </c>
      <c r="Q278" s="16">
        <v>625.29</v>
      </c>
      <c r="R278" s="16">
        <v>625.29</v>
      </c>
      <c r="S278" s="16">
        <v>625.29</v>
      </c>
      <c r="T278" s="16">
        <v>625.29</v>
      </c>
      <c r="U278" s="16">
        <v>625.29</v>
      </c>
      <c r="V278" s="16">
        <v>625.29</v>
      </c>
      <c r="W278" s="16">
        <v>625.29</v>
      </c>
      <c r="X278" s="16">
        <v>625.29</v>
      </c>
      <c r="Y278" s="16">
        <v>625.29</v>
      </c>
      <c r="Z278" s="16">
        <v>625.29</v>
      </c>
    </row>
    <row r="279" spans="2:26" x14ac:dyDescent="0.25">
      <c r="B279" s="15" t="s">
        <v>18</v>
      </c>
      <c r="C279" s="16">
        <v>705.17</v>
      </c>
      <c r="D279" s="16">
        <v>705.17</v>
      </c>
      <c r="E279" s="16">
        <v>705.17</v>
      </c>
      <c r="F279" s="16">
        <v>705.17</v>
      </c>
      <c r="G279" s="16">
        <v>705.17</v>
      </c>
      <c r="H279" s="16">
        <v>705.17</v>
      </c>
      <c r="I279" s="16">
        <v>705.17</v>
      </c>
      <c r="J279" s="16">
        <v>705.17</v>
      </c>
      <c r="K279" s="16">
        <v>705.17</v>
      </c>
      <c r="L279" s="16">
        <v>705.17</v>
      </c>
      <c r="M279" s="16">
        <v>705.17</v>
      </c>
      <c r="N279" s="16">
        <v>705.17</v>
      </c>
      <c r="O279" s="16">
        <v>705.17</v>
      </c>
      <c r="P279" s="16">
        <v>705.17</v>
      </c>
      <c r="Q279" s="16">
        <v>705.17</v>
      </c>
      <c r="R279" s="16">
        <v>705.17</v>
      </c>
      <c r="S279" s="16">
        <v>705.17</v>
      </c>
      <c r="T279" s="16">
        <v>705.17</v>
      </c>
      <c r="U279" s="16">
        <v>705.17</v>
      </c>
      <c r="V279" s="16">
        <v>705.17</v>
      </c>
      <c r="W279" s="16">
        <v>705.17</v>
      </c>
      <c r="X279" s="16">
        <v>705.17</v>
      </c>
      <c r="Y279" s="16">
        <v>705.17</v>
      </c>
      <c r="Z279" s="16">
        <v>705.17</v>
      </c>
    </row>
    <row r="280" spans="2:26" ht="15.75" thickBot="1" x14ac:dyDescent="0.3">
      <c r="B280" s="15" t="s">
        <v>19</v>
      </c>
      <c r="C280" s="16">
        <v>4.8109999999999999</v>
      </c>
      <c r="D280" s="16">
        <v>4.8109999999999999</v>
      </c>
      <c r="E280" s="16">
        <v>4.8109999999999999</v>
      </c>
      <c r="F280" s="16">
        <v>4.8109999999999999</v>
      </c>
      <c r="G280" s="16">
        <v>4.8109999999999999</v>
      </c>
      <c r="H280" s="16">
        <v>4.8109999999999999</v>
      </c>
      <c r="I280" s="16">
        <v>4.8109999999999999</v>
      </c>
      <c r="J280" s="16">
        <v>4.8109999999999999</v>
      </c>
      <c r="K280" s="16">
        <v>4.8109999999999999</v>
      </c>
      <c r="L280" s="16">
        <v>4.8109999999999999</v>
      </c>
      <c r="M280" s="16">
        <v>4.8109999999999999</v>
      </c>
      <c r="N280" s="16">
        <v>4.8109999999999999</v>
      </c>
      <c r="O280" s="16">
        <v>4.8109999999999999</v>
      </c>
      <c r="P280" s="16">
        <v>4.8109999999999999</v>
      </c>
      <c r="Q280" s="16">
        <v>4.8109999999999999</v>
      </c>
      <c r="R280" s="16">
        <v>4.8109999999999999</v>
      </c>
      <c r="S280" s="16">
        <v>4.8109999999999999</v>
      </c>
      <c r="T280" s="16">
        <v>4.8109999999999999</v>
      </c>
      <c r="U280" s="16">
        <v>4.8109999999999999</v>
      </c>
      <c r="V280" s="16">
        <v>4.8109999999999999</v>
      </c>
      <c r="W280" s="16">
        <v>4.8109999999999999</v>
      </c>
      <c r="X280" s="16">
        <v>4.8109999999999999</v>
      </c>
      <c r="Y280" s="16">
        <v>4.8109999999999999</v>
      </c>
      <c r="Z280" s="16">
        <v>4.8109999999999999</v>
      </c>
    </row>
    <row r="281" spans="2:26" s="23" customFormat="1" ht="26.25" thickBot="1" x14ac:dyDescent="0.3">
      <c r="B281" s="15" t="s">
        <v>180</v>
      </c>
      <c r="C281" s="24">
        <v>1283</v>
      </c>
      <c r="D281" s="24">
        <v>1283</v>
      </c>
      <c r="E281" s="24">
        <v>1283</v>
      </c>
      <c r="F281" s="24">
        <v>1283</v>
      </c>
      <c r="G281" s="24">
        <v>1283</v>
      </c>
      <c r="H281" s="24">
        <v>1283</v>
      </c>
      <c r="I281" s="24">
        <v>1283</v>
      </c>
      <c r="J281" s="24">
        <v>1283</v>
      </c>
      <c r="K281" s="24">
        <v>1283</v>
      </c>
      <c r="L281" s="24">
        <v>1283</v>
      </c>
      <c r="M281" s="24">
        <v>1283</v>
      </c>
      <c r="N281" s="24">
        <v>1283</v>
      </c>
      <c r="O281" s="24">
        <v>1283</v>
      </c>
      <c r="P281" s="24">
        <v>1283</v>
      </c>
      <c r="Q281" s="24">
        <v>1283</v>
      </c>
      <c r="R281" s="24">
        <v>1283</v>
      </c>
      <c r="S281" s="24">
        <v>1283</v>
      </c>
      <c r="T281" s="24">
        <v>1283</v>
      </c>
      <c r="U281" s="24">
        <v>1283</v>
      </c>
      <c r="V281" s="24">
        <v>1283</v>
      </c>
      <c r="W281" s="24">
        <v>1283</v>
      </c>
      <c r="X281" s="24">
        <v>1283</v>
      </c>
      <c r="Y281" s="24">
        <v>1283</v>
      </c>
      <c r="Z281" s="24">
        <v>1283</v>
      </c>
    </row>
    <row r="282" spans="2:26" ht="15.75" thickBot="1" x14ac:dyDescent="0.3">
      <c r="B282" s="13" t="s">
        <v>132</v>
      </c>
      <c r="C282" s="14">
        <f>C283+C284+C285+C286+C287+C288</f>
        <v>4546.4461119999996</v>
      </c>
      <c r="D282" s="25">
        <f t="shared" ref="D282:Z282" si="38">D283+D284+D285+D286+D287+D288</f>
        <v>4520.5821969999997</v>
      </c>
      <c r="E282" s="25">
        <f t="shared" si="38"/>
        <v>4549.3303560000004</v>
      </c>
      <c r="F282" s="25">
        <f t="shared" si="38"/>
        <v>4572.2972730000001</v>
      </c>
      <c r="G282" s="25">
        <f t="shared" si="38"/>
        <v>4569.644182</v>
      </c>
      <c r="H282" s="25">
        <f t="shared" si="38"/>
        <v>4553.1348419999995</v>
      </c>
      <c r="I282" s="25">
        <f t="shared" si="38"/>
        <v>4531.7142189999995</v>
      </c>
      <c r="J282" s="25">
        <f t="shared" si="38"/>
        <v>4531.7179460000007</v>
      </c>
      <c r="K282" s="25">
        <f t="shared" si="38"/>
        <v>4473.6866090000003</v>
      </c>
      <c r="L282" s="25">
        <f t="shared" si="38"/>
        <v>4391.6493810000002</v>
      </c>
      <c r="M282" s="25">
        <f t="shared" si="38"/>
        <v>4363.4723310000008</v>
      </c>
      <c r="N282" s="25">
        <f t="shared" si="38"/>
        <v>4365.1790039999996</v>
      </c>
      <c r="O282" s="25">
        <f t="shared" si="38"/>
        <v>4384.5725419999999</v>
      </c>
      <c r="P282" s="25">
        <f t="shared" si="38"/>
        <v>4388.9177730000001</v>
      </c>
      <c r="Q282" s="25">
        <f t="shared" si="38"/>
        <v>4403.8159180000002</v>
      </c>
      <c r="R282" s="25">
        <f t="shared" si="38"/>
        <v>4402.0516310000003</v>
      </c>
      <c r="S282" s="25">
        <f t="shared" si="38"/>
        <v>4405.6856420000004</v>
      </c>
      <c r="T282" s="25">
        <f t="shared" si="38"/>
        <v>4378.1055109999998</v>
      </c>
      <c r="U282" s="25">
        <f t="shared" si="38"/>
        <v>4340.4434469999997</v>
      </c>
      <c r="V282" s="25">
        <f t="shared" si="38"/>
        <v>4361.361723</v>
      </c>
      <c r="W282" s="25">
        <f t="shared" si="38"/>
        <v>4377.6209959999996</v>
      </c>
      <c r="X282" s="25">
        <f t="shared" si="38"/>
        <v>4393.7608369999998</v>
      </c>
      <c r="Y282" s="25">
        <f t="shared" si="38"/>
        <v>4432.0986979999998</v>
      </c>
      <c r="Z282" s="25">
        <f t="shared" si="38"/>
        <v>4485.7024350000002</v>
      </c>
    </row>
    <row r="283" spans="2:26" ht="38.25" x14ac:dyDescent="0.25">
      <c r="B283" s="15" t="s">
        <v>15</v>
      </c>
      <c r="C283" s="16">
        <v>1886.565112</v>
      </c>
      <c r="D283" s="16">
        <v>1860.7011970000001</v>
      </c>
      <c r="E283" s="16">
        <v>1889.4493560000001</v>
      </c>
      <c r="F283" s="16">
        <v>1912.416273</v>
      </c>
      <c r="G283" s="16">
        <v>1909.7631819999999</v>
      </c>
      <c r="H283" s="16">
        <v>1893.2538420000001</v>
      </c>
      <c r="I283" s="16">
        <v>1871.8332190000001</v>
      </c>
      <c r="J283" s="16">
        <v>1871.8369459999999</v>
      </c>
      <c r="K283" s="16">
        <v>1813.805609</v>
      </c>
      <c r="L283" s="16">
        <v>1731.7683810000001</v>
      </c>
      <c r="M283" s="16">
        <v>1703.5913310000001</v>
      </c>
      <c r="N283" s="16">
        <v>1705.298004</v>
      </c>
      <c r="O283" s="16">
        <v>1724.691542</v>
      </c>
      <c r="P283" s="16">
        <v>1729.036773</v>
      </c>
      <c r="Q283" s="16">
        <v>1743.9349179999999</v>
      </c>
      <c r="R283" s="16">
        <v>1742.170631</v>
      </c>
      <c r="S283" s="16">
        <v>1745.8046420000001</v>
      </c>
      <c r="T283" s="16">
        <v>1718.2245109999999</v>
      </c>
      <c r="U283" s="16">
        <v>1680.562447</v>
      </c>
      <c r="V283" s="16">
        <v>1701.4807229999999</v>
      </c>
      <c r="W283" s="16">
        <v>1717.739996</v>
      </c>
      <c r="X283" s="16">
        <v>1733.879837</v>
      </c>
      <c r="Y283" s="16">
        <v>1772.2176979999999</v>
      </c>
      <c r="Z283" s="16">
        <v>1825.8214350000001</v>
      </c>
    </row>
    <row r="284" spans="2:26" ht="38.25" x14ac:dyDescent="0.25">
      <c r="B284" s="15" t="s">
        <v>16</v>
      </c>
      <c r="C284" s="16">
        <v>41.61</v>
      </c>
      <c r="D284" s="16">
        <v>41.61</v>
      </c>
      <c r="E284" s="16">
        <v>41.61</v>
      </c>
      <c r="F284" s="16">
        <v>41.61</v>
      </c>
      <c r="G284" s="16">
        <v>41.61</v>
      </c>
      <c r="H284" s="16">
        <v>41.61</v>
      </c>
      <c r="I284" s="16">
        <v>41.61</v>
      </c>
      <c r="J284" s="16">
        <v>41.61</v>
      </c>
      <c r="K284" s="16">
        <v>41.61</v>
      </c>
      <c r="L284" s="16">
        <v>41.61</v>
      </c>
      <c r="M284" s="16">
        <v>41.61</v>
      </c>
      <c r="N284" s="16">
        <v>41.61</v>
      </c>
      <c r="O284" s="16">
        <v>41.61</v>
      </c>
      <c r="P284" s="16">
        <v>41.61</v>
      </c>
      <c r="Q284" s="16">
        <v>41.61</v>
      </c>
      <c r="R284" s="16">
        <v>41.61</v>
      </c>
      <c r="S284" s="16">
        <v>41.61</v>
      </c>
      <c r="T284" s="16">
        <v>41.61</v>
      </c>
      <c r="U284" s="16">
        <v>41.61</v>
      </c>
      <c r="V284" s="16">
        <v>41.61</v>
      </c>
      <c r="W284" s="16">
        <v>41.61</v>
      </c>
      <c r="X284" s="16">
        <v>41.61</v>
      </c>
      <c r="Y284" s="16">
        <v>41.61</v>
      </c>
      <c r="Z284" s="16">
        <v>41.61</v>
      </c>
    </row>
    <row r="285" spans="2:26" x14ac:dyDescent="0.25">
      <c r="B285" s="15" t="s">
        <v>17</v>
      </c>
      <c r="C285" s="16">
        <v>625.29</v>
      </c>
      <c r="D285" s="16">
        <v>625.29</v>
      </c>
      <c r="E285" s="16">
        <v>625.29</v>
      </c>
      <c r="F285" s="16">
        <v>625.29</v>
      </c>
      <c r="G285" s="16">
        <v>625.29</v>
      </c>
      <c r="H285" s="16">
        <v>625.29</v>
      </c>
      <c r="I285" s="16">
        <v>625.29</v>
      </c>
      <c r="J285" s="16">
        <v>625.29</v>
      </c>
      <c r="K285" s="16">
        <v>625.29</v>
      </c>
      <c r="L285" s="16">
        <v>625.29</v>
      </c>
      <c r="M285" s="16">
        <v>625.29</v>
      </c>
      <c r="N285" s="16">
        <v>625.29</v>
      </c>
      <c r="O285" s="16">
        <v>625.29</v>
      </c>
      <c r="P285" s="16">
        <v>625.29</v>
      </c>
      <c r="Q285" s="16">
        <v>625.29</v>
      </c>
      <c r="R285" s="16">
        <v>625.29</v>
      </c>
      <c r="S285" s="16">
        <v>625.29</v>
      </c>
      <c r="T285" s="16">
        <v>625.29</v>
      </c>
      <c r="U285" s="16">
        <v>625.29</v>
      </c>
      <c r="V285" s="16">
        <v>625.29</v>
      </c>
      <c r="W285" s="16">
        <v>625.29</v>
      </c>
      <c r="X285" s="16">
        <v>625.29</v>
      </c>
      <c r="Y285" s="16">
        <v>625.29</v>
      </c>
      <c r="Z285" s="16">
        <v>625.29</v>
      </c>
    </row>
    <row r="286" spans="2:26" x14ac:dyDescent="0.25">
      <c r="B286" s="15" t="s">
        <v>18</v>
      </c>
      <c r="C286" s="16">
        <v>705.17</v>
      </c>
      <c r="D286" s="16">
        <v>705.17</v>
      </c>
      <c r="E286" s="16">
        <v>705.17</v>
      </c>
      <c r="F286" s="16">
        <v>705.17</v>
      </c>
      <c r="G286" s="16">
        <v>705.17</v>
      </c>
      <c r="H286" s="16">
        <v>705.17</v>
      </c>
      <c r="I286" s="16">
        <v>705.17</v>
      </c>
      <c r="J286" s="16">
        <v>705.17</v>
      </c>
      <c r="K286" s="16">
        <v>705.17</v>
      </c>
      <c r="L286" s="16">
        <v>705.17</v>
      </c>
      <c r="M286" s="16">
        <v>705.17</v>
      </c>
      <c r="N286" s="16">
        <v>705.17</v>
      </c>
      <c r="O286" s="16">
        <v>705.17</v>
      </c>
      <c r="P286" s="16">
        <v>705.17</v>
      </c>
      <c r="Q286" s="16">
        <v>705.17</v>
      </c>
      <c r="R286" s="16">
        <v>705.17</v>
      </c>
      <c r="S286" s="16">
        <v>705.17</v>
      </c>
      <c r="T286" s="16">
        <v>705.17</v>
      </c>
      <c r="U286" s="16">
        <v>705.17</v>
      </c>
      <c r="V286" s="16">
        <v>705.17</v>
      </c>
      <c r="W286" s="16">
        <v>705.17</v>
      </c>
      <c r="X286" s="16">
        <v>705.17</v>
      </c>
      <c r="Y286" s="16">
        <v>705.17</v>
      </c>
      <c r="Z286" s="16">
        <v>705.17</v>
      </c>
    </row>
    <row r="287" spans="2:26" ht="15.75" thickBot="1" x14ac:dyDescent="0.3">
      <c r="B287" s="15" t="s">
        <v>19</v>
      </c>
      <c r="C287" s="16">
        <v>4.8109999999999999</v>
      </c>
      <c r="D287" s="16">
        <v>4.8109999999999999</v>
      </c>
      <c r="E287" s="16">
        <v>4.8109999999999999</v>
      </c>
      <c r="F287" s="16">
        <v>4.8109999999999999</v>
      </c>
      <c r="G287" s="16">
        <v>4.8109999999999999</v>
      </c>
      <c r="H287" s="16">
        <v>4.8109999999999999</v>
      </c>
      <c r="I287" s="16">
        <v>4.8109999999999999</v>
      </c>
      <c r="J287" s="16">
        <v>4.8109999999999999</v>
      </c>
      <c r="K287" s="16">
        <v>4.8109999999999999</v>
      </c>
      <c r="L287" s="16">
        <v>4.8109999999999999</v>
      </c>
      <c r="M287" s="16">
        <v>4.8109999999999999</v>
      </c>
      <c r="N287" s="16">
        <v>4.8109999999999999</v>
      </c>
      <c r="O287" s="16">
        <v>4.8109999999999999</v>
      </c>
      <c r="P287" s="16">
        <v>4.8109999999999999</v>
      </c>
      <c r="Q287" s="16">
        <v>4.8109999999999999</v>
      </c>
      <c r="R287" s="16">
        <v>4.8109999999999999</v>
      </c>
      <c r="S287" s="16">
        <v>4.8109999999999999</v>
      </c>
      <c r="T287" s="16">
        <v>4.8109999999999999</v>
      </c>
      <c r="U287" s="16">
        <v>4.8109999999999999</v>
      </c>
      <c r="V287" s="16">
        <v>4.8109999999999999</v>
      </c>
      <c r="W287" s="16">
        <v>4.8109999999999999</v>
      </c>
      <c r="X287" s="16">
        <v>4.8109999999999999</v>
      </c>
      <c r="Y287" s="16">
        <v>4.8109999999999999</v>
      </c>
      <c r="Z287" s="16">
        <v>4.8109999999999999</v>
      </c>
    </row>
    <row r="288" spans="2:26" s="23" customFormat="1" ht="26.25" thickBot="1" x14ac:dyDescent="0.3">
      <c r="B288" s="15" t="s">
        <v>180</v>
      </c>
      <c r="C288" s="24">
        <v>1283</v>
      </c>
      <c r="D288" s="24">
        <v>1283</v>
      </c>
      <c r="E288" s="24">
        <v>1283</v>
      </c>
      <c r="F288" s="24">
        <v>1283</v>
      </c>
      <c r="G288" s="24">
        <v>1283</v>
      </c>
      <c r="H288" s="24">
        <v>1283</v>
      </c>
      <c r="I288" s="24">
        <v>1283</v>
      </c>
      <c r="J288" s="24">
        <v>1283</v>
      </c>
      <c r="K288" s="24">
        <v>1283</v>
      </c>
      <c r="L288" s="24">
        <v>1283</v>
      </c>
      <c r="M288" s="24">
        <v>1283</v>
      </c>
      <c r="N288" s="24">
        <v>1283</v>
      </c>
      <c r="O288" s="24">
        <v>1283</v>
      </c>
      <c r="P288" s="24">
        <v>1283</v>
      </c>
      <c r="Q288" s="24">
        <v>1283</v>
      </c>
      <c r="R288" s="24">
        <v>1283</v>
      </c>
      <c r="S288" s="24">
        <v>1283</v>
      </c>
      <c r="T288" s="24">
        <v>1283</v>
      </c>
      <c r="U288" s="24">
        <v>1283</v>
      </c>
      <c r="V288" s="24">
        <v>1283</v>
      </c>
      <c r="W288" s="24">
        <v>1283</v>
      </c>
      <c r="X288" s="24">
        <v>1283</v>
      </c>
      <c r="Y288" s="24">
        <v>1283</v>
      </c>
      <c r="Z288" s="24">
        <v>1283</v>
      </c>
    </row>
    <row r="289" spans="2:26" ht="15.75" thickBot="1" x14ac:dyDescent="0.3">
      <c r="B289" s="13" t="s">
        <v>133</v>
      </c>
      <c r="C289" s="14">
        <f>C290+C291+C292+C293+C294+C295</f>
        <v>4478.3250870000002</v>
      </c>
      <c r="D289" s="25">
        <f t="shared" ref="D289:Z289" si="39">D290+D291+D292+D293+D294+D295</f>
        <v>4509.3083999999999</v>
      </c>
      <c r="E289" s="25">
        <f t="shared" si="39"/>
        <v>4539.2854659999994</v>
      </c>
      <c r="F289" s="25">
        <f t="shared" si="39"/>
        <v>4567.6713170000003</v>
      </c>
      <c r="G289" s="25">
        <f t="shared" si="39"/>
        <v>4579.8557519999995</v>
      </c>
      <c r="H289" s="25">
        <f t="shared" si="39"/>
        <v>4557.6518919999999</v>
      </c>
      <c r="I289" s="25">
        <f t="shared" si="39"/>
        <v>4573.642726</v>
      </c>
      <c r="J289" s="25">
        <f t="shared" si="39"/>
        <v>4562.9549390000002</v>
      </c>
      <c r="K289" s="25">
        <f t="shared" si="39"/>
        <v>4508.0717980000009</v>
      </c>
      <c r="L289" s="25">
        <f t="shared" si="39"/>
        <v>4437.3717510000006</v>
      </c>
      <c r="M289" s="25">
        <f t="shared" si="39"/>
        <v>4391.0369190000001</v>
      </c>
      <c r="N289" s="25">
        <f t="shared" si="39"/>
        <v>4390.2877069999995</v>
      </c>
      <c r="O289" s="25">
        <f t="shared" si="39"/>
        <v>4414.2811230000007</v>
      </c>
      <c r="P289" s="25">
        <f t="shared" si="39"/>
        <v>4425.9896950000002</v>
      </c>
      <c r="Q289" s="25">
        <f t="shared" si="39"/>
        <v>4436.0370320000002</v>
      </c>
      <c r="R289" s="25">
        <f t="shared" si="39"/>
        <v>4443.2906999999996</v>
      </c>
      <c r="S289" s="25">
        <f t="shared" si="39"/>
        <v>4437.2824110000001</v>
      </c>
      <c r="T289" s="25">
        <f t="shared" si="39"/>
        <v>4378.5184100000006</v>
      </c>
      <c r="U289" s="25">
        <f t="shared" si="39"/>
        <v>4306.7783689999997</v>
      </c>
      <c r="V289" s="25">
        <f t="shared" si="39"/>
        <v>4315.3809550000005</v>
      </c>
      <c r="W289" s="25">
        <f t="shared" si="39"/>
        <v>4342.9548649999997</v>
      </c>
      <c r="X289" s="25">
        <f t="shared" si="39"/>
        <v>4369.9672659999997</v>
      </c>
      <c r="Y289" s="25">
        <f t="shared" si="39"/>
        <v>4385.7638999999999</v>
      </c>
      <c r="Z289" s="25">
        <f t="shared" si="39"/>
        <v>4386.7329669999999</v>
      </c>
    </row>
    <row r="290" spans="2:26" ht="38.25" x14ac:dyDescent="0.25">
      <c r="B290" s="15" t="s">
        <v>15</v>
      </c>
      <c r="C290" s="16">
        <v>1818.4440870000001</v>
      </c>
      <c r="D290" s="16">
        <v>1849.4274</v>
      </c>
      <c r="E290" s="16">
        <v>1879.404466</v>
      </c>
      <c r="F290" s="16">
        <v>1907.790317</v>
      </c>
      <c r="G290" s="16">
        <v>1919.9747520000001</v>
      </c>
      <c r="H290" s="16">
        <v>1897.770892</v>
      </c>
      <c r="I290" s="16">
        <v>1913.761726</v>
      </c>
      <c r="J290" s="16">
        <v>1903.0739390000001</v>
      </c>
      <c r="K290" s="16">
        <v>1848.1907980000001</v>
      </c>
      <c r="L290" s="16">
        <v>1777.490751</v>
      </c>
      <c r="M290" s="16">
        <v>1731.155919</v>
      </c>
      <c r="N290" s="16">
        <v>1730.4067070000001</v>
      </c>
      <c r="O290" s="16">
        <v>1754.4001229999999</v>
      </c>
      <c r="P290" s="16">
        <v>1766.1086949999999</v>
      </c>
      <c r="Q290" s="16">
        <v>1776.1560320000001</v>
      </c>
      <c r="R290" s="16">
        <v>1783.4096999999999</v>
      </c>
      <c r="S290" s="16">
        <v>1777.4014110000001</v>
      </c>
      <c r="T290" s="16">
        <v>1718.63741</v>
      </c>
      <c r="U290" s="16">
        <v>1646.897369</v>
      </c>
      <c r="V290" s="16">
        <v>1655.499955</v>
      </c>
      <c r="W290" s="16">
        <v>1683.0738650000001</v>
      </c>
      <c r="X290" s="16">
        <v>1710.086266</v>
      </c>
      <c r="Y290" s="16">
        <v>1725.8829000000001</v>
      </c>
      <c r="Z290" s="16">
        <v>1726.8519670000001</v>
      </c>
    </row>
    <row r="291" spans="2:26" ht="38.25" x14ac:dyDescent="0.25">
      <c r="B291" s="15" t="s">
        <v>16</v>
      </c>
      <c r="C291" s="16">
        <v>41.61</v>
      </c>
      <c r="D291" s="16">
        <v>41.61</v>
      </c>
      <c r="E291" s="16">
        <v>41.61</v>
      </c>
      <c r="F291" s="16">
        <v>41.61</v>
      </c>
      <c r="G291" s="16">
        <v>41.61</v>
      </c>
      <c r="H291" s="16">
        <v>41.61</v>
      </c>
      <c r="I291" s="16">
        <v>41.61</v>
      </c>
      <c r="J291" s="16">
        <v>41.61</v>
      </c>
      <c r="K291" s="16">
        <v>41.61</v>
      </c>
      <c r="L291" s="16">
        <v>41.61</v>
      </c>
      <c r="M291" s="16">
        <v>41.61</v>
      </c>
      <c r="N291" s="16">
        <v>41.61</v>
      </c>
      <c r="O291" s="16">
        <v>41.61</v>
      </c>
      <c r="P291" s="16">
        <v>41.61</v>
      </c>
      <c r="Q291" s="16">
        <v>41.61</v>
      </c>
      <c r="R291" s="16">
        <v>41.61</v>
      </c>
      <c r="S291" s="16">
        <v>41.61</v>
      </c>
      <c r="T291" s="16">
        <v>41.61</v>
      </c>
      <c r="U291" s="16">
        <v>41.61</v>
      </c>
      <c r="V291" s="16">
        <v>41.61</v>
      </c>
      <c r="W291" s="16">
        <v>41.61</v>
      </c>
      <c r="X291" s="16">
        <v>41.61</v>
      </c>
      <c r="Y291" s="16">
        <v>41.61</v>
      </c>
      <c r="Z291" s="16">
        <v>41.61</v>
      </c>
    </row>
    <row r="292" spans="2:26" x14ac:dyDescent="0.25">
      <c r="B292" s="15" t="s">
        <v>17</v>
      </c>
      <c r="C292" s="16">
        <v>625.29</v>
      </c>
      <c r="D292" s="16">
        <v>625.29</v>
      </c>
      <c r="E292" s="16">
        <v>625.29</v>
      </c>
      <c r="F292" s="16">
        <v>625.29</v>
      </c>
      <c r="G292" s="16">
        <v>625.29</v>
      </c>
      <c r="H292" s="16">
        <v>625.29</v>
      </c>
      <c r="I292" s="16">
        <v>625.29</v>
      </c>
      <c r="J292" s="16">
        <v>625.29</v>
      </c>
      <c r="K292" s="16">
        <v>625.29</v>
      </c>
      <c r="L292" s="16">
        <v>625.29</v>
      </c>
      <c r="M292" s="16">
        <v>625.29</v>
      </c>
      <c r="N292" s="16">
        <v>625.29</v>
      </c>
      <c r="O292" s="16">
        <v>625.29</v>
      </c>
      <c r="P292" s="16">
        <v>625.29</v>
      </c>
      <c r="Q292" s="16">
        <v>625.29</v>
      </c>
      <c r="R292" s="16">
        <v>625.29</v>
      </c>
      <c r="S292" s="16">
        <v>625.29</v>
      </c>
      <c r="T292" s="16">
        <v>625.29</v>
      </c>
      <c r="U292" s="16">
        <v>625.29</v>
      </c>
      <c r="V292" s="16">
        <v>625.29</v>
      </c>
      <c r="W292" s="16">
        <v>625.29</v>
      </c>
      <c r="X292" s="16">
        <v>625.29</v>
      </c>
      <c r="Y292" s="16">
        <v>625.29</v>
      </c>
      <c r="Z292" s="16">
        <v>625.29</v>
      </c>
    </row>
    <row r="293" spans="2:26" x14ac:dyDescent="0.25">
      <c r="B293" s="15" t="s">
        <v>18</v>
      </c>
      <c r="C293" s="16">
        <v>705.17</v>
      </c>
      <c r="D293" s="16">
        <v>705.17</v>
      </c>
      <c r="E293" s="16">
        <v>705.17</v>
      </c>
      <c r="F293" s="16">
        <v>705.17</v>
      </c>
      <c r="G293" s="16">
        <v>705.17</v>
      </c>
      <c r="H293" s="16">
        <v>705.17</v>
      </c>
      <c r="I293" s="16">
        <v>705.17</v>
      </c>
      <c r="J293" s="16">
        <v>705.17</v>
      </c>
      <c r="K293" s="16">
        <v>705.17</v>
      </c>
      <c r="L293" s="16">
        <v>705.17</v>
      </c>
      <c r="M293" s="16">
        <v>705.17</v>
      </c>
      <c r="N293" s="16">
        <v>705.17</v>
      </c>
      <c r="O293" s="16">
        <v>705.17</v>
      </c>
      <c r="P293" s="16">
        <v>705.17</v>
      </c>
      <c r="Q293" s="16">
        <v>705.17</v>
      </c>
      <c r="R293" s="16">
        <v>705.17</v>
      </c>
      <c r="S293" s="16">
        <v>705.17</v>
      </c>
      <c r="T293" s="16">
        <v>705.17</v>
      </c>
      <c r="U293" s="16">
        <v>705.17</v>
      </c>
      <c r="V293" s="16">
        <v>705.17</v>
      </c>
      <c r="W293" s="16">
        <v>705.17</v>
      </c>
      <c r="X293" s="16">
        <v>705.17</v>
      </c>
      <c r="Y293" s="16">
        <v>705.17</v>
      </c>
      <c r="Z293" s="16">
        <v>705.17</v>
      </c>
    </row>
    <row r="294" spans="2:26" ht="15.75" thickBot="1" x14ac:dyDescent="0.3">
      <c r="B294" s="15" t="s">
        <v>19</v>
      </c>
      <c r="C294" s="16">
        <v>4.8109999999999999</v>
      </c>
      <c r="D294" s="16">
        <v>4.8109999999999999</v>
      </c>
      <c r="E294" s="16">
        <v>4.8109999999999999</v>
      </c>
      <c r="F294" s="16">
        <v>4.8109999999999999</v>
      </c>
      <c r="G294" s="16">
        <v>4.8109999999999999</v>
      </c>
      <c r="H294" s="16">
        <v>4.8109999999999999</v>
      </c>
      <c r="I294" s="16">
        <v>4.8109999999999999</v>
      </c>
      <c r="J294" s="16">
        <v>4.8109999999999999</v>
      </c>
      <c r="K294" s="16">
        <v>4.8109999999999999</v>
      </c>
      <c r="L294" s="16">
        <v>4.8109999999999999</v>
      </c>
      <c r="M294" s="16">
        <v>4.8109999999999999</v>
      </c>
      <c r="N294" s="16">
        <v>4.8109999999999999</v>
      </c>
      <c r="O294" s="16">
        <v>4.8109999999999999</v>
      </c>
      <c r="P294" s="16">
        <v>4.8109999999999999</v>
      </c>
      <c r="Q294" s="16">
        <v>4.8109999999999999</v>
      </c>
      <c r="R294" s="16">
        <v>4.8109999999999999</v>
      </c>
      <c r="S294" s="16">
        <v>4.8109999999999999</v>
      </c>
      <c r="T294" s="16">
        <v>4.8109999999999999</v>
      </c>
      <c r="U294" s="16">
        <v>4.8109999999999999</v>
      </c>
      <c r="V294" s="16">
        <v>4.8109999999999999</v>
      </c>
      <c r="W294" s="16">
        <v>4.8109999999999999</v>
      </c>
      <c r="X294" s="16">
        <v>4.8109999999999999</v>
      </c>
      <c r="Y294" s="16">
        <v>4.8109999999999999</v>
      </c>
      <c r="Z294" s="16">
        <v>4.8109999999999999</v>
      </c>
    </row>
    <row r="295" spans="2:26" s="23" customFormat="1" ht="26.25" thickBot="1" x14ac:dyDescent="0.3">
      <c r="B295" s="15" t="s">
        <v>180</v>
      </c>
      <c r="C295" s="24">
        <v>1283</v>
      </c>
      <c r="D295" s="24">
        <v>1283</v>
      </c>
      <c r="E295" s="24">
        <v>1283</v>
      </c>
      <c r="F295" s="24">
        <v>1283</v>
      </c>
      <c r="G295" s="24">
        <v>1283</v>
      </c>
      <c r="H295" s="24">
        <v>1283</v>
      </c>
      <c r="I295" s="24">
        <v>1283</v>
      </c>
      <c r="J295" s="24">
        <v>1283</v>
      </c>
      <c r="K295" s="24">
        <v>1283</v>
      </c>
      <c r="L295" s="24">
        <v>1283</v>
      </c>
      <c r="M295" s="24">
        <v>1283</v>
      </c>
      <c r="N295" s="24">
        <v>1283</v>
      </c>
      <c r="O295" s="24">
        <v>1283</v>
      </c>
      <c r="P295" s="24">
        <v>1283</v>
      </c>
      <c r="Q295" s="24">
        <v>1283</v>
      </c>
      <c r="R295" s="24">
        <v>1283</v>
      </c>
      <c r="S295" s="24">
        <v>1283</v>
      </c>
      <c r="T295" s="24">
        <v>1283</v>
      </c>
      <c r="U295" s="24">
        <v>1283</v>
      </c>
      <c r="V295" s="24">
        <v>1283</v>
      </c>
      <c r="W295" s="24">
        <v>1283</v>
      </c>
      <c r="X295" s="24">
        <v>1283</v>
      </c>
      <c r="Y295" s="24">
        <v>1283</v>
      </c>
      <c r="Z295" s="24">
        <v>1283</v>
      </c>
    </row>
    <row r="296" spans="2:26" ht="15.75" thickBot="1" x14ac:dyDescent="0.3">
      <c r="B296" s="13" t="s">
        <v>134</v>
      </c>
      <c r="C296" s="14">
        <f>C297+C298+C299+C300+C301+C302</f>
        <v>4460.1364940000003</v>
      </c>
      <c r="D296" s="25">
        <f t="shared" ref="D296:Z296" si="40">D297+D298+D299+D300+D301+D302</f>
        <v>4482.0535670000008</v>
      </c>
      <c r="E296" s="25">
        <f t="shared" si="40"/>
        <v>4523.513962</v>
      </c>
      <c r="F296" s="25">
        <f t="shared" si="40"/>
        <v>4543.8200689999994</v>
      </c>
      <c r="G296" s="25">
        <f t="shared" si="40"/>
        <v>4544.5306999999993</v>
      </c>
      <c r="H296" s="25">
        <f t="shared" si="40"/>
        <v>4508.7212930000005</v>
      </c>
      <c r="I296" s="25">
        <f t="shared" si="40"/>
        <v>4430.7298300000002</v>
      </c>
      <c r="J296" s="25">
        <f t="shared" si="40"/>
        <v>4364.4158980000002</v>
      </c>
      <c r="K296" s="25">
        <f t="shared" si="40"/>
        <v>4381.3964099999994</v>
      </c>
      <c r="L296" s="25">
        <f t="shared" si="40"/>
        <v>4366.0309600000001</v>
      </c>
      <c r="M296" s="25">
        <f t="shared" si="40"/>
        <v>4359.8908680000004</v>
      </c>
      <c r="N296" s="25">
        <f t="shared" si="40"/>
        <v>4380.7052199999998</v>
      </c>
      <c r="O296" s="25">
        <f t="shared" si="40"/>
        <v>4373.4389719999999</v>
      </c>
      <c r="P296" s="25">
        <f t="shared" si="40"/>
        <v>4383.4545529999996</v>
      </c>
      <c r="Q296" s="25">
        <f t="shared" si="40"/>
        <v>4390.0018760000003</v>
      </c>
      <c r="R296" s="25">
        <f t="shared" si="40"/>
        <v>4393.3807259999994</v>
      </c>
      <c r="S296" s="25">
        <f t="shared" si="40"/>
        <v>4379.0212659999997</v>
      </c>
      <c r="T296" s="25">
        <f t="shared" si="40"/>
        <v>4346.0280560000001</v>
      </c>
      <c r="U296" s="25">
        <f t="shared" si="40"/>
        <v>4323.0053690000004</v>
      </c>
      <c r="V296" s="25">
        <f t="shared" si="40"/>
        <v>4328.9047460000002</v>
      </c>
      <c r="W296" s="25">
        <f t="shared" si="40"/>
        <v>4354.4434430000001</v>
      </c>
      <c r="X296" s="25">
        <f t="shared" si="40"/>
        <v>4370.1541319999997</v>
      </c>
      <c r="Y296" s="25">
        <f t="shared" si="40"/>
        <v>4374.9981220000009</v>
      </c>
      <c r="Z296" s="25">
        <f t="shared" si="40"/>
        <v>4368.2208960000007</v>
      </c>
    </row>
    <row r="297" spans="2:26" ht="38.25" x14ac:dyDescent="0.25">
      <c r="B297" s="15" t="s">
        <v>15</v>
      </c>
      <c r="C297" s="16">
        <v>1800.255494</v>
      </c>
      <c r="D297" s="16">
        <v>1822.1725670000001</v>
      </c>
      <c r="E297" s="16">
        <v>1863.6329619999999</v>
      </c>
      <c r="F297" s="16">
        <v>1883.939069</v>
      </c>
      <c r="G297" s="16">
        <v>1884.6496999999999</v>
      </c>
      <c r="H297" s="16">
        <v>1848.840293</v>
      </c>
      <c r="I297" s="16">
        <v>1770.8488299999999</v>
      </c>
      <c r="J297" s="16">
        <v>1704.5348980000001</v>
      </c>
      <c r="K297" s="16">
        <v>1721.51541</v>
      </c>
      <c r="L297" s="16">
        <v>1706.14996</v>
      </c>
      <c r="M297" s="16">
        <v>1700.0098680000001</v>
      </c>
      <c r="N297" s="16">
        <v>1720.82422</v>
      </c>
      <c r="O297" s="16">
        <v>1713.5579720000001</v>
      </c>
      <c r="P297" s="16">
        <v>1723.5735529999999</v>
      </c>
      <c r="Q297" s="16">
        <v>1730.120876</v>
      </c>
      <c r="R297" s="16">
        <v>1733.499726</v>
      </c>
      <c r="S297" s="16">
        <v>1719.1402660000001</v>
      </c>
      <c r="T297" s="16">
        <v>1686.147056</v>
      </c>
      <c r="U297" s="16">
        <v>1663.1243689999999</v>
      </c>
      <c r="V297" s="16">
        <v>1669.0237460000001</v>
      </c>
      <c r="W297" s="16">
        <v>1694.562443</v>
      </c>
      <c r="X297" s="16">
        <v>1710.273132</v>
      </c>
      <c r="Y297" s="16">
        <v>1715.1171220000001</v>
      </c>
      <c r="Z297" s="16">
        <v>1708.339896</v>
      </c>
    </row>
    <row r="298" spans="2:26" ht="38.25" x14ac:dyDescent="0.25">
      <c r="B298" s="15" t="s">
        <v>16</v>
      </c>
      <c r="C298" s="16">
        <v>41.61</v>
      </c>
      <c r="D298" s="16">
        <v>41.61</v>
      </c>
      <c r="E298" s="16">
        <v>41.61</v>
      </c>
      <c r="F298" s="16">
        <v>41.61</v>
      </c>
      <c r="G298" s="16">
        <v>41.61</v>
      </c>
      <c r="H298" s="16">
        <v>41.61</v>
      </c>
      <c r="I298" s="16">
        <v>41.61</v>
      </c>
      <c r="J298" s="16">
        <v>41.61</v>
      </c>
      <c r="K298" s="16">
        <v>41.61</v>
      </c>
      <c r="L298" s="16">
        <v>41.61</v>
      </c>
      <c r="M298" s="16">
        <v>41.61</v>
      </c>
      <c r="N298" s="16">
        <v>41.61</v>
      </c>
      <c r="O298" s="16">
        <v>41.61</v>
      </c>
      <c r="P298" s="16">
        <v>41.61</v>
      </c>
      <c r="Q298" s="16">
        <v>41.61</v>
      </c>
      <c r="R298" s="16">
        <v>41.61</v>
      </c>
      <c r="S298" s="16">
        <v>41.61</v>
      </c>
      <c r="T298" s="16">
        <v>41.61</v>
      </c>
      <c r="U298" s="16">
        <v>41.61</v>
      </c>
      <c r="V298" s="16">
        <v>41.61</v>
      </c>
      <c r="W298" s="16">
        <v>41.61</v>
      </c>
      <c r="X298" s="16">
        <v>41.61</v>
      </c>
      <c r="Y298" s="16">
        <v>41.61</v>
      </c>
      <c r="Z298" s="16">
        <v>41.61</v>
      </c>
    </row>
    <row r="299" spans="2:26" x14ac:dyDescent="0.25">
      <c r="B299" s="15" t="s">
        <v>17</v>
      </c>
      <c r="C299" s="16">
        <v>625.29</v>
      </c>
      <c r="D299" s="16">
        <v>625.29</v>
      </c>
      <c r="E299" s="16">
        <v>625.29</v>
      </c>
      <c r="F299" s="16">
        <v>625.29</v>
      </c>
      <c r="G299" s="16">
        <v>625.29</v>
      </c>
      <c r="H299" s="16">
        <v>625.29</v>
      </c>
      <c r="I299" s="16">
        <v>625.29</v>
      </c>
      <c r="J299" s="16">
        <v>625.29</v>
      </c>
      <c r="K299" s="16">
        <v>625.29</v>
      </c>
      <c r="L299" s="16">
        <v>625.29</v>
      </c>
      <c r="M299" s="16">
        <v>625.29</v>
      </c>
      <c r="N299" s="16">
        <v>625.29</v>
      </c>
      <c r="O299" s="16">
        <v>625.29</v>
      </c>
      <c r="P299" s="16">
        <v>625.29</v>
      </c>
      <c r="Q299" s="16">
        <v>625.29</v>
      </c>
      <c r="R299" s="16">
        <v>625.29</v>
      </c>
      <c r="S299" s="16">
        <v>625.29</v>
      </c>
      <c r="T299" s="16">
        <v>625.29</v>
      </c>
      <c r="U299" s="16">
        <v>625.29</v>
      </c>
      <c r="V299" s="16">
        <v>625.29</v>
      </c>
      <c r="W299" s="16">
        <v>625.29</v>
      </c>
      <c r="X299" s="16">
        <v>625.29</v>
      </c>
      <c r="Y299" s="16">
        <v>625.29</v>
      </c>
      <c r="Z299" s="16">
        <v>625.29</v>
      </c>
    </row>
    <row r="300" spans="2:26" x14ac:dyDescent="0.25">
      <c r="B300" s="15" t="s">
        <v>18</v>
      </c>
      <c r="C300" s="16">
        <v>705.17</v>
      </c>
      <c r="D300" s="16">
        <v>705.17</v>
      </c>
      <c r="E300" s="16">
        <v>705.17</v>
      </c>
      <c r="F300" s="16">
        <v>705.17</v>
      </c>
      <c r="G300" s="16">
        <v>705.17</v>
      </c>
      <c r="H300" s="16">
        <v>705.17</v>
      </c>
      <c r="I300" s="16">
        <v>705.17</v>
      </c>
      <c r="J300" s="16">
        <v>705.17</v>
      </c>
      <c r="K300" s="16">
        <v>705.17</v>
      </c>
      <c r="L300" s="16">
        <v>705.17</v>
      </c>
      <c r="M300" s="16">
        <v>705.17</v>
      </c>
      <c r="N300" s="16">
        <v>705.17</v>
      </c>
      <c r="O300" s="16">
        <v>705.17</v>
      </c>
      <c r="P300" s="16">
        <v>705.17</v>
      </c>
      <c r="Q300" s="16">
        <v>705.17</v>
      </c>
      <c r="R300" s="16">
        <v>705.17</v>
      </c>
      <c r="S300" s="16">
        <v>705.17</v>
      </c>
      <c r="T300" s="16">
        <v>705.17</v>
      </c>
      <c r="U300" s="16">
        <v>705.17</v>
      </c>
      <c r="V300" s="16">
        <v>705.17</v>
      </c>
      <c r="W300" s="16">
        <v>705.17</v>
      </c>
      <c r="X300" s="16">
        <v>705.17</v>
      </c>
      <c r="Y300" s="16">
        <v>705.17</v>
      </c>
      <c r="Z300" s="16">
        <v>705.17</v>
      </c>
    </row>
    <row r="301" spans="2:26" ht="15.75" thickBot="1" x14ac:dyDescent="0.3">
      <c r="B301" s="15" t="s">
        <v>19</v>
      </c>
      <c r="C301" s="16">
        <v>4.8109999999999999</v>
      </c>
      <c r="D301" s="16">
        <v>4.8109999999999999</v>
      </c>
      <c r="E301" s="16">
        <v>4.8109999999999999</v>
      </c>
      <c r="F301" s="16">
        <v>4.8109999999999999</v>
      </c>
      <c r="G301" s="16">
        <v>4.8109999999999999</v>
      </c>
      <c r="H301" s="16">
        <v>4.8109999999999999</v>
      </c>
      <c r="I301" s="16">
        <v>4.8109999999999999</v>
      </c>
      <c r="J301" s="16">
        <v>4.8109999999999999</v>
      </c>
      <c r="K301" s="16">
        <v>4.8109999999999999</v>
      </c>
      <c r="L301" s="16">
        <v>4.8109999999999999</v>
      </c>
      <c r="M301" s="16">
        <v>4.8109999999999999</v>
      </c>
      <c r="N301" s="16">
        <v>4.8109999999999999</v>
      </c>
      <c r="O301" s="16">
        <v>4.8109999999999999</v>
      </c>
      <c r="P301" s="16">
        <v>4.8109999999999999</v>
      </c>
      <c r="Q301" s="16">
        <v>4.8109999999999999</v>
      </c>
      <c r="R301" s="16">
        <v>4.8109999999999999</v>
      </c>
      <c r="S301" s="16">
        <v>4.8109999999999999</v>
      </c>
      <c r="T301" s="16">
        <v>4.8109999999999999</v>
      </c>
      <c r="U301" s="16">
        <v>4.8109999999999999</v>
      </c>
      <c r="V301" s="16">
        <v>4.8109999999999999</v>
      </c>
      <c r="W301" s="16">
        <v>4.8109999999999999</v>
      </c>
      <c r="X301" s="16">
        <v>4.8109999999999999</v>
      </c>
      <c r="Y301" s="16">
        <v>4.8109999999999999</v>
      </c>
      <c r="Z301" s="16">
        <v>4.8109999999999999</v>
      </c>
    </row>
    <row r="302" spans="2:26" s="23" customFormat="1" ht="26.25" thickBot="1" x14ac:dyDescent="0.3">
      <c r="B302" s="15" t="s">
        <v>180</v>
      </c>
      <c r="C302" s="24">
        <v>1283</v>
      </c>
      <c r="D302" s="24">
        <v>1283</v>
      </c>
      <c r="E302" s="24">
        <v>1283</v>
      </c>
      <c r="F302" s="24">
        <v>1283</v>
      </c>
      <c r="G302" s="24">
        <v>1283</v>
      </c>
      <c r="H302" s="24">
        <v>1283</v>
      </c>
      <c r="I302" s="24">
        <v>1283</v>
      </c>
      <c r="J302" s="24">
        <v>1283</v>
      </c>
      <c r="K302" s="24">
        <v>1283</v>
      </c>
      <c r="L302" s="24">
        <v>1283</v>
      </c>
      <c r="M302" s="24">
        <v>1283</v>
      </c>
      <c r="N302" s="24">
        <v>1283</v>
      </c>
      <c r="O302" s="24">
        <v>1283</v>
      </c>
      <c r="P302" s="24">
        <v>1283</v>
      </c>
      <c r="Q302" s="24">
        <v>1283</v>
      </c>
      <c r="R302" s="24">
        <v>1283</v>
      </c>
      <c r="S302" s="24">
        <v>1283</v>
      </c>
      <c r="T302" s="24">
        <v>1283</v>
      </c>
      <c r="U302" s="24">
        <v>1283</v>
      </c>
      <c r="V302" s="24">
        <v>1283</v>
      </c>
      <c r="W302" s="24">
        <v>1283</v>
      </c>
      <c r="X302" s="24">
        <v>1283</v>
      </c>
      <c r="Y302" s="24">
        <v>1283</v>
      </c>
      <c r="Z302" s="24">
        <v>1283</v>
      </c>
    </row>
    <row r="303" spans="2:26" ht="15.75" thickBot="1" x14ac:dyDescent="0.3">
      <c r="B303" s="13" t="s">
        <v>135</v>
      </c>
      <c r="C303" s="14">
        <f>C304+C305+C306+C307+C308+C309</f>
        <v>4486.9732960000001</v>
      </c>
      <c r="D303" s="25">
        <f t="shared" ref="D303:Z303" si="41">D304+D305+D306+D307+D308+D309</f>
        <v>4541.2713739999999</v>
      </c>
      <c r="E303" s="25">
        <f t="shared" si="41"/>
        <v>4556.0527990000001</v>
      </c>
      <c r="F303" s="25">
        <f t="shared" si="41"/>
        <v>4573.507044</v>
      </c>
      <c r="G303" s="25">
        <f t="shared" si="41"/>
        <v>4575.3691770000005</v>
      </c>
      <c r="H303" s="25">
        <f t="shared" si="41"/>
        <v>4547.6570420000007</v>
      </c>
      <c r="I303" s="25">
        <f t="shared" si="41"/>
        <v>4477.1018679999997</v>
      </c>
      <c r="J303" s="25">
        <f t="shared" si="41"/>
        <v>4405.8466150000004</v>
      </c>
      <c r="K303" s="25">
        <f t="shared" si="41"/>
        <v>4354.4593779999996</v>
      </c>
      <c r="L303" s="25">
        <f t="shared" si="41"/>
        <v>4330.3279359999997</v>
      </c>
      <c r="M303" s="25">
        <f t="shared" si="41"/>
        <v>4341.0910349999995</v>
      </c>
      <c r="N303" s="25">
        <f t="shared" si="41"/>
        <v>4350.0160250000008</v>
      </c>
      <c r="O303" s="25">
        <f t="shared" si="41"/>
        <v>4348.5673239999996</v>
      </c>
      <c r="P303" s="25">
        <f t="shared" si="41"/>
        <v>4348.5735299999997</v>
      </c>
      <c r="Q303" s="25">
        <f t="shared" si="41"/>
        <v>4380.8558730000004</v>
      </c>
      <c r="R303" s="25">
        <f t="shared" si="41"/>
        <v>4394.4312790000004</v>
      </c>
      <c r="S303" s="25">
        <f t="shared" si="41"/>
        <v>4372.6716319999996</v>
      </c>
      <c r="T303" s="25">
        <f t="shared" si="41"/>
        <v>4336.9103560000003</v>
      </c>
      <c r="U303" s="25">
        <f t="shared" si="41"/>
        <v>4316.6859619999996</v>
      </c>
      <c r="V303" s="25">
        <f t="shared" si="41"/>
        <v>4331.6327060000003</v>
      </c>
      <c r="W303" s="25">
        <f t="shared" si="41"/>
        <v>4344.0361800000001</v>
      </c>
      <c r="X303" s="25">
        <f t="shared" si="41"/>
        <v>4370.8764709999996</v>
      </c>
      <c r="Y303" s="25">
        <f t="shared" si="41"/>
        <v>4373.7248810000001</v>
      </c>
      <c r="Z303" s="25">
        <f t="shared" si="41"/>
        <v>4412.6589110000004</v>
      </c>
    </row>
    <row r="304" spans="2:26" ht="38.25" x14ac:dyDescent="0.25">
      <c r="B304" s="15" t="s">
        <v>15</v>
      </c>
      <c r="C304" s="16">
        <v>1827.092296</v>
      </c>
      <c r="D304" s="16">
        <v>1881.3903740000001</v>
      </c>
      <c r="E304" s="16">
        <v>1896.171799</v>
      </c>
      <c r="F304" s="16">
        <v>1913.6260440000001</v>
      </c>
      <c r="G304" s="16">
        <v>1915.488177</v>
      </c>
      <c r="H304" s="16">
        <v>1887.776042</v>
      </c>
      <c r="I304" s="16">
        <v>1817.2208680000001</v>
      </c>
      <c r="J304" s="16">
        <v>1745.9656150000001</v>
      </c>
      <c r="K304" s="16">
        <v>1694.5783779999999</v>
      </c>
      <c r="L304" s="16">
        <v>1670.4469360000001</v>
      </c>
      <c r="M304" s="16">
        <v>1681.2100350000001</v>
      </c>
      <c r="N304" s="16">
        <v>1690.135025</v>
      </c>
      <c r="O304" s="16">
        <v>1688.686324</v>
      </c>
      <c r="P304" s="16">
        <v>1688.69253</v>
      </c>
      <c r="Q304" s="16">
        <v>1720.9748729999999</v>
      </c>
      <c r="R304" s="16">
        <v>1734.550279</v>
      </c>
      <c r="S304" s="16">
        <v>1712.790632</v>
      </c>
      <c r="T304" s="16">
        <v>1677.029356</v>
      </c>
      <c r="U304" s="16">
        <v>1656.8049619999999</v>
      </c>
      <c r="V304" s="16">
        <v>1671.751706</v>
      </c>
      <c r="W304" s="16">
        <v>1684.15518</v>
      </c>
      <c r="X304" s="16">
        <v>1710.995471</v>
      </c>
      <c r="Y304" s="16">
        <v>1713.843881</v>
      </c>
      <c r="Z304" s="16">
        <v>1752.7779109999999</v>
      </c>
    </row>
    <row r="305" spans="2:26" ht="38.25" x14ac:dyDescent="0.25">
      <c r="B305" s="15" t="s">
        <v>16</v>
      </c>
      <c r="C305" s="16">
        <v>41.61</v>
      </c>
      <c r="D305" s="16">
        <v>41.61</v>
      </c>
      <c r="E305" s="16">
        <v>41.61</v>
      </c>
      <c r="F305" s="16">
        <v>41.61</v>
      </c>
      <c r="G305" s="16">
        <v>41.61</v>
      </c>
      <c r="H305" s="16">
        <v>41.61</v>
      </c>
      <c r="I305" s="16">
        <v>41.61</v>
      </c>
      <c r="J305" s="16">
        <v>41.61</v>
      </c>
      <c r="K305" s="16">
        <v>41.61</v>
      </c>
      <c r="L305" s="16">
        <v>41.61</v>
      </c>
      <c r="M305" s="16">
        <v>41.61</v>
      </c>
      <c r="N305" s="16">
        <v>41.61</v>
      </c>
      <c r="O305" s="16">
        <v>41.61</v>
      </c>
      <c r="P305" s="16">
        <v>41.61</v>
      </c>
      <c r="Q305" s="16">
        <v>41.61</v>
      </c>
      <c r="R305" s="16">
        <v>41.61</v>
      </c>
      <c r="S305" s="16">
        <v>41.61</v>
      </c>
      <c r="T305" s="16">
        <v>41.61</v>
      </c>
      <c r="U305" s="16">
        <v>41.61</v>
      </c>
      <c r="V305" s="16">
        <v>41.61</v>
      </c>
      <c r="W305" s="16">
        <v>41.61</v>
      </c>
      <c r="X305" s="16">
        <v>41.61</v>
      </c>
      <c r="Y305" s="16">
        <v>41.61</v>
      </c>
      <c r="Z305" s="16">
        <v>41.61</v>
      </c>
    </row>
    <row r="306" spans="2:26" x14ac:dyDescent="0.25">
      <c r="B306" s="15" t="s">
        <v>17</v>
      </c>
      <c r="C306" s="16">
        <v>625.29</v>
      </c>
      <c r="D306" s="16">
        <v>625.29</v>
      </c>
      <c r="E306" s="16">
        <v>625.29</v>
      </c>
      <c r="F306" s="16">
        <v>625.29</v>
      </c>
      <c r="G306" s="16">
        <v>625.29</v>
      </c>
      <c r="H306" s="16">
        <v>625.29</v>
      </c>
      <c r="I306" s="16">
        <v>625.29</v>
      </c>
      <c r="J306" s="16">
        <v>625.29</v>
      </c>
      <c r="K306" s="16">
        <v>625.29</v>
      </c>
      <c r="L306" s="16">
        <v>625.29</v>
      </c>
      <c r="M306" s="16">
        <v>625.29</v>
      </c>
      <c r="N306" s="16">
        <v>625.29</v>
      </c>
      <c r="O306" s="16">
        <v>625.29</v>
      </c>
      <c r="P306" s="16">
        <v>625.29</v>
      </c>
      <c r="Q306" s="16">
        <v>625.29</v>
      </c>
      <c r="R306" s="16">
        <v>625.29</v>
      </c>
      <c r="S306" s="16">
        <v>625.29</v>
      </c>
      <c r="T306" s="16">
        <v>625.29</v>
      </c>
      <c r="U306" s="16">
        <v>625.29</v>
      </c>
      <c r="V306" s="16">
        <v>625.29</v>
      </c>
      <c r="W306" s="16">
        <v>625.29</v>
      </c>
      <c r="X306" s="16">
        <v>625.29</v>
      </c>
      <c r="Y306" s="16">
        <v>625.29</v>
      </c>
      <c r="Z306" s="16">
        <v>625.29</v>
      </c>
    </row>
    <row r="307" spans="2:26" x14ac:dyDescent="0.25">
      <c r="B307" s="15" t="s">
        <v>18</v>
      </c>
      <c r="C307" s="16">
        <v>705.17</v>
      </c>
      <c r="D307" s="16">
        <v>705.17</v>
      </c>
      <c r="E307" s="16">
        <v>705.17</v>
      </c>
      <c r="F307" s="16">
        <v>705.17</v>
      </c>
      <c r="G307" s="16">
        <v>705.17</v>
      </c>
      <c r="H307" s="16">
        <v>705.17</v>
      </c>
      <c r="I307" s="16">
        <v>705.17</v>
      </c>
      <c r="J307" s="16">
        <v>705.17</v>
      </c>
      <c r="K307" s="16">
        <v>705.17</v>
      </c>
      <c r="L307" s="16">
        <v>705.17</v>
      </c>
      <c r="M307" s="16">
        <v>705.17</v>
      </c>
      <c r="N307" s="16">
        <v>705.17</v>
      </c>
      <c r="O307" s="16">
        <v>705.17</v>
      </c>
      <c r="P307" s="16">
        <v>705.17</v>
      </c>
      <c r="Q307" s="16">
        <v>705.17</v>
      </c>
      <c r="R307" s="16">
        <v>705.17</v>
      </c>
      <c r="S307" s="16">
        <v>705.17</v>
      </c>
      <c r="T307" s="16">
        <v>705.17</v>
      </c>
      <c r="U307" s="16">
        <v>705.17</v>
      </c>
      <c r="V307" s="16">
        <v>705.17</v>
      </c>
      <c r="W307" s="16">
        <v>705.17</v>
      </c>
      <c r="X307" s="16">
        <v>705.17</v>
      </c>
      <c r="Y307" s="16">
        <v>705.17</v>
      </c>
      <c r="Z307" s="16">
        <v>705.17</v>
      </c>
    </row>
    <row r="308" spans="2:26" ht="15.75" thickBot="1" x14ac:dyDescent="0.3">
      <c r="B308" s="15" t="s">
        <v>19</v>
      </c>
      <c r="C308" s="16">
        <v>4.8109999999999999</v>
      </c>
      <c r="D308" s="16">
        <v>4.8109999999999999</v>
      </c>
      <c r="E308" s="16">
        <v>4.8109999999999999</v>
      </c>
      <c r="F308" s="16">
        <v>4.8109999999999999</v>
      </c>
      <c r="G308" s="16">
        <v>4.8109999999999999</v>
      </c>
      <c r="H308" s="16">
        <v>4.8109999999999999</v>
      </c>
      <c r="I308" s="16">
        <v>4.8109999999999999</v>
      </c>
      <c r="J308" s="16">
        <v>4.8109999999999999</v>
      </c>
      <c r="K308" s="16">
        <v>4.8109999999999999</v>
      </c>
      <c r="L308" s="16">
        <v>4.8109999999999999</v>
      </c>
      <c r="M308" s="16">
        <v>4.8109999999999999</v>
      </c>
      <c r="N308" s="16">
        <v>4.8109999999999999</v>
      </c>
      <c r="O308" s="16">
        <v>4.8109999999999999</v>
      </c>
      <c r="P308" s="16">
        <v>4.8109999999999999</v>
      </c>
      <c r="Q308" s="16">
        <v>4.8109999999999999</v>
      </c>
      <c r="R308" s="16">
        <v>4.8109999999999999</v>
      </c>
      <c r="S308" s="16">
        <v>4.8109999999999999</v>
      </c>
      <c r="T308" s="16">
        <v>4.8109999999999999</v>
      </c>
      <c r="U308" s="16">
        <v>4.8109999999999999</v>
      </c>
      <c r="V308" s="16">
        <v>4.8109999999999999</v>
      </c>
      <c r="W308" s="16">
        <v>4.8109999999999999</v>
      </c>
      <c r="X308" s="16">
        <v>4.8109999999999999</v>
      </c>
      <c r="Y308" s="16">
        <v>4.8109999999999999</v>
      </c>
      <c r="Z308" s="16">
        <v>4.8109999999999999</v>
      </c>
    </row>
    <row r="309" spans="2:26" s="23" customFormat="1" ht="26.25" thickBot="1" x14ac:dyDescent="0.3">
      <c r="B309" s="15" t="s">
        <v>180</v>
      </c>
      <c r="C309" s="24">
        <v>1283</v>
      </c>
      <c r="D309" s="24">
        <v>1283</v>
      </c>
      <c r="E309" s="24">
        <v>1283</v>
      </c>
      <c r="F309" s="24">
        <v>1283</v>
      </c>
      <c r="G309" s="24">
        <v>1283</v>
      </c>
      <c r="H309" s="24">
        <v>1283</v>
      </c>
      <c r="I309" s="24">
        <v>1283</v>
      </c>
      <c r="J309" s="24">
        <v>1283</v>
      </c>
      <c r="K309" s="24">
        <v>1283</v>
      </c>
      <c r="L309" s="24">
        <v>1283</v>
      </c>
      <c r="M309" s="24">
        <v>1283</v>
      </c>
      <c r="N309" s="24">
        <v>1283</v>
      </c>
      <c r="O309" s="24">
        <v>1283</v>
      </c>
      <c r="P309" s="24">
        <v>1283</v>
      </c>
      <c r="Q309" s="24">
        <v>1283</v>
      </c>
      <c r="R309" s="24">
        <v>1283</v>
      </c>
      <c r="S309" s="24">
        <v>1283</v>
      </c>
      <c r="T309" s="24">
        <v>1283</v>
      </c>
      <c r="U309" s="24">
        <v>1283</v>
      </c>
      <c r="V309" s="24">
        <v>1283</v>
      </c>
      <c r="W309" s="24">
        <v>1283</v>
      </c>
      <c r="X309" s="24">
        <v>1283</v>
      </c>
      <c r="Y309" s="24">
        <v>1283</v>
      </c>
      <c r="Z309" s="24">
        <v>1283</v>
      </c>
    </row>
    <row r="310" spans="2:26" ht="15.75" thickBot="1" x14ac:dyDescent="0.3">
      <c r="B310" s="13" t="s">
        <v>136</v>
      </c>
      <c r="C310" s="14">
        <f>C311+C312+C313+C314+C315+C316</f>
        <v>4408.402317</v>
      </c>
      <c r="D310" s="25">
        <f t="shared" ref="D310:Z310" si="42">D311+D312+D313+D314+D315+D316</f>
        <v>4503.6821400000008</v>
      </c>
      <c r="E310" s="25">
        <f t="shared" si="42"/>
        <v>4544.9182540000002</v>
      </c>
      <c r="F310" s="25">
        <f t="shared" si="42"/>
        <v>4556.1398069999996</v>
      </c>
      <c r="G310" s="25">
        <f t="shared" si="42"/>
        <v>4567.7246990000003</v>
      </c>
      <c r="H310" s="25">
        <f t="shared" si="42"/>
        <v>4539.0939660000004</v>
      </c>
      <c r="I310" s="25">
        <f t="shared" si="42"/>
        <v>4492.3792510000003</v>
      </c>
      <c r="J310" s="25">
        <f t="shared" si="42"/>
        <v>4427.8836300000003</v>
      </c>
      <c r="K310" s="25">
        <f t="shared" si="42"/>
        <v>4387.3038649999999</v>
      </c>
      <c r="L310" s="25">
        <f t="shared" si="42"/>
        <v>4377.5769870000004</v>
      </c>
      <c r="M310" s="25">
        <f t="shared" si="42"/>
        <v>4402.2142820000008</v>
      </c>
      <c r="N310" s="25">
        <f t="shared" si="42"/>
        <v>4459.6781090000004</v>
      </c>
      <c r="O310" s="25">
        <f t="shared" si="42"/>
        <v>4473.9451509999999</v>
      </c>
      <c r="P310" s="25">
        <f t="shared" si="42"/>
        <v>4495.2741019999994</v>
      </c>
      <c r="Q310" s="25">
        <f t="shared" si="42"/>
        <v>4506.7551290000001</v>
      </c>
      <c r="R310" s="25">
        <f t="shared" si="42"/>
        <v>4522.7263070000008</v>
      </c>
      <c r="S310" s="25">
        <f t="shared" si="42"/>
        <v>4507.1068680000008</v>
      </c>
      <c r="T310" s="25">
        <f t="shared" si="42"/>
        <v>4470.2923379999993</v>
      </c>
      <c r="U310" s="25">
        <f t="shared" si="42"/>
        <v>4443.1266599999999</v>
      </c>
      <c r="V310" s="25">
        <f t="shared" si="42"/>
        <v>4448.811111</v>
      </c>
      <c r="W310" s="25">
        <f t="shared" si="42"/>
        <v>4432.7274440000001</v>
      </c>
      <c r="X310" s="25">
        <f t="shared" si="42"/>
        <v>4417.7998349999998</v>
      </c>
      <c r="Y310" s="25">
        <f t="shared" si="42"/>
        <v>4431.446062</v>
      </c>
      <c r="Z310" s="25">
        <f t="shared" si="42"/>
        <v>4476.8177310000001</v>
      </c>
    </row>
    <row r="311" spans="2:26" ht="38.25" x14ac:dyDescent="0.25">
      <c r="B311" s="15" t="s">
        <v>15</v>
      </c>
      <c r="C311" s="16">
        <v>1748.521317</v>
      </c>
      <c r="D311" s="16">
        <v>1843.80114</v>
      </c>
      <c r="E311" s="16">
        <v>1885.0372540000001</v>
      </c>
      <c r="F311" s="16">
        <v>1896.2588069999999</v>
      </c>
      <c r="G311" s="16">
        <v>1907.843699</v>
      </c>
      <c r="H311" s="16">
        <v>1879.2129660000001</v>
      </c>
      <c r="I311" s="16">
        <v>1832.498251</v>
      </c>
      <c r="J311" s="16">
        <v>1768.00263</v>
      </c>
      <c r="K311" s="16">
        <v>1727.422865</v>
      </c>
      <c r="L311" s="16">
        <v>1717.6959870000001</v>
      </c>
      <c r="M311" s="16">
        <v>1742.3332820000001</v>
      </c>
      <c r="N311" s="16">
        <v>1799.7971090000001</v>
      </c>
      <c r="O311" s="16">
        <v>1814.064151</v>
      </c>
      <c r="P311" s="16">
        <v>1835.393102</v>
      </c>
      <c r="Q311" s="16">
        <v>1846.874129</v>
      </c>
      <c r="R311" s="16">
        <v>1862.845307</v>
      </c>
      <c r="S311" s="16">
        <v>1847.225868</v>
      </c>
      <c r="T311" s="16">
        <v>1810.4113379999999</v>
      </c>
      <c r="U311" s="16">
        <v>1783.24566</v>
      </c>
      <c r="V311" s="16">
        <v>1788.9301109999999</v>
      </c>
      <c r="W311" s="16">
        <v>1772.846444</v>
      </c>
      <c r="X311" s="16">
        <v>1757.9188349999999</v>
      </c>
      <c r="Y311" s="16">
        <v>1771.5650619999999</v>
      </c>
      <c r="Z311" s="16">
        <v>1816.936731</v>
      </c>
    </row>
    <row r="312" spans="2:26" ht="38.25" x14ac:dyDescent="0.25">
      <c r="B312" s="15" t="s">
        <v>16</v>
      </c>
      <c r="C312" s="16">
        <v>41.61</v>
      </c>
      <c r="D312" s="16">
        <v>41.61</v>
      </c>
      <c r="E312" s="16">
        <v>41.61</v>
      </c>
      <c r="F312" s="16">
        <v>41.61</v>
      </c>
      <c r="G312" s="16">
        <v>41.61</v>
      </c>
      <c r="H312" s="16">
        <v>41.61</v>
      </c>
      <c r="I312" s="16">
        <v>41.61</v>
      </c>
      <c r="J312" s="16">
        <v>41.61</v>
      </c>
      <c r="K312" s="16">
        <v>41.61</v>
      </c>
      <c r="L312" s="16">
        <v>41.61</v>
      </c>
      <c r="M312" s="16">
        <v>41.61</v>
      </c>
      <c r="N312" s="16">
        <v>41.61</v>
      </c>
      <c r="O312" s="16">
        <v>41.61</v>
      </c>
      <c r="P312" s="16">
        <v>41.61</v>
      </c>
      <c r="Q312" s="16">
        <v>41.61</v>
      </c>
      <c r="R312" s="16">
        <v>41.61</v>
      </c>
      <c r="S312" s="16">
        <v>41.61</v>
      </c>
      <c r="T312" s="16">
        <v>41.61</v>
      </c>
      <c r="U312" s="16">
        <v>41.61</v>
      </c>
      <c r="V312" s="16">
        <v>41.61</v>
      </c>
      <c r="W312" s="16">
        <v>41.61</v>
      </c>
      <c r="X312" s="16">
        <v>41.61</v>
      </c>
      <c r="Y312" s="16">
        <v>41.61</v>
      </c>
      <c r="Z312" s="16">
        <v>41.61</v>
      </c>
    </row>
    <row r="313" spans="2:26" x14ac:dyDescent="0.25">
      <c r="B313" s="15" t="s">
        <v>17</v>
      </c>
      <c r="C313" s="16">
        <v>625.29</v>
      </c>
      <c r="D313" s="16">
        <v>625.29</v>
      </c>
      <c r="E313" s="16">
        <v>625.29</v>
      </c>
      <c r="F313" s="16">
        <v>625.29</v>
      </c>
      <c r="G313" s="16">
        <v>625.29</v>
      </c>
      <c r="H313" s="16">
        <v>625.29</v>
      </c>
      <c r="I313" s="16">
        <v>625.29</v>
      </c>
      <c r="J313" s="16">
        <v>625.29</v>
      </c>
      <c r="K313" s="16">
        <v>625.29</v>
      </c>
      <c r="L313" s="16">
        <v>625.29</v>
      </c>
      <c r="M313" s="16">
        <v>625.29</v>
      </c>
      <c r="N313" s="16">
        <v>625.29</v>
      </c>
      <c r="O313" s="16">
        <v>625.29</v>
      </c>
      <c r="P313" s="16">
        <v>625.29</v>
      </c>
      <c r="Q313" s="16">
        <v>625.29</v>
      </c>
      <c r="R313" s="16">
        <v>625.29</v>
      </c>
      <c r="S313" s="16">
        <v>625.29</v>
      </c>
      <c r="T313" s="16">
        <v>625.29</v>
      </c>
      <c r="U313" s="16">
        <v>625.29</v>
      </c>
      <c r="V313" s="16">
        <v>625.29</v>
      </c>
      <c r="W313" s="16">
        <v>625.29</v>
      </c>
      <c r="X313" s="16">
        <v>625.29</v>
      </c>
      <c r="Y313" s="16">
        <v>625.29</v>
      </c>
      <c r="Z313" s="16">
        <v>625.29</v>
      </c>
    </row>
    <row r="314" spans="2:26" x14ac:dyDescent="0.25">
      <c r="B314" s="15" t="s">
        <v>18</v>
      </c>
      <c r="C314" s="16">
        <v>705.17</v>
      </c>
      <c r="D314" s="16">
        <v>705.17</v>
      </c>
      <c r="E314" s="16">
        <v>705.17</v>
      </c>
      <c r="F314" s="16">
        <v>705.17</v>
      </c>
      <c r="G314" s="16">
        <v>705.17</v>
      </c>
      <c r="H314" s="16">
        <v>705.17</v>
      </c>
      <c r="I314" s="16">
        <v>705.17</v>
      </c>
      <c r="J314" s="16">
        <v>705.17</v>
      </c>
      <c r="K314" s="16">
        <v>705.17</v>
      </c>
      <c r="L314" s="16">
        <v>705.17</v>
      </c>
      <c r="M314" s="16">
        <v>705.17</v>
      </c>
      <c r="N314" s="16">
        <v>705.17</v>
      </c>
      <c r="O314" s="16">
        <v>705.17</v>
      </c>
      <c r="P314" s="16">
        <v>705.17</v>
      </c>
      <c r="Q314" s="16">
        <v>705.17</v>
      </c>
      <c r="R314" s="16">
        <v>705.17</v>
      </c>
      <c r="S314" s="16">
        <v>705.17</v>
      </c>
      <c r="T314" s="16">
        <v>705.17</v>
      </c>
      <c r="U314" s="16">
        <v>705.17</v>
      </c>
      <c r="V314" s="16">
        <v>705.17</v>
      </c>
      <c r="W314" s="16">
        <v>705.17</v>
      </c>
      <c r="X314" s="16">
        <v>705.17</v>
      </c>
      <c r="Y314" s="16">
        <v>705.17</v>
      </c>
      <c r="Z314" s="16">
        <v>705.17</v>
      </c>
    </row>
    <row r="315" spans="2:26" ht="15.75" thickBot="1" x14ac:dyDescent="0.3">
      <c r="B315" s="15" t="s">
        <v>19</v>
      </c>
      <c r="C315" s="16">
        <v>4.8109999999999999</v>
      </c>
      <c r="D315" s="16">
        <v>4.8109999999999999</v>
      </c>
      <c r="E315" s="16">
        <v>4.8109999999999999</v>
      </c>
      <c r="F315" s="16">
        <v>4.8109999999999999</v>
      </c>
      <c r="G315" s="16">
        <v>4.8109999999999999</v>
      </c>
      <c r="H315" s="16">
        <v>4.8109999999999999</v>
      </c>
      <c r="I315" s="16">
        <v>4.8109999999999999</v>
      </c>
      <c r="J315" s="16">
        <v>4.8109999999999999</v>
      </c>
      <c r="K315" s="16">
        <v>4.8109999999999999</v>
      </c>
      <c r="L315" s="16">
        <v>4.8109999999999999</v>
      </c>
      <c r="M315" s="16">
        <v>4.8109999999999999</v>
      </c>
      <c r="N315" s="16">
        <v>4.8109999999999999</v>
      </c>
      <c r="O315" s="16">
        <v>4.8109999999999999</v>
      </c>
      <c r="P315" s="16">
        <v>4.8109999999999999</v>
      </c>
      <c r="Q315" s="16">
        <v>4.8109999999999999</v>
      </c>
      <c r="R315" s="16">
        <v>4.8109999999999999</v>
      </c>
      <c r="S315" s="16">
        <v>4.8109999999999999</v>
      </c>
      <c r="T315" s="16">
        <v>4.8109999999999999</v>
      </c>
      <c r="U315" s="16">
        <v>4.8109999999999999</v>
      </c>
      <c r="V315" s="16">
        <v>4.8109999999999999</v>
      </c>
      <c r="W315" s="16">
        <v>4.8109999999999999</v>
      </c>
      <c r="X315" s="16">
        <v>4.8109999999999999</v>
      </c>
      <c r="Y315" s="16">
        <v>4.8109999999999999</v>
      </c>
      <c r="Z315" s="16">
        <v>4.8109999999999999</v>
      </c>
    </row>
    <row r="316" spans="2:26" s="23" customFormat="1" ht="26.25" thickBot="1" x14ac:dyDescent="0.3">
      <c r="B316" s="15" t="s">
        <v>180</v>
      </c>
      <c r="C316" s="24">
        <v>1283</v>
      </c>
      <c r="D316" s="24">
        <v>1283</v>
      </c>
      <c r="E316" s="24">
        <v>1283</v>
      </c>
      <c r="F316" s="24">
        <v>1283</v>
      </c>
      <c r="G316" s="24">
        <v>1283</v>
      </c>
      <c r="H316" s="24">
        <v>1283</v>
      </c>
      <c r="I316" s="24">
        <v>1283</v>
      </c>
      <c r="J316" s="24">
        <v>1283</v>
      </c>
      <c r="K316" s="24">
        <v>1283</v>
      </c>
      <c r="L316" s="24">
        <v>1283</v>
      </c>
      <c r="M316" s="24">
        <v>1283</v>
      </c>
      <c r="N316" s="24">
        <v>1283</v>
      </c>
      <c r="O316" s="24">
        <v>1283</v>
      </c>
      <c r="P316" s="24">
        <v>1283</v>
      </c>
      <c r="Q316" s="24">
        <v>1283</v>
      </c>
      <c r="R316" s="24">
        <v>1283</v>
      </c>
      <c r="S316" s="24">
        <v>1283</v>
      </c>
      <c r="T316" s="24">
        <v>1283</v>
      </c>
      <c r="U316" s="24">
        <v>1283</v>
      </c>
      <c r="V316" s="24">
        <v>1283</v>
      </c>
      <c r="W316" s="24">
        <v>1283</v>
      </c>
      <c r="X316" s="24">
        <v>1283</v>
      </c>
      <c r="Y316" s="24">
        <v>1283</v>
      </c>
      <c r="Z316" s="24">
        <v>1283</v>
      </c>
    </row>
    <row r="317" spans="2:26" ht="15.75" thickBot="1" x14ac:dyDescent="0.3">
      <c r="B317" s="13" t="s">
        <v>137</v>
      </c>
      <c r="C317" s="14">
        <f>C318+C319+C320+C321+C322+C323</f>
        <v>4519.2528029999994</v>
      </c>
      <c r="D317" s="25">
        <f t="shared" ref="D317:Z317" si="43">D318+D319+D320+D321+D322+D323</f>
        <v>4565.4768999999997</v>
      </c>
      <c r="E317" s="25">
        <f t="shared" si="43"/>
        <v>4575.3076999999994</v>
      </c>
      <c r="F317" s="25">
        <f t="shared" si="43"/>
        <v>4574.81826</v>
      </c>
      <c r="G317" s="25">
        <f t="shared" si="43"/>
        <v>4583.2828030000001</v>
      </c>
      <c r="H317" s="25">
        <f t="shared" si="43"/>
        <v>4576.2055949999994</v>
      </c>
      <c r="I317" s="25">
        <f t="shared" si="43"/>
        <v>4536.753138</v>
      </c>
      <c r="J317" s="25">
        <f t="shared" si="43"/>
        <v>4473.6913349999995</v>
      </c>
      <c r="K317" s="25">
        <f t="shared" si="43"/>
        <v>4430.6003479999999</v>
      </c>
      <c r="L317" s="25">
        <f t="shared" si="43"/>
        <v>4414.998098</v>
      </c>
      <c r="M317" s="25">
        <f t="shared" si="43"/>
        <v>4403.6653289999995</v>
      </c>
      <c r="N317" s="25">
        <f t="shared" si="43"/>
        <v>4417.444829</v>
      </c>
      <c r="O317" s="25">
        <f t="shared" si="43"/>
        <v>4420.2805320000007</v>
      </c>
      <c r="P317" s="25">
        <f t="shared" si="43"/>
        <v>4449.9810120000002</v>
      </c>
      <c r="Q317" s="25">
        <f t="shared" si="43"/>
        <v>4445.833095</v>
      </c>
      <c r="R317" s="25">
        <f t="shared" si="43"/>
        <v>4459.4661150000002</v>
      </c>
      <c r="S317" s="25">
        <f t="shared" si="43"/>
        <v>4445.4675569999999</v>
      </c>
      <c r="T317" s="25">
        <f t="shared" si="43"/>
        <v>4403.9932449999997</v>
      </c>
      <c r="U317" s="25">
        <f t="shared" si="43"/>
        <v>4398.9190670000007</v>
      </c>
      <c r="V317" s="25">
        <f t="shared" si="43"/>
        <v>4414.5271169999996</v>
      </c>
      <c r="W317" s="25">
        <f t="shared" si="43"/>
        <v>4426.5288359999995</v>
      </c>
      <c r="X317" s="25">
        <f t="shared" si="43"/>
        <v>4453.3620530000007</v>
      </c>
      <c r="Y317" s="25">
        <f t="shared" si="43"/>
        <v>4476.0682479999996</v>
      </c>
      <c r="Z317" s="25">
        <f t="shared" si="43"/>
        <v>4518.890805</v>
      </c>
    </row>
    <row r="318" spans="2:26" ht="38.25" x14ac:dyDescent="0.25">
      <c r="B318" s="15" t="s">
        <v>15</v>
      </c>
      <c r="C318" s="16">
        <v>1859.371803</v>
      </c>
      <c r="D318" s="16">
        <v>1905.5959</v>
      </c>
      <c r="E318" s="16">
        <v>1915.4267</v>
      </c>
      <c r="F318" s="16">
        <v>1914.9372599999999</v>
      </c>
      <c r="G318" s="16">
        <v>1923.401803</v>
      </c>
      <c r="H318" s="16">
        <v>1916.324595</v>
      </c>
      <c r="I318" s="16">
        <v>1876.8721379999999</v>
      </c>
      <c r="J318" s="16">
        <v>1813.8103349999999</v>
      </c>
      <c r="K318" s="16">
        <v>1770.7193480000001</v>
      </c>
      <c r="L318" s="16">
        <v>1755.1170979999999</v>
      </c>
      <c r="M318" s="16">
        <v>1743.7843290000001</v>
      </c>
      <c r="N318" s="16">
        <v>1757.5638289999999</v>
      </c>
      <c r="O318" s="16">
        <v>1760.3995319999999</v>
      </c>
      <c r="P318" s="16">
        <v>1790.1000120000001</v>
      </c>
      <c r="Q318" s="16">
        <v>1785.9520950000001</v>
      </c>
      <c r="R318" s="16">
        <v>1799.5851150000001</v>
      </c>
      <c r="S318" s="16">
        <v>1785.5865570000001</v>
      </c>
      <c r="T318" s="16">
        <v>1744.112245</v>
      </c>
      <c r="U318" s="16">
        <v>1739.038067</v>
      </c>
      <c r="V318" s="16">
        <v>1754.646117</v>
      </c>
      <c r="W318" s="16">
        <v>1766.6478360000001</v>
      </c>
      <c r="X318" s="16">
        <v>1793.481053</v>
      </c>
      <c r="Y318" s="16">
        <v>1816.187248</v>
      </c>
      <c r="Z318" s="16">
        <v>1859.0098049999999</v>
      </c>
    </row>
    <row r="319" spans="2:26" ht="38.25" x14ac:dyDescent="0.25">
      <c r="B319" s="15" t="s">
        <v>16</v>
      </c>
      <c r="C319" s="16">
        <v>41.61</v>
      </c>
      <c r="D319" s="16">
        <v>41.61</v>
      </c>
      <c r="E319" s="16">
        <v>41.61</v>
      </c>
      <c r="F319" s="16">
        <v>41.61</v>
      </c>
      <c r="G319" s="16">
        <v>41.61</v>
      </c>
      <c r="H319" s="16">
        <v>41.61</v>
      </c>
      <c r="I319" s="16">
        <v>41.61</v>
      </c>
      <c r="J319" s="16">
        <v>41.61</v>
      </c>
      <c r="K319" s="16">
        <v>41.61</v>
      </c>
      <c r="L319" s="16">
        <v>41.61</v>
      </c>
      <c r="M319" s="16">
        <v>41.61</v>
      </c>
      <c r="N319" s="16">
        <v>41.61</v>
      </c>
      <c r="O319" s="16">
        <v>41.61</v>
      </c>
      <c r="P319" s="16">
        <v>41.61</v>
      </c>
      <c r="Q319" s="16">
        <v>41.61</v>
      </c>
      <c r="R319" s="16">
        <v>41.61</v>
      </c>
      <c r="S319" s="16">
        <v>41.61</v>
      </c>
      <c r="T319" s="16">
        <v>41.61</v>
      </c>
      <c r="U319" s="16">
        <v>41.61</v>
      </c>
      <c r="V319" s="16">
        <v>41.61</v>
      </c>
      <c r="W319" s="16">
        <v>41.61</v>
      </c>
      <c r="X319" s="16">
        <v>41.61</v>
      </c>
      <c r="Y319" s="16">
        <v>41.61</v>
      </c>
      <c r="Z319" s="16">
        <v>41.61</v>
      </c>
    </row>
    <row r="320" spans="2:26" x14ac:dyDescent="0.25">
      <c r="B320" s="15" t="s">
        <v>17</v>
      </c>
      <c r="C320" s="16">
        <v>625.29</v>
      </c>
      <c r="D320" s="16">
        <v>625.29</v>
      </c>
      <c r="E320" s="16">
        <v>625.29</v>
      </c>
      <c r="F320" s="16">
        <v>625.29</v>
      </c>
      <c r="G320" s="16">
        <v>625.29</v>
      </c>
      <c r="H320" s="16">
        <v>625.29</v>
      </c>
      <c r="I320" s="16">
        <v>625.29</v>
      </c>
      <c r="J320" s="16">
        <v>625.29</v>
      </c>
      <c r="K320" s="16">
        <v>625.29</v>
      </c>
      <c r="L320" s="16">
        <v>625.29</v>
      </c>
      <c r="M320" s="16">
        <v>625.29</v>
      </c>
      <c r="N320" s="16">
        <v>625.29</v>
      </c>
      <c r="O320" s="16">
        <v>625.29</v>
      </c>
      <c r="P320" s="16">
        <v>625.29</v>
      </c>
      <c r="Q320" s="16">
        <v>625.29</v>
      </c>
      <c r="R320" s="16">
        <v>625.29</v>
      </c>
      <c r="S320" s="16">
        <v>625.29</v>
      </c>
      <c r="T320" s="16">
        <v>625.29</v>
      </c>
      <c r="U320" s="16">
        <v>625.29</v>
      </c>
      <c r="V320" s="16">
        <v>625.29</v>
      </c>
      <c r="W320" s="16">
        <v>625.29</v>
      </c>
      <c r="X320" s="16">
        <v>625.29</v>
      </c>
      <c r="Y320" s="16">
        <v>625.29</v>
      </c>
      <c r="Z320" s="16">
        <v>625.29</v>
      </c>
    </row>
    <row r="321" spans="2:26" x14ac:dyDescent="0.25">
      <c r="B321" s="15" t="s">
        <v>18</v>
      </c>
      <c r="C321" s="16">
        <v>705.17</v>
      </c>
      <c r="D321" s="16">
        <v>705.17</v>
      </c>
      <c r="E321" s="16">
        <v>705.17</v>
      </c>
      <c r="F321" s="16">
        <v>705.17</v>
      </c>
      <c r="G321" s="16">
        <v>705.17</v>
      </c>
      <c r="H321" s="16">
        <v>705.17</v>
      </c>
      <c r="I321" s="16">
        <v>705.17</v>
      </c>
      <c r="J321" s="16">
        <v>705.17</v>
      </c>
      <c r="K321" s="16">
        <v>705.17</v>
      </c>
      <c r="L321" s="16">
        <v>705.17</v>
      </c>
      <c r="M321" s="16">
        <v>705.17</v>
      </c>
      <c r="N321" s="16">
        <v>705.17</v>
      </c>
      <c r="O321" s="16">
        <v>705.17</v>
      </c>
      <c r="P321" s="16">
        <v>705.17</v>
      </c>
      <c r="Q321" s="16">
        <v>705.17</v>
      </c>
      <c r="R321" s="16">
        <v>705.17</v>
      </c>
      <c r="S321" s="16">
        <v>705.17</v>
      </c>
      <c r="T321" s="16">
        <v>705.17</v>
      </c>
      <c r="U321" s="16">
        <v>705.17</v>
      </c>
      <c r="V321" s="16">
        <v>705.17</v>
      </c>
      <c r="W321" s="16">
        <v>705.17</v>
      </c>
      <c r="X321" s="16">
        <v>705.17</v>
      </c>
      <c r="Y321" s="16">
        <v>705.17</v>
      </c>
      <c r="Z321" s="16">
        <v>705.17</v>
      </c>
    </row>
    <row r="322" spans="2:26" ht="15.75" thickBot="1" x14ac:dyDescent="0.3">
      <c r="B322" s="15" t="s">
        <v>19</v>
      </c>
      <c r="C322" s="16">
        <v>4.8109999999999999</v>
      </c>
      <c r="D322" s="16">
        <v>4.8109999999999999</v>
      </c>
      <c r="E322" s="16">
        <v>4.8109999999999999</v>
      </c>
      <c r="F322" s="16">
        <v>4.8109999999999999</v>
      </c>
      <c r="G322" s="16">
        <v>4.8109999999999999</v>
      </c>
      <c r="H322" s="16">
        <v>4.8109999999999999</v>
      </c>
      <c r="I322" s="16">
        <v>4.8109999999999999</v>
      </c>
      <c r="J322" s="16">
        <v>4.8109999999999999</v>
      </c>
      <c r="K322" s="16">
        <v>4.8109999999999999</v>
      </c>
      <c r="L322" s="16">
        <v>4.8109999999999999</v>
      </c>
      <c r="M322" s="16">
        <v>4.8109999999999999</v>
      </c>
      <c r="N322" s="16">
        <v>4.8109999999999999</v>
      </c>
      <c r="O322" s="16">
        <v>4.8109999999999999</v>
      </c>
      <c r="P322" s="16">
        <v>4.8109999999999999</v>
      </c>
      <c r="Q322" s="16">
        <v>4.8109999999999999</v>
      </c>
      <c r="R322" s="16">
        <v>4.8109999999999999</v>
      </c>
      <c r="S322" s="16">
        <v>4.8109999999999999</v>
      </c>
      <c r="T322" s="16">
        <v>4.8109999999999999</v>
      </c>
      <c r="U322" s="16">
        <v>4.8109999999999999</v>
      </c>
      <c r="V322" s="16">
        <v>4.8109999999999999</v>
      </c>
      <c r="W322" s="16">
        <v>4.8109999999999999</v>
      </c>
      <c r="X322" s="16">
        <v>4.8109999999999999</v>
      </c>
      <c r="Y322" s="16">
        <v>4.8109999999999999</v>
      </c>
      <c r="Z322" s="16">
        <v>4.8109999999999999</v>
      </c>
    </row>
    <row r="323" spans="2:26" s="23" customFormat="1" ht="26.25" thickBot="1" x14ac:dyDescent="0.3">
      <c r="B323" s="15" t="s">
        <v>180</v>
      </c>
      <c r="C323" s="24">
        <v>1283</v>
      </c>
      <c r="D323" s="24">
        <v>1283</v>
      </c>
      <c r="E323" s="24">
        <v>1283</v>
      </c>
      <c r="F323" s="24">
        <v>1283</v>
      </c>
      <c r="G323" s="24">
        <v>1283</v>
      </c>
      <c r="H323" s="24">
        <v>1283</v>
      </c>
      <c r="I323" s="24">
        <v>1283</v>
      </c>
      <c r="J323" s="24">
        <v>1283</v>
      </c>
      <c r="K323" s="24">
        <v>1283</v>
      </c>
      <c r="L323" s="24">
        <v>1283</v>
      </c>
      <c r="M323" s="24">
        <v>1283</v>
      </c>
      <c r="N323" s="24">
        <v>1283</v>
      </c>
      <c r="O323" s="24">
        <v>1283</v>
      </c>
      <c r="P323" s="24">
        <v>1283</v>
      </c>
      <c r="Q323" s="24">
        <v>1283</v>
      </c>
      <c r="R323" s="24">
        <v>1283</v>
      </c>
      <c r="S323" s="24">
        <v>1283</v>
      </c>
      <c r="T323" s="24">
        <v>1283</v>
      </c>
      <c r="U323" s="24">
        <v>1283</v>
      </c>
      <c r="V323" s="24">
        <v>1283</v>
      </c>
      <c r="W323" s="24">
        <v>1283</v>
      </c>
      <c r="X323" s="24">
        <v>1283</v>
      </c>
      <c r="Y323" s="24">
        <v>1283</v>
      </c>
      <c r="Z323" s="24">
        <v>1283</v>
      </c>
    </row>
    <row r="324" spans="2:26" ht="15.75" thickBot="1" x14ac:dyDescent="0.3">
      <c r="B324" s="13" t="s">
        <v>138</v>
      </c>
      <c r="C324" s="14">
        <f>C325+C326+C327+C328+C329+C330</f>
        <v>4568.7950729999993</v>
      </c>
      <c r="D324" s="25">
        <f t="shared" ref="D324:Z324" si="44">D325+D326+D327+D328+D329+D330</f>
        <v>4617.3554910000003</v>
      </c>
      <c r="E324" s="25">
        <f t="shared" si="44"/>
        <v>4649.3660650000002</v>
      </c>
      <c r="F324" s="25">
        <f t="shared" si="44"/>
        <v>4643.3552110000001</v>
      </c>
      <c r="G324" s="25">
        <f t="shared" si="44"/>
        <v>4628.4166760000007</v>
      </c>
      <c r="H324" s="25">
        <f t="shared" si="44"/>
        <v>4596.4387050000005</v>
      </c>
      <c r="I324" s="25">
        <f t="shared" si="44"/>
        <v>4529.3436510000001</v>
      </c>
      <c r="J324" s="25">
        <f t="shared" si="44"/>
        <v>4462.1123509999998</v>
      </c>
      <c r="K324" s="25">
        <f t="shared" si="44"/>
        <v>4415.9841930000002</v>
      </c>
      <c r="L324" s="25">
        <f t="shared" si="44"/>
        <v>4399.1620849999999</v>
      </c>
      <c r="M324" s="25">
        <f t="shared" si="44"/>
        <v>4390.2753119999998</v>
      </c>
      <c r="N324" s="25">
        <f t="shared" si="44"/>
        <v>4407.5179349999999</v>
      </c>
      <c r="O324" s="25">
        <f t="shared" si="44"/>
        <v>4398.2407930000008</v>
      </c>
      <c r="P324" s="25">
        <f t="shared" si="44"/>
        <v>4408.960043</v>
      </c>
      <c r="Q324" s="25">
        <f t="shared" si="44"/>
        <v>4419.4983940000002</v>
      </c>
      <c r="R324" s="25">
        <f t="shared" si="44"/>
        <v>4421.5715049999999</v>
      </c>
      <c r="S324" s="25">
        <f t="shared" si="44"/>
        <v>4405.8580160000001</v>
      </c>
      <c r="T324" s="25">
        <f t="shared" si="44"/>
        <v>4386.9081719999995</v>
      </c>
      <c r="U324" s="25">
        <f t="shared" si="44"/>
        <v>4376.00522</v>
      </c>
      <c r="V324" s="25">
        <f t="shared" si="44"/>
        <v>4387.1271259999994</v>
      </c>
      <c r="W324" s="25">
        <f t="shared" si="44"/>
        <v>4402.9398029999993</v>
      </c>
      <c r="X324" s="25">
        <f t="shared" si="44"/>
        <v>4417.3561559999998</v>
      </c>
      <c r="Y324" s="25">
        <f t="shared" si="44"/>
        <v>4452.3202959999999</v>
      </c>
      <c r="Z324" s="25">
        <f t="shared" si="44"/>
        <v>4479.4276759999993</v>
      </c>
    </row>
    <row r="325" spans="2:26" ht="38.25" x14ac:dyDescent="0.25">
      <c r="B325" s="15" t="s">
        <v>15</v>
      </c>
      <c r="C325" s="16">
        <v>1908.9140729999999</v>
      </c>
      <c r="D325" s="16">
        <v>1957.4744909999999</v>
      </c>
      <c r="E325" s="16">
        <v>1989.4850650000001</v>
      </c>
      <c r="F325" s="16">
        <v>1983.474211</v>
      </c>
      <c r="G325" s="16">
        <v>1968.535676</v>
      </c>
      <c r="H325" s="16">
        <v>1936.5577049999999</v>
      </c>
      <c r="I325" s="16">
        <v>1869.4626510000001</v>
      </c>
      <c r="J325" s="16">
        <v>1802.2313509999999</v>
      </c>
      <c r="K325" s="16">
        <v>1756.1031929999999</v>
      </c>
      <c r="L325" s="16">
        <v>1739.2810850000001</v>
      </c>
      <c r="M325" s="16">
        <v>1730.3943119999999</v>
      </c>
      <c r="N325" s="16">
        <v>1747.636935</v>
      </c>
      <c r="O325" s="16">
        <v>1738.3597930000001</v>
      </c>
      <c r="P325" s="16">
        <v>1749.079043</v>
      </c>
      <c r="Q325" s="16">
        <v>1759.6173940000001</v>
      </c>
      <c r="R325" s="16">
        <v>1761.690505</v>
      </c>
      <c r="S325" s="16">
        <v>1745.977016</v>
      </c>
      <c r="T325" s="16">
        <v>1727.0271720000001</v>
      </c>
      <c r="U325" s="16">
        <v>1716.1242199999999</v>
      </c>
      <c r="V325" s="16">
        <v>1727.246126</v>
      </c>
      <c r="W325" s="16">
        <v>1743.0588029999999</v>
      </c>
      <c r="X325" s="16">
        <v>1757.475156</v>
      </c>
      <c r="Y325" s="16">
        <v>1792.439296</v>
      </c>
      <c r="Z325" s="16">
        <v>1819.5466759999999</v>
      </c>
    </row>
    <row r="326" spans="2:26" ht="38.25" x14ac:dyDescent="0.25">
      <c r="B326" s="15" t="s">
        <v>16</v>
      </c>
      <c r="C326" s="16">
        <v>41.61</v>
      </c>
      <c r="D326" s="16">
        <v>41.61</v>
      </c>
      <c r="E326" s="16">
        <v>41.61</v>
      </c>
      <c r="F326" s="16">
        <v>41.61</v>
      </c>
      <c r="G326" s="16">
        <v>41.61</v>
      </c>
      <c r="H326" s="16">
        <v>41.61</v>
      </c>
      <c r="I326" s="16">
        <v>41.61</v>
      </c>
      <c r="J326" s="16">
        <v>41.61</v>
      </c>
      <c r="K326" s="16">
        <v>41.61</v>
      </c>
      <c r="L326" s="16">
        <v>41.61</v>
      </c>
      <c r="M326" s="16">
        <v>41.61</v>
      </c>
      <c r="N326" s="16">
        <v>41.61</v>
      </c>
      <c r="O326" s="16">
        <v>41.61</v>
      </c>
      <c r="P326" s="16">
        <v>41.61</v>
      </c>
      <c r="Q326" s="16">
        <v>41.61</v>
      </c>
      <c r="R326" s="16">
        <v>41.61</v>
      </c>
      <c r="S326" s="16">
        <v>41.61</v>
      </c>
      <c r="T326" s="16">
        <v>41.61</v>
      </c>
      <c r="U326" s="16">
        <v>41.61</v>
      </c>
      <c r="V326" s="16">
        <v>41.61</v>
      </c>
      <c r="W326" s="16">
        <v>41.61</v>
      </c>
      <c r="X326" s="16">
        <v>41.61</v>
      </c>
      <c r="Y326" s="16">
        <v>41.61</v>
      </c>
      <c r="Z326" s="16">
        <v>41.61</v>
      </c>
    </row>
    <row r="327" spans="2:26" x14ac:dyDescent="0.25">
      <c r="B327" s="15" t="s">
        <v>17</v>
      </c>
      <c r="C327" s="16">
        <v>625.29</v>
      </c>
      <c r="D327" s="16">
        <v>625.29</v>
      </c>
      <c r="E327" s="16">
        <v>625.29</v>
      </c>
      <c r="F327" s="16">
        <v>625.29</v>
      </c>
      <c r="G327" s="16">
        <v>625.29</v>
      </c>
      <c r="H327" s="16">
        <v>625.29</v>
      </c>
      <c r="I327" s="16">
        <v>625.29</v>
      </c>
      <c r="J327" s="16">
        <v>625.29</v>
      </c>
      <c r="K327" s="16">
        <v>625.29</v>
      </c>
      <c r="L327" s="16">
        <v>625.29</v>
      </c>
      <c r="M327" s="16">
        <v>625.29</v>
      </c>
      <c r="N327" s="16">
        <v>625.29</v>
      </c>
      <c r="O327" s="16">
        <v>625.29</v>
      </c>
      <c r="P327" s="16">
        <v>625.29</v>
      </c>
      <c r="Q327" s="16">
        <v>625.29</v>
      </c>
      <c r="R327" s="16">
        <v>625.29</v>
      </c>
      <c r="S327" s="16">
        <v>625.29</v>
      </c>
      <c r="T327" s="16">
        <v>625.29</v>
      </c>
      <c r="U327" s="16">
        <v>625.29</v>
      </c>
      <c r="V327" s="16">
        <v>625.29</v>
      </c>
      <c r="W327" s="16">
        <v>625.29</v>
      </c>
      <c r="X327" s="16">
        <v>625.29</v>
      </c>
      <c r="Y327" s="16">
        <v>625.29</v>
      </c>
      <c r="Z327" s="16">
        <v>625.29</v>
      </c>
    </row>
    <row r="328" spans="2:26" x14ac:dyDescent="0.25">
      <c r="B328" s="15" t="s">
        <v>18</v>
      </c>
      <c r="C328" s="16">
        <v>705.17</v>
      </c>
      <c r="D328" s="16">
        <v>705.17</v>
      </c>
      <c r="E328" s="16">
        <v>705.17</v>
      </c>
      <c r="F328" s="16">
        <v>705.17</v>
      </c>
      <c r="G328" s="16">
        <v>705.17</v>
      </c>
      <c r="H328" s="16">
        <v>705.17</v>
      </c>
      <c r="I328" s="16">
        <v>705.17</v>
      </c>
      <c r="J328" s="16">
        <v>705.17</v>
      </c>
      <c r="K328" s="16">
        <v>705.17</v>
      </c>
      <c r="L328" s="16">
        <v>705.17</v>
      </c>
      <c r="M328" s="16">
        <v>705.17</v>
      </c>
      <c r="N328" s="16">
        <v>705.17</v>
      </c>
      <c r="O328" s="16">
        <v>705.17</v>
      </c>
      <c r="P328" s="16">
        <v>705.17</v>
      </c>
      <c r="Q328" s="16">
        <v>705.17</v>
      </c>
      <c r="R328" s="16">
        <v>705.17</v>
      </c>
      <c r="S328" s="16">
        <v>705.17</v>
      </c>
      <c r="T328" s="16">
        <v>705.17</v>
      </c>
      <c r="U328" s="16">
        <v>705.17</v>
      </c>
      <c r="V328" s="16">
        <v>705.17</v>
      </c>
      <c r="W328" s="16">
        <v>705.17</v>
      </c>
      <c r="X328" s="16">
        <v>705.17</v>
      </c>
      <c r="Y328" s="16">
        <v>705.17</v>
      </c>
      <c r="Z328" s="16">
        <v>705.17</v>
      </c>
    </row>
    <row r="329" spans="2:26" ht="15.75" thickBot="1" x14ac:dyDescent="0.3">
      <c r="B329" s="15" t="s">
        <v>19</v>
      </c>
      <c r="C329" s="16">
        <v>4.8109999999999999</v>
      </c>
      <c r="D329" s="16">
        <v>4.8109999999999999</v>
      </c>
      <c r="E329" s="16">
        <v>4.8109999999999999</v>
      </c>
      <c r="F329" s="16">
        <v>4.8109999999999999</v>
      </c>
      <c r="G329" s="16">
        <v>4.8109999999999999</v>
      </c>
      <c r="H329" s="16">
        <v>4.8109999999999999</v>
      </c>
      <c r="I329" s="16">
        <v>4.8109999999999999</v>
      </c>
      <c r="J329" s="16">
        <v>4.8109999999999999</v>
      </c>
      <c r="K329" s="16">
        <v>4.8109999999999999</v>
      </c>
      <c r="L329" s="16">
        <v>4.8109999999999999</v>
      </c>
      <c r="M329" s="16">
        <v>4.8109999999999999</v>
      </c>
      <c r="N329" s="16">
        <v>4.8109999999999999</v>
      </c>
      <c r="O329" s="16">
        <v>4.8109999999999999</v>
      </c>
      <c r="P329" s="16">
        <v>4.8109999999999999</v>
      </c>
      <c r="Q329" s="16">
        <v>4.8109999999999999</v>
      </c>
      <c r="R329" s="16">
        <v>4.8109999999999999</v>
      </c>
      <c r="S329" s="16">
        <v>4.8109999999999999</v>
      </c>
      <c r="T329" s="16">
        <v>4.8109999999999999</v>
      </c>
      <c r="U329" s="16">
        <v>4.8109999999999999</v>
      </c>
      <c r="V329" s="16">
        <v>4.8109999999999999</v>
      </c>
      <c r="W329" s="16">
        <v>4.8109999999999999</v>
      </c>
      <c r="X329" s="16">
        <v>4.8109999999999999</v>
      </c>
      <c r="Y329" s="16">
        <v>4.8109999999999999</v>
      </c>
      <c r="Z329" s="16">
        <v>4.8109999999999999</v>
      </c>
    </row>
    <row r="330" spans="2:26" s="23" customFormat="1" ht="26.25" thickBot="1" x14ac:dyDescent="0.3">
      <c r="B330" s="15" t="s">
        <v>180</v>
      </c>
      <c r="C330" s="24">
        <v>1283</v>
      </c>
      <c r="D330" s="24">
        <v>1283</v>
      </c>
      <c r="E330" s="24">
        <v>1283</v>
      </c>
      <c r="F330" s="24">
        <v>1283</v>
      </c>
      <c r="G330" s="24">
        <v>1283</v>
      </c>
      <c r="H330" s="24">
        <v>1283</v>
      </c>
      <c r="I330" s="24">
        <v>1283</v>
      </c>
      <c r="J330" s="24">
        <v>1283</v>
      </c>
      <c r="K330" s="24">
        <v>1283</v>
      </c>
      <c r="L330" s="24">
        <v>1283</v>
      </c>
      <c r="M330" s="24">
        <v>1283</v>
      </c>
      <c r="N330" s="24">
        <v>1283</v>
      </c>
      <c r="O330" s="24">
        <v>1283</v>
      </c>
      <c r="P330" s="24">
        <v>1283</v>
      </c>
      <c r="Q330" s="24">
        <v>1283</v>
      </c>
      <c r="R330" s="24">
        <v>1283</v>
      </c>
      <c r="S330" s="24">
        <v>1283</v>
      </c>
      <c r="T330" s="24">
        <v>1283</v>
      </c>
      <c r="U330" s="24">
        <v>1283</v>
      </c>
      <c r="V330" s="24">
        <v>1283</v>
      </c>
      <c r="W330" s="24">
        <v>1283</v>
      </c>
      <c r="X330" s="24">
        <v>1283</v>
      </c>
      <c r="Y330" s="24">
        <v>1283</v>
      </c>
      <c r="Z330" s="24">
        <v>1283</v>
      </c>
    </row>
    <row r="331" spans="2:26" ht="15.75" thickBot="1" x14ac:dyDescent="0.3">
      <c r="B331" s="13" t="s">
        <v>139</v>
      </c>
      <c r="C331" s="14">
        <f>C332+C333+C334+C335+C336+C337</f>
        <v>4560.1408499999998</v>
      </c>
      <c r="D331" s="25">
        <f t="shared" ref="D331:Z331" si="45">D332+D333+D334+D335+D336+D337</f>
        <v>4595.2933510000003</v>
      </c>
      <c r="E331" s="25">
        <f t="shared" si="45"/>
        <v>4604.0694100000001</v>
      </c>
      <c r="F331" s="25">
        <f t="shared" si="45"/>
        <v>4627.0482480000001</v>
      </c>
      <c r="G331" s="25">
        <f t="shared" si="45"/>
        <v>4627.3245260000003</v>
      </c>
      <c r="H331" s="25">
        <f t="shared" si="45"/>
        <v>4612.0749830000004</v>
      </c>
      <c r="I331" s="25">
        <f t="shared" si="45"/>
        <v>4602.9311930000003</v>
      </c>
      <c r="J331" s="25">
        <f t="shared" si="45"/>
        <v>4568.9804569999997</v>
      </c>
      <c r="K331" s="25">
        <f t="shared" si="45"/>
        <v>4502.4349340000008</v>
      </c>
      <c r="L331" s="25">
        <f t="shared" si="45"/>
        <v>4397.2997539999997</v>
      </c>
      <c r="M331" s="25">
        <f t="shared" si="45"/>
        <v>4374.8687950000003</v>
      </c>
      <c r="N331" s="25">
        <f t="shared" si="45"/>
        <v>4392.2810840000002</v>
      </c>
      <c r="O331" s="25">
        <f t="shared" si="45"/>
        <v>4394.0761180000009</v>
      </c>
      <c r="P331" s="25">
        <f t="shared" si="45"/>
        <v>4398.6102040000005</v>
      </c>
      <c r="Q331" s="25">
        <f t="shared" si="45"/>
        <v>4399.5948480000006</v>
      </c>
      <c r="R331" s="25">
        <f t="shared" si="45"/>
        <v>4433.705661</v>
      </c>
      <c r="S331" s="25">
        <f t="shared" si="45"/>
        <v>4431.3652689999999</v>
      </c>
      <c r="T331" s="25">
        <f t="shared" si="45"/>
        <v>4386.5354530000004</v>
      </c>
      <c r="U331" s="25">
        <f t="shared" si="45"/>
        <v>4361.5940069999997</v>
      </c>
      <c r="V331" s="25">
        <f t="shared" si="45"/>
        <v>4374.4316560000007</v>
      </c>
      <c r="W331" s="25">
        <f t="shared" si="45"/>
        <v>4428.6270089999998</v>
      </c>
      <c r="X331" s="25">
        <f t="shared" si="45"/>
        <v>4452.8697670000001</v>
      </c>
      <c r="Y331" s="25">
        <f t="shared" si="45"/>
        <v>4475.7258419999998</v>
      </c>
      <c r="Z331" s="25">
        <f t="shared" si="45"/>
        <v>4520.610154</v>
      </c>
    </row>
    <row r="332" spans="2:26" ht="38.25" x14ac:dyDescent="0.25">
      <c r="B332" s="15" t="s">
        <v>15</v>
      </c>
      <c r="C332" s="16">
        <v>1900.2598499999999</v>
      </c>
      <c r="D332" s="16">
        <v>1935.4123509999999</v>
      </c>
      <c r="E332" s="16">
        <v>1944.18841</v>
      </c>
      <c r="F332" s="16">
        <v>1967.167248</v>
      </c>
      <c r="G332" s="16">
        <v>1967.443526</v>
      </c>
      <c r="H332" s="16">
        <v>1952.1939829999999</v>
      </c>
      <c r="I332" s="16">
        <v>1943.050193</v>
      </c>
      <c r="J332" s="16">
        <v>1909.099457</v>
      </c>
      <c r="K332" s="16">
        <v>1842.553934</v>
      </c>
      <c r="L332" s="16">
        <v>1737.418754</v>
      </c>
      <c r="M332" s="16">
        <v>1714.987795</v>
      </c>
      <c r="N332" s="16">
        <v>1732.4000840000001</v>
      </c>
      <c r="O332" s="16">
        <v>1734.1951180000001</v>
      </c>
      <c r="P332" s="16">
        <v>1738.729204</v>
      </c>
      <c r="Q332" s="16">
        <v>1739.7138480000001</v>
      </c>
      <c r="R332" s="16">
        <v>1773.8246610000001</v>
      </c>
      <c r="S332" s="16">
        <v>1771.484269</v>
      </c>
      <c r="T332" s="16">
        <v>1726.6544530000001</v>
      </c>
      <c r="U332" s="16">
        <v>1701.7130070000001</v>
      </c>
      <c r="V332" s="16">
        <v>1714.5506559999999</v>
      </c>
      <c r="W332" s="16">
        <v>1768.746009</v>
      </c>
      <c r="X332" s="16">
        <v>1792.9887670000001</v>
      </c>
      <c r="Y332" s="16">
        <v>1815.844842</v>
      </c>
      <c r="Z332" s="16">
        <v>1860.7291540000001</v>
      </c>
    </row>
    <row r="333" spans="2:26" ht="38.25" x14ac:dyDescent="0.25">
      <c r="B333" s="15" t="s">
        <v>16</v>
      </c>
      <c r="C333" s="16">
        <v>41.61</v>
      </c>
      <c r="D333" s="16">
        <v>41.61</v>
      </c>
      <c r="E333" s="16">
        <v>41.61</v>
      </c>
      <c r="F333" s="16">
        <v>41.61</v>
      </c>
      <c r="G333" s="16">
        <v>41.61</v>
      </c>
      <c r="H333" s="16">
        <v>41.61</v>
      </c>
      <c r="I333" s="16">
        <v>41.61</v>
      </c>
      <c r="J333" s="16">
        <v>41.61</v>
      </c>
      <c r="K333" s="16">
        <v>41.61</v>
      </c>
      <c r="L333" s="16">
        <v>41.61</v>
      </c>
      <c r="M333" s="16">
        <v>41.61</v>
      </c>
      <c r="N333" s="16">
        <v>41.61</v>
      </c>
      <c r="O333" s="16">
        <v>41.61</v>
      </c>
      <c r="P333" s="16">
        <v>41.61</v>
      </c>
      <c r="Q333" s="16">
        <v>41.61</v>
      </c>
      <c r="R333" s="16">
        <v>41.61</v>
      </c>
      <c r="S333" s="16">
        <v>41.61</v>
      </c>
      <c r="T333" s="16">
        <v>41.61</v>
      </c>
      <c r="U333" s="16">
        <v>41.61</v>
      </c>
      <c r="V333" s="16">
        <v>41.61</v>
      </c>
      <c r="W333" s="16">
        <v>41.61</v>
      </c>
      <c r="X333" s="16">
        <v>41.61</v>
      </c>
      <c r="Y333" s="16">
        <v>41.61</v>
      </c>
      <c r="Z333" s="16">
        <v>41.61</v>
      </c>
    </row>
    <row r="334" spans="2:26" x14ac:dyDescent="0.25">
      <c r="B334" s="15" t="s">
        <v>17</v>
      </c>
      <c r="C334" s="16">
        <v>625.29</v>
      </c>
      <c r="D334" s="16">
        <v>625.29</v>
      </c>
      <c r="E334" s="16">
        <v>625.29</v>
      </c>
      <c r="F334" s="16">
        <v>625.29</v>
      </c>
      <c r="G334" s="16">
        <v>625.29</v>
      </c>
      <c r="H334" s="16">
        <v>625.29</v>
      </c>
      <c r="I334" s="16">
        <v>625.29</v>
      </c>
      <c r="J334" s="16">
        <v>625.29</v>
      </c>
      <c r="K334" s="16">
        <v>625.29</v>
      </c>
      <c r="L334" s="16">
        <v>625.29</v>
      </c>
      <c r="M334" s="16">
        <v>625.29</v>
      </c>
      <c r="N334" s="16">
        <v>625.29</v>
      </c>
      <c r="O334" s="16">
        <v>625.29</v>
      </c>
      <c r="P334" s="16">
        <v>625.29</v>
      </c>
      <c r="Q334" s="16">
        <v>625.29</v>
      </c>
      <c r="R334" s="16">
        <v>625.29</v>
      </c>
      <c r="S334" s="16">
        <v>625.29</v>
      </c>
      <c r="T334" s="16">
        <v>625.29</v>
      </c>
      <c r="U334" s="16">
        <v>625.29</v>
      </c>
      <c r="V334" s="16">
        <v>625.29</v>
      </c>
      <c r="W334" s="16">
        <v>625.29</v>
      </c>
      <c r="X334" s="16">
        <v>625.29</v>
      </c>
      <c r="Y334" s="16">
        <v>625.29</v>
      </c>
      <c r="Z334" s="16">
        <v>625.29</v>
      </c>
    </row>
    <row r="335" spans="2:26" x14ac:dyDescent="0.25">
      <c r="B335" s="15" t="s">
        <v>18</v>
      </c>
      <c r="C335" s="16">
        <v>705.17</v>
      </c>
      <c r="D335" s="16">
        <v>705.17</v>
      </c>
      <c r="E335" s="16">
        <v>705.17</v>
      </c>
      <c r="F335" s="16">
        <v>705.17</v>
      </c>
      <c r="G335" s="16">
        <v>705.17</v>
      </c>
      <c r="H335" s="16">
        <v>705.17</v>
      </c>
      <c r="I335" s="16">
        <v>705.17</v>
      </c>
      <c r="J335" s="16">
        <v>705.17</v>
      </c>
      <c r="K335" s="16">
        <v>705.17</v>
      </c>
      <c r="L335" s="16">
        <v>705.17</v>
      </c>
      <c r="M335" s="16">
        <v>705.17</v>
      </c>
      <c r="N335" s="16">
        <v>705.17</v>
      </c>
      <c r="O335" s="16">
        <v>705.17</v>
      </c>
      <c r="P335" s="16">
        <v>705.17</v>
      </c>
      <c r="Q335" s="16">
        <v>705.17</v>
      </c>
      <c r="R335" s="16">
        <v>705.17</v>
      </c>
      <c r="S335" s="16">
        <v>705.17</v>
      </c>
      <c r="T335" s="16">
        <v>705.17</v>
      </c>
      <c r="U335" s="16">
        <v>705.17</v>
      </c>
      <c r="V335" s="16">
        <v>705.17</v>
      </c>
      <c r="W335" s="16">
        <v>705.17</v>
      </c>
      <c r="X335" s="16">
        <v>705.17</v>
      </c>
      <c r="Y335" s="16">
        <v>705.17</v>
      </c>
      <c r="Z335" s="16">
        <v>705.17</v>
      </c>
    </row>
    <row r="336" spans="2:26" ht="15.75" thickBot="1" x14ac:dyDescent="0.3">
      <c r="B336" s="15" t="s">
        <v>19</v>
      </c>
      <c r="C336" s="16">
        <v>4.8109999999999999</v>
      </c>
      <c r="D336" s="16">
        <v>4.8109999999999999</v>
      </c>
      <c r="E336" s="16">
        <v>4.8109999999999999</v>
      </c>
      <c r="F336" s="16">
        <v>4.8109999999999999</v>
      </c>
      <c r="G336" s="16">
        <v>4.8109999999999999</v>
      </c>
      <c r="H336" s="16">
        <v>4.8109999999999999</v>
      </c>
      <c r="I336" s="16">
        <v>4.8109999999999999</v>
      </c>
      <c r="J336" s="16">
        <v>4.8109999999999999</v>
      </c>
      <c r="K336" s="16">
        <v>4.8109999999999999</v>
      </c>
      <c r="L336" s="16">
        <v>4.8109999999999999</v>
      </c>
      <c r="M336" s="16">
        <v>4.8109999999999999</v>
      </c>
      <c r="N336" s="16">
        <v>4.8109999999999999</v>
      </c>
      <c r="O336" s="16">
        <v>4.8109999999999999</v>
      </c>
      <c r="P336" s="16">
        <v>4.8109999999999999</v>
      </c>
      <c r="Q336" s="16">
        <v>4.8109999999999999</v>
      </c>
      <c r="R336" s="16">
        <v>4.8109999999999999</v>
      </c>
      <c r="S336" s="16">
        <v>4.8109999999999999</v>
      </c>
      <c r="T336" s="16">
        <v>4.8109999999999999</v>
      </c>
      <c r="U336" s="16">
        <v>4.8109999999999999</v>
      </c>
      <c r="V336" s="16">
        <v>4.8109999999999999</v>
      </c>
      <c r="W336" s="16">
        <v>4.8109999999999999</v>
      </c>
      <c r="X336" s="16">
        <v>4.8109999999999999</v>
      </c>
      <c r="Y336" s="16">
        <v>4.8109999999999999</v>
      </c>
      <c r="Z336" s="16">
        <v>4.8109999999999999</v>
      </c>
    </row>
    <row r="337" spans="2:26" s="23" customFormat="1" ht="26.25" thickBot="1" x14ac:dyDescent="0.3">
      <c r="B337" s="15" t="s">
        <v>180</v>
      </c>
      <c r="C337" s="24">
        <v>1283</v>
      </c>
      <c r="D337" s="24">
        <v>1283</v>
      </c>
      <c r="E337" s="24">
        <v>1283</v>
      </c>
      <c r="F337" s="24">
        <v>1283</v>
      </c>
      <c r="G337" s="24">
        <v>1283</v>
      </c>
      <c r="H337" s="24">
        <v>1283</v>
      </c>
      <c r="I337" s="24">
        <v>1283</v>
      </c>
      <c r="J337" s="24">
        <v>1283</v>
      </c>
      <c r="K337" s="24">
        <v>1283</v>
      </c>
      <c r="L337" s="24">
        <v>1283</v>
      </c>
      <c r="M337" s="24">
        <v>1283</v>
      </c>
      <c r="N337" s="24">
        <v>1283</v>
      </c>
      <c r="O337" s="24">
        <v>1283</v>
      </c>
      <c r="P337" s="24">
        <v>1283</v>
      </c>
      <c r="Q337" s="24">
        <v>1283</v>
      </c>
      <c r="R337" s="24">
        <v>1283</v>
      </c>
      <c r="S337" s="24">
        <v>1283</v>
      </c>
      <c r="T337" s="24">
        <v>1283</v>
      </c>
      <c r="U337" s="24">
        <v>1283</v>
      </c>
      <c r="V337" s="24">
        <v>1283</v>
      </c>
      <c r="W337" s="24">
        <v>1283</v>
      </c>
      <c r="X337" s="24">
        <v>1283</v>
      </c>
      <c r="Y337" s="24">
        <v>1283</v>
      </c>
      <c r="Z337" s="24">
        <v>1283</v>
      </c>
    </row>
    <row r="338" spans="2:26" ht="15.75" thickBot="1" x14ac:dyDescent="0.3">
      <c r="B338" s="13" t="s">
        <v>140</v>
      </c>
      <c r="C338" s="14">
        <f>C339+C340+C341+C342+C343+C344</f>
        <v>4518.883812</v>
      </c>
      <c r="D338" s="25">
        <f t="shared" ref="D338:Z338" si="46">D339+D340+D341+D342+D343+D344</f>
        <v>4525.5387919999994</v>
      </c>
      <c r="E338" s="25">
        <f t="shared" si="46"/>
        <v>4561.6325529999995</v>
      </c>
      <c r="F338" s="25">
        <f t="shared" si="46"/>
        <v>4572.2383490000002</v>
      </c>
      <c r="G338" s="25">
        <f t="shared" si="46"/>
        <v>4579.5723950000001</v>
      </c>
      <c r="H338" s="25">
        <f t="shared" si="46"/>
        <v>4563.4896480000007</v>
      </c>
      <c r="I338" s="25">
        <f t="shared" si="46"/>
        <v>4546.632533</v>
      </c>
      <c r="J338" s="25">
        <f t="shared" si="46"/>
        <v>4554.0686989999995</v>
      </c>
      <c r="K338" s="25">
        <f t="shared" si="46"/>
        <v>4483.106385</v>
      </c>
      <c r="L338" s="25">
        <f t="shared" si="46"/>
        <v>4407.8979390000004</v>
      </c>
      <c r="M338" s="25">
        <f t="shared" si="46"/>
        <v>4378.5838469999999</v>
      </c>
      <c r="N338" s="25">
        <f t="shared" si="46"/>
        <v>4389.9025899999997</v>
      </c>
      <c r="O338" s="25">
        <f t="shared" si="46"/>
        <v>4423.9816339999998</v>
      </c>
      <c r="P338" s="25">
        <f t="shared" si="46"/>
        <v>4439.8398130000005</v>
      </c>
      <c r="Q338" s="25">
        <f t="shared" si="46"/>
        <v>4461.6429370000005</v>
      </c>
      <c r="R338" s="25">
        <f t="shared" si="46"/>
        <v>4478.3643929999998</v>
      </c>
      <c r="S338" s="25">
        <f t="shared" si="46"/>
        <v>4467.5325830000002</v>
      </c>
      <c r="T338" s="25">
        <f t="shared" si="46"/>
        <v>4408.9480760000006</v>
      </c>
      <c r="U338" s="25">
        <f t="shared" si="46"/>
        <v>4387.1145259999994</v>
      </c>
      <c r="V338" s="25">
        <f t="shared" si="46"/>
        <v>4400.3161170000003</v>
      </c>
      <c r="W338" s="25">
        <f t="shared" si="46"/>
        <v>4412.2897040000007</v>
      </c>
      <c r="X338" s="25">
        <f t="shared" si="46"/>
        <v>4425.1389830000007</v>
      </c>
      <c r="Y338" s="25">
        <f t="shared" si="46"/>
        <v>4477.1353149999995</v>
      </c>
      <c r="Z338" s="25">
        <f t="shared" si="46"/>
        <v>4504.6792060000007</v>
      </c>
    </row>
    <row r="339" spans="2:26" ht="38.25" x14ac:dyDescent="0.25">
      <c r="B339" s="15" t="s">
        <v>15</v>
      </c>
      <c r="C339" s="16">
        <v>1859.0028119999999</v>
      </c>
      <c r="D339" s="16">
        <v>1865.657792</v>
      </c>
      <c r="E339" s="16">
        <v>1901.7515530000001</v>
      </c>
      <c r="F339" s="16">
        <v>1912.3573490000001</v>
      </c>
      <c r="G339" s="16">
        <v>1919.6913950000001</v>
      </c>
      <c r="H339" s="16">
        <v>1903.6086479999999</v>
      </c>
      <c r="I339" s="16">
        <v>1886.7515330000001</v>
      </c>
      <c r="J339" s="16">
        <v>1894.1876990000001</v>
      </c>
      <c r="K339" s="16">
        <v>1823.225385</v>
      </c>
      <c r="L339" s="16">
        <v>1748.0169390000001</v>
      </c>
      <c r="M339" s="16">
        <v>1718.702847</v>
      </c>
      <c r="N339" s="16">
        <v>1730.0215900000001</v>
      </c>
      <c r="O339" s="16">
        <v>1764.1006339999999</v>
      </c>
      <c r="P339" s="16">
        <v>1779.958813</v>
      </c>
      <c r="Q339" s="16">
        <v>1801.761937</v>
      </c>
      <c r="R339" s="16">
        <v>1818.483393</v>
      </c>
      <c r="S339" s="16">
        <v>1807.6515830000001</v>
      </c>
      <c r="T339" s="16">
        <v>1749.067076</v>
      </c>
      <c r="U339" s="16">
        <v>1727.233526</v>
      </c>
      <c r="V339" s="16">
        <v>1740.435117</v>
      </c>
      <c r="W339" s="16">
        <v>1752.4087039999999</v>
      </c>
      <c r="X339" s="16">
        <v>1765.257983</v>
      </c>
      <c r="Y339" s="16">
        <v>1817.2543149999999</v>
      </c>
      <c r="Z339" s="16">
        <v>1844.7982059999999</v>
      </c>
    </row>
    <row r="340" spans="2:26" ht="38.25" x14ac:dyDescent="0.25">
      <c r="B340" s="15" t="s">
        <v>16</v>
      </c>
      <c r="C340" s="16">
        <v>41.61</v>
      </c>
      <c r="D340" s="16">
        <v>41.61</v>
      </c>
      <c r="E340" s="16">
        <v>41.61</v>
      </c>
      <c r="F340" s="16">
        <v>41.61</v>
      </c>
      <c r="G340" s="16">
        <v>41.61</v>
      </c>
      <c r="H340" s="16">
        <v>41.61</v>
      </c>
      <c r="I340" s="16">
        <v>41.61</v>
      </c>
      <c r="J340" s="16">
        <v>41.61</v>
      </c>
      <c r="K340" s="16">
        <v>41.61</v>
      </c>
      <c r="L340" s="16">
        <v>41.61</v>
      </c>
      <c r="M340" s="16">
        <v>41.61</v>
      </c>
      <c r="N340" s="16">
        <v>41.61</v>
      </c>
      <c r="O340" s="16">
        <v>41.61</v>
      </c>
      <c r="P340" s="16">
        <v>41.61</v>
      </c>
      <c r="Q340" s="16">
        <v>41.61</v>
      </c>
      <c r="R340" s="16">
        <v>41.61</v>
      </c>
      <c r="S340" s="16">
        <v>41.61</v>
      </c>
      <c r="T340" s="16">
        <v>41.61</v>
      </c>
      <c r="U340" s="16">
        <v>41.61</v>
      </c>
      <c r="V340" s="16">
        <v>41.61</v>
      </c>
      <c r="W340" s="16">
        <v>41.61</v>
      </c>
      <c r="X340" s="16">
        <v>41.61</v>
      </c>
      <c r="Y340" s="16">
        <v>41.61</v>
      </c>
      <c r="Z340" s="16">
        <v>41.61</v>
      </c>
    </row>
    <row r="341" spans="2:26" x14ac:dyDescent="0.25">
      <c r="B341" s="15" t="s">
        <v>17</v>
      </c>
      <c r="C341" s="16">
        <v>625.29</v>
      </c>
      <c r="D341" s="16">
        <v>625.29</v>
      </c>
      <c r="E341" s="16">
        <v>625.29</v>
      </c>
      <c r="F341" s="16">
        <v>625.29</v>
      </c>
      <c r="G341" s="16">
        <v>625.29</v>
      </c>
      <c r="H341" s="16">
        <v>625.29</v>
      </c>
      <c r="I341" s="16">
        <v>625.29</v>
      </c>
      <c r="J341" s="16">
        <v>625.29</v>
      </c>
      <c r="K341" s="16">
        <v>625.29</v>
      </c>
      <c r="L341" s="16">
        <v>625.29</v>
      </c>
      <c r="M341" s="16">
        <v>625.29</v>
      </c>
      <c r="N341" s="16">
        <v>625.29</v>
      </c>
      <c r="O341" s="16">
        <v>625.29</v>
      </c>
      <c r="P341" s="16">
        <v>625.29</v>
      </c>
      <c r="Q341" s="16">
        <v>625.29</v>
      </c>
      <c r="R341" s="16">
        <v>625.29</v>
      </c>
      <c r="S341" s="16">
        <v>625.29</v>
      </c>
      <c r="T341" s="16">
        <v>625.29</v>
      </c>
      <c r="U341" s="16">
        <v>625.29</v>
      </c>
      <c r="V341" s="16">
        <v>625.29</v>
      </c>
      <c r="W341" s="16">
        <v>625.29</v>
      </c>
      <c r="X341" s="16">
        <v>625.29</v>
      </c>
      <c r="Y341" s="16">
        <v>625.29</v>
      </c>
      <c r="Z341" s="16">
        <v>625.29</v>
      </c>
    </row>
    <row r="342" spans="2:26" x14ac:dyDescent="0.25">
      <c r="B342" s="15" t="s">
        <v>18</v>
      </c>
      <c r="C342" s="16">
        <v>705.17</v>
      </c>
      <c r="D342" s="16">
        <v>705.17</v>
      </c>
      <c r="E342" s="16">
        <v>705.17</v>
      </c>
      <c r="F342" s="16">
        <v>705.17</v>
      </c>
      <c r="G342" s="16">
        <v>705.17</v>
      </c>
      <c r="H342" s="16">
        <v>705.17</v>
      </c>
      <c r="I342" s="16">
        <v>705.17</v>
      </c>
      <c r="J342" s="16">
        <v>705.17</v>
      </c>
      <c r="K342" s="16">
        <v>705.17</v>
      </c>
      <c r="L342" s="16">
        <v>705.17</v>
      </c>
      <c r="M342" s="16">
        <v>705.17</v>
      </c>
      <c r="N342" s="16">
        <v>705.17</v>
      </c>
      <c r="O342" s="16">
        <v>705.17</v>
      </c>
      <c r="P342" s="16">
        <v>705.17</v>
      </c>
      <c r="Q342" s="16">
        <v>705.17</v>
      </c>
      <c r="R342" s="16">
        <v>705.17</v>
      </c>
      <c r="S342" s="16">
        <v>705.17</v>
      </c>
      <c r="T342" s="16">
        <v>705.17</v>
      </c>
      <c r="U342" s="16">
        <v>705.17</v>
      </c>
      <c r="V342" s="16">
        <v>705.17</v>
      </c>
      <c r="W342" s="16">
        <v>705.17</v>
      </c>
      <c r="X342" s="16">
        <v>705.17</v>
      </c>
      <c r="Y342" s="16">
        <v>705.17</v>
      </c>
      <c r="Z342" s="16">
        <v>705.17</v>
      </c>
    </row>
    <row r="343" spans="2:26" ht="15.75" thickBot="1" x14ac:dyDescent="0.3">
      <c r="B343" s="15" t="s">
        <v>19</v>
      </c>
      <c r="C343" s="16">
        <v>4.8109999999999999</v>
      </c>
      <c r="D343" s="16">
        <v>4.8109999999999999</v>
      </c>
      <c r="E343" s="16">
        <v>4.8109999999999999</v>
      </c>
      <c r="F343" s="16">
        <v>4.8109999999999999</v>
      </c>
      <c r="G343" s="16">
        <v>4.8109999999999999</v>
      </c>
      <c r="H343" s="16">
        <v>4.8109999999999999</v>
      </c>
      <c r="I343" s="16">
        <v>4.8109999999999999</v>
      </c>
      <c r="J343" s="16">
        <v>4.8109999999999999</v>
      </c>
      <c r="K343" s="16">
        <v>4.8109999999999999</v>
      </c>
      <c r="L343" s="16">
        <v>4.8109999999999999</v>
      </c>
      <c r="M343" s="16">
        <v>4.8109999999999999</v>
      </c>
      <c r="N343" s="16">
        <v>4.8109999999999999</v>
      </c>
      <c r="O343" s="16">
        <v>4.8109999999999999</v>
      </c>
      <c r="P343" s="16">
        <v>4.8109999999999999</v>
      </c>
      <c r="Q343" s="16">
        <v>4.8109999999999999</v>
      </c>
      <c r="R343" s="16">
        <v>4.8109999999999999</v>
      </c>
      <c r="S343" s="16">
        <v>4.8109999999999999</v>
      </c>
      <c r="T343" s="16">
        <v>4.8109999999999999</v>
      </c>
      <c r="U343" s="16">
        <v>4.8109999999999999</v>
      </c>
      <c r="V343" s="16">
        <v>4.8109999999999999</v>
      </c>
      <c r="W343" s="16">
        <v>4.8109999999999999</v>
      </c>
      <c r="X343" s="16">
        <v>4.8109999999999999</v>
      </c>
      <c r="Y343" s="16">
        <v>4.8109999999999999</v>
      </c>
      <c r="Z343" s="16">
        <v>4.8109999999999999</v>
      </c>
    </row>
    <row r="344" spans="2:26" s="23" customFormat="1" ht="26.25" thickBot="1" x14ac:dyDescent="0.3">
      <c r="B344" s="15" t="s">
        <v>180</v>
      </c>
      <c r="C344" s="24">
        <v>1283</v>
      </c>
      <c r="D344" s="24">
        <v>1283</v>
      </c>
      <c r="E344" s="24">
        <v>1283</v>
      </c>
      <c r="F344" s="24">
        <v>1283</v>
      </c>
      <c r="G344" s="24">
        <v>1283</v>
      </c>
      <c r="H344" s="24">
        <v>1283</v>
      </c>
      <c r="I344" s="24">
        <v>1283</v>
      </c>
      <c r="J344" s="24">
        <v>1283</v>
      </c>
      <c r="K344" s="24">
        <v>1283</v>
      </c>
      <c r="L344" s="24">
        <v>1283</v>
      </c>
      <c r="M344" s="24">
        <v>1283</v>
      </c>
      <c r="N344" s="24">
        <v>1283</v>
      </c>
      <c r="O344" s="24">
        <v>1283</v>
      </c>
      <c r="P344" s="24">
        <v>1283</v>
      </c>
      <c r="Q344" s="24">
        <v>1283</v>
      </c>
      <c r="R344" s="24">
        <v>1283</v>
      </c>
      <c r="S344" s="24">
        <v>1283</v>
      </c>
      <c r="T344" s="24">
        <v>1283</v>
      </c>
      <c r="U344" s="24">
        <v>1283</v>
      </c>
      <c r="V344" s="24">
        <v>1283</v>
      </c>
      <c r="W344" s="24">
        <v>1283</v>
      </c>
      <c r="X344" s="24">
        <v>1283</v>
      </c>
      <c r="Y344" s="24">
        <v>1283</v>
      </c>
      <c r="Z344" s="24">
        <v>1283</v>
      </c>
    </row>
    <row r="345" spans="2:26" ht="15.75" thickBot="1" x14ac:dyDescent="0.3">
      <c r="B345" s="13" t="s">
        <v>141</v>
      </c>
      <c r="C345" s="14">
        <f>C346+C347+C348+C349+C350+C351</f>
        <v>4435.57845</v>
      </c>
      <c r="D345" s="25">
        <f t="shared" ref="D345:Z345" si="47">D346+D347+D348+D349+D350+D351</f>
        <v>4471.4758259999999</v>
      </c>
      <c r="E345" s="25">
        <f t="shared" si="47"/>
        <v>4484.6622100000004</v>
      </c>
      <c r="F345" s="25">
        <f t="shared" si="47"/>
        <v>4495.0797149999999</v>
      </c>
      <c r="G345" s="25">
        <f t="shared" si="47"/>
        <v>4486.2412980000008</v>
      </c>
      <c r="H345" s="25">
        <f t="shared" si="47"/>
        <v>4456.9241199999997</v>
      </c>
      <c r="I345" s="25">
        <f t="shared" si="47"/>
        <v>4455.8338720000002</v>
      </c>
      <c r="J345" s="25">
        <f t="shared" si="47"/>
        <v>4398.1440750000002</v>
      </c>
      <c r="K345" s="25">
        <f t="shared" si="47"/>
        <v>4400.9647459999996</v>
      </c>
      <c r="L345" s="25">
        <f t="shared" si="47"/>
        <v>4392.0636350000004</v>
      </c>
      <c r="M345" s="25">
        <f t="shared" si="47"/>
        <v>4381.2520420000001</v>
      </c>
      <c r="N345" s="25">
        <f t="shared" si="47"/>
        <v>4396.5987340000001</v>
      </c>
      <c r="O345" s="25">
        <f t="shared" si="47"/>
        <v>4386.3829270000006</v>
      </c>
      <c r="P345" s="25">
        <f t="shared" si="47"/>
        <v>4404.8647419999998</v>
      </c>
      <c r="Q345" s="25">
        <f t="shared" si="47"/>
        <v>4414.5315659999997</v>
      </c>
      <c r="R345" s="25">
        <f t="shared" si="47"/>
        <v>4427.2963710000004</v>
      </c>
      <c r="S345" s="25">
        <f t="shared" si="47"/>
        <v>4412.4897959999998</v>
      </c>
      <c r="T345" s="25">
        <f t="shared" si="47"/>
        <v>4369.8962759999995</v>
      </c>
      <c r="U345" s="25">
        <f t="shared" si="47"/>
        <v>4371.9033820000004</v>
      </c>
      <c r="V345" s="25">
        <f t="shared" si="47"/>
        <v>4373.7154410000003</v>
      </c>
      <c r="W345" s="25">
        <f t="shared" si="47"/>
        <v>4392.4283869999999</v>
      </c>
      <c r="X345" s="25">
        <f t="shared" si="47"/>
        <v>4416.1720939999996</v>
      </c>
      <c r="Y345" s="25">
        <f t="shared" si="47"/>
        <v>4447.8548580000006</v>
      </c>
      <c r="Z345" s="25">
        <f t="shared" si="47"/>
        <v>4486.1307369999995</v>
      </c>
    </row>
    <row r="346" spans="2:26" ht="38.25" x14ac:dyDescent="0.25">
      <c r="B346" s="15" t="s">
        <v>15</v>
      </c>
      <c r="C346" s="16">
        <v>1775.6974499999999</v>
      </c>
      <c r="D346" s="16">
        <v>1811.594826</v>
      </c>
      <c r="E346" s="16">
        <v>1824.7812100000001</v>
      </c>
      <c r="F346" s="16">
        <v>1835.198715</v>
      </c>
      <c r="G346" s="16">
        <v>1826.3602980000001</v>
      </c>
      <c r="H346" s="16">
        <v>1797.04312</v>
      </c>
      <c r="I346" s="16">
        <v>1795.9528720000001</v>
      </c>
      <c r="J346" s="16">
        <v>1738.2630750000001</v>
      </c>
      <c r="K346" s="16">
        <v>1741.083746</v>
      </c>
      <c r="L346" s="16">
        <v>1732.1826349999999</v>
      </c>
      <c r="M346" s="16">
        <v>1721.371042</v>
      </c>
      <c r="N346" s="16">
        <v>1736.7177340000001</v>
      </c>
      <c r="O346" s="16">
        <v>1726.501927</v>
      </c>
      <c r="P346" s="16">
        <v>1744.9837419999999</v>
      </c>
      <c r="Q346" s="16">
        <v>1754.650566</v>
      </c>
      <c r="R346" s="16">
        <v>1767.4153710000001</v>
      </c>
      <c r="S346" s="16">
        <v>1752.608796</v>
      </c>
      <c r="T346" s="16">
        <v>1710.0152760000001</v>
      </c>
      <c r="U346" s="16">
        <v>1712.0223820000001</v>
      </c>
      <c r="V346" s="16">
        <v>1713.834441</v>
      </c>
      <c r="W346" s="16">
        <v>1732.5473870000001</v>
      </c>
      <c r="X346" s="16">
        <v>1756.2910939999999</v>
      </c>
      <c r="Y346" s="16">
        <v>1787.9738580000001</v>
      </c>
      <c r="Z346" s="16">
        <v>1826.2497370000001</v>
      </c>
    </row>
    <row r="347" spans="2:26" ht="38.25" x14ac:dyDescent="0.25">
      <c r="B347" s="15" t="s">
        <v>16</v>
      </c>
      <c r="C347" s="16">
        <v>41.61</v>
      </c>
      <c r="D347" s="16">
        <v>41.61</v>
      </c>
      <c r="E347" s="16">
        <v>41.61</v>
      </c>
      <c r="F347" s="16">
        <v>41.61</v>
      </c>
      <c r="G347" s="16">
        <v>41.61</v>
      </c>
      <c r="H347" s="16">
        <v>41.61</v>
      </c>
      <c r="I347" s="16">
        <v>41.61</v>
      </c>
      <c r="J347" s="16">
        <v>41.61</v>
      </c>
      <c r="K347" s="16">
        <v>41.61</v>
      </c>
      <c r="L347" s="16">
        <v>41.61</v>
      </c>
      <c r="M347" s="16">
        <v>41.61</v>
      </c>
      <c r="N347" s="16">
        <v>41.61</v>
      </c>
      <c r="O347" s="16">
        <v>41.61</v>
      </c>
      <c r="P347" s="16">
        <v>41.61</v>
      </c>
      <c r="Q347" s="16">
        <v>41.61</v>
      </c>
      <c r="R347" s="16">
        <v>41.61</v>
      </c>
      <c r="S347" s="16">
        <v>41.61</v>
      </c>
      <c r="T347" s="16">
        <v>41.61</v>
      </c>
      <c r="U347" s="16">
        <v>41.61</v>
      </c>
      <c r="V347" s="16">
        <v>41.61</v>
      </c>
      <c r="W347" s="16">
        <v>41.61</v>
      </c>
      <c r="X347" s="16">
        <v>41.61</v>
      </c>
      <c r="Y347" s="16">
        <v>41.61</v>
      </c>
      <c r="Z347" s="16">
        <v>41.61</v>
      </c>
    </row>
    <row r="348" spans="2:26" x14ac:dyDescent="0.25">
      <c r="B348" s="15" t="s">
        <v>17</v>
      </c>
      <c r="C348" s="16">
        <v>625.29</v>
      </c>
      <c r="D348" s="16">
        <v>625.29</v>
      </c>
      <c r="E348" s="16">
        <v>625.29</v>
      </c>
      <c r="F348" s="16">
        <v>625.29</v>
      </c>
      <c r="G348" s="16">
        <v>625.29</v>
      </c>
      <c r="H348" s="16">
        <v>625.29</v>
      </c>
      <c r="I348" s="16">
        <v>625.29</v>
      </c>
      <c r="J348" s="16">
        <v>625.29</v>
      </c>
      <c r="K348" s="16">
        <v>625.29</v>
      </c>
      <c r="L348" s="16">
        <v>625.29</v>
      </c>
      <c r="M348" s="16">
        <v>625.29</v>
      </c>
      <c r="N348" s="16">
        <v>625.29</v>
      </c>
      <c r="O348" s="16">
        <v>625.29</v>
      </c>
      <c r="P348" s="16">
        <v>625.29</v>
      </c>
      <c r="Q348" s="16">
        <v>625.29</v>
      </c>
      <c r="R348" s="16">
        <v>625.29</v>
      </c>
      <c r="S348" s="16">
        <v>625.29</v>
      </c>
      <c r="T348" s="16">
        <v>625.29</v>
      </c>
      <c r="U348" s="16">
        <v>625.29</v>
      </c>
      <c r="V348" s="16">
        <v>625.29</v>
      </c>
      <c r="W348" s="16">
        <v>625.29</v>
      </c>
      <c r="X348" s="16">
        <v>625.29</v>
      </c>
      <c r="Y348" s="16">
        <v>625.29</v>
      </c>
      <c r="Z348" s="16">
        <v>625.29</v>
      </c>
    </row>
    <row r="349" spans="2:26" x14ac:dyDescent="0.25">
      <c r="B349" s="15" t="s">
        <v>18</v>
      </c>
      <c r="C349" s="16">
        <v>705.17</v>
      </c>
      <c r="D349" s="16">
        <v>705.17</v>
      </c>
      <c r="E349" s="16">
        <v>705.17</v>
      </c>
      <c r="F349" s="16">
        <v>705.17</v>
      </c>
      <c r="G349" s="16">
        <v>705.17</v>
      </c>
      <c r="H349" s="16">
        <v>705.17</v>
      </c>
      <c r="I349" s="16">
        <v>705.17</v>
      </c>
      <c r="J349" s="16">
        <v>705.17</v>
      </c>
      <c r="K349" s="16">
        <v>705.17</v>
      </c>
      <c r="L349" s="16">
        <v>705.17</v>
      </c>
      <c r="M349" s="16">
        <v>705.17</v>
      </c>
      <c r="N349" s="16">
        <v>705.17</v>
      </c>
      <c r="O349" s="16">
        <v>705.17</v>
      </c>
      <c r="P349" s="16">
        <v>705.17</v>
      </c>
      <c r="Q349" s="16">
        <v>705.17</v>
      </c>
      <c r="R349" s="16">
        <v>705.17</v>
      </c>
      <c r="S349" s="16">
        <v>705.17</v>
      </c>
      <c r="T349" s="16">
        <v>705.17</v>
      </c>
      <c r="U349" s="16">
        <v>705.17</v>
      </c>
      <c r="V349" s="16">
        <v>705.17</v>
      </c>
      <c r="W349" s="16">
        <v>705.17</v>
      </c>
      <c r="X349" s="16">
        <v>705.17</v>
      </c>
      <c r="Y349" s="16">
        <v>705.17</v>
      </c>
      <c r="Z349" s="16">
        <v>705.17</v>
      </c>
    </row>
    <row r="350" spans="2:26" ht="15.75" thickBot="1" x14ac:dyDescent="0.3">
      <c r="B350" s="15" t="s">
        <v>19</v>
      </c>
      <c r="C350" s="16">
        <v>4.8109999999999999</v>
      </c>
      <c r="D350" s="16">
        <v>4.8109999999999999</v>
      </c>
      <c r="E350" s="16">
        <v>4.8109999999999999</v>
      </c>
      <c r="F350" s="16">
        <v>4.8109999999999999</v>
      </c>
      <c r="G350" s="16">
        <v>4.8109999999999999</v>
      </c>
      <c r="H350" s="16">
        <v>4.8109999999999999</v>
      </c>
      <c r="I350" s="16">
        <v>4.8109999999999999</v>
      </c>
      <c r="J350" s="16">
        <v>4.8109999999999999</v>
      </c>
      <c r="K350" s="16">
        <v>4.8109999999999999</v>
      </c>
      <c r="L350" s="16">
        <v>4.8109999999999999</v>
      </c>
      <c r="M350" s="16">
        <v>4.8109999999999999</v>
      </c>
      <c r="N350" s="16">
        <v>4.8109999999999999</v>
      </c>
      <c r="O350" s="16">
        <v>4.8109999999999999</v>
      </c>
      <c r="P350" s="16">
        <v>4.8109999999999999</v>
      </c>
      <c r="Q350" s="16">
        <v>4.8109999999999999</v>
      </c>
      <c r="R350" s="16">
        <v>4.8109999999999999</v>
      </c>
      <c r="S350" s="16">
        <v>4.8109999999999999</v>
      </c>
      <c r="T350" s="16">
        <v>4.8109999999999999</v>
      </c>
      <c r="U350" s="16">
        <v>4.8109999999999999</v>
      </c>
      <c r="V350" s="16">
        <v>4.8109999999999999</v>
      </c>
      <c r="W350" s="16">
        <v>4.8109999999999999</v>
      </c>
      <c r="X350" s="16">
        <v>4.8109999999999999</v>
      </c>
      <c r="Y350" s="16">
        <v>4.8109999999999999</v>
      </c>
      <c r="Z350" s="16">
        <v>4.8109999999999999</v>
      </c>
    </row>
    <row r="351" spans="2:26" s="23" customFormat="1" ht="26.25" thickBot="1" x14ac:dyDescent="0.3">
      <c r="B351" s="15" t="s">
        <v>180</v>
      </c>
      <c r="C351" s="24">
        <v>1283</v>
      </c>
      <c r="D351" s="24">
        <v>1283</v>
      </c>
      <c r="E351" s="24">
        <v>1283</v>
      </c>
      <c r="F351" s="24">
        <v>1283</v>
      </c>
      <c r="G351" s="24">
        <v>1283</v>
      </c>
      <c r="H351" s="24">
        <v>1283</v>
      </c>
      <c r="I351" s="24">
        <v>1283</v>
      </c>
      <c r="J351" s="24">
        <v>1283</v>
      </c>
      <c r="K351" s="24">
        <v>1283</v>
      </c>
      <c r="L351" s="24">
        <v>1283</v>
      </c>
      <c r="M351" s="24">
        <v>1283</v>
      </c>
      <c r="N351" s="24">
        <v>1283</v>
      </c>
      <c r="O351" s="24">
        <v>1283</v>
      </c>
      <c r="P351" s="24">
        <v>1283</v>
      </c>
      <c r="Q351" s="24">
        <v>1283</v>
      </c>
      <c r="R351" s="24">
        <v>1283</v>
      </c>
      <c r="S351" s="24">
        <v>1283</v>
      </c>
      <c r="T351" s="24">
        <v>1283</v>
      </c>
      <c r="U351" s="24">
        <v>1283</v>
      </c>
      <c r="V351" s="24">
        <v>1283</v>
      </c>
      <c r="W351" s="24">
        <v>1283</v>
      </c>
      <c r="X351" s="24">
        <v>1283</v>
      </c>
      <c r="Y351" s="24">
        <v>1283</v>
      </c>
      <c r="Z351" s="24">
        <v>1283</v>
      </c>
    </row>
    <row r="352" spans="2:26" ht="15.75" thickBot="1" x14ac:dyDescent="0.3">
      <c r="B352" s="13" t="s">
        <v>142</v>
      </c>
      <c r="C352" s="14">
        <f>C353+C354+C355+C356+C357+C358</f>
        <v>4631.104765</v>
      </c>
      <c r="D352" s="25">
        <f t="shared" ref="D352:Z352" si="48">D353+D354+D355+D356+D357+D358</f>
        <v>4693.0556919999999</v>
      </c>
      <c r="E352" s="25">
        <f t="shared" si="48"/>
        <v>4752.3000570000004</v>
      </c>
      <c r="F352" s="25">
        <f t="shared" si="48"/>
        <v>4800.8494879999998</v>
      </c>
      <c r="G352" s="25">
        <f t="shared" si="48"/>
        <v>4817.3024189999996</v>
      </c>
      <c r="H352" s="25">
        <f t="shared" si="48"/>
        <v>4820.880228</v>
      </c>
      <c r="I352" s="25">
        <f t="shared" si="48"/>
        <v>4747.2134280000009</v>
      </c>
      <c r="J352" s="25">
        <f t="shared" si="48"/>
        <v>4642.4935010000008</v>
      </c>
      <c r="K352" s="25">
        <f t="shared" si="48"/>
        <v>4602.5661049999999</v>
      </c>
      <c r="L352" s="25">
        <f t="shared" si="48"/>
        <v>4566.1477009999999</v>
      </c>
      <c r="M352" s="25">
        <f t="shared" si="48"/>
        <v>4561.7950679999994</v>
      </c>
      <c r="N352" s="25">
        <f t="shared" si="48"/>
        <v>4591.2861470000007</v>
      </c>
      <c r="O352" s="25">
        <f t="shared" si="48"/>
        <v>4592.4923410000001</v>
      </c>
      <c r="P352" s="25">
        <f t="shared" si="48"/>
        <v>4603.7098260000002</v>
      </c>
      <c r="Q352" s="25">
        <f t="shared" si="48"/>
        <v>4596.0866079999996</v>
      </c>
      <c r="R352" s="25">
        <f t="shared" si="48"/>
        <v>4612.2665350000007</v>
      </c>
      <c r="S352" s="25">
        <f t="shared" si="48"/>
        <v>4606.959664</v>
      </c>
      <c r="T352" s="25">
        <f t="shared" si="48"/>
        <v>4565.280651</v>
      </c>
      <c r="U352" s="25">
        <f t="shared" si="48"/>
        <v>4576.7559099999999</v>
      </c>
      <c r="V352" s="25">
        <f t="shared" si="48"/>
        <v>4580.1178920000002</v>
      </c>
      <c r="W352" s="25">
        <f t="shared" si="48"/>
        <v>4633.8006440000008</v>
      </c>
      <c r="X352" s="25">
        <f t="shared" si="48"/>
        <v>4654.1016159999999</v>
      </c>
      <c r="Y352" s="25">
        <f t="shared" si="48"/>
        <v>4667.4657280000001</v>
      </c>
      <c r="Z352" s="25">
        <f t="shared" si="48"/>
        <v>4697.3385620000008</v>
      </c>
    </row>
    <row r="353" spans="2:26" ht="38.25" x14ac:dyDescent="0.25">
      <c r="B353" s="15" t="s">
        <v>15</v>
      </c>
      <c r="C353" s="16">
        <v>1971.223765</v>
      </c>
      <c r="D353" s="16">
        <v>2033.1746920000001</v>
      </c>
      <c r="E353" s="16">
        <v>2092.4190570000001</v>
      </c>
      <c r="F353" s="16">
        <v>2140.968488</v>
      </c>
      <c r="G353" s="16">
        <v>2157.4214189999998</v>
      </c>
      <c r="H353" s="16">
        <v>2160.9992280000001</v>
      </c>
      <c r="I353" s="16">
        <v>2087.3324280000002</v>
      </c>
      <c r="J353" s="16">
        <v>1982.6125010000001</v>
      </c>
      <c r="K353" s="16">
        <v>1942.685105</v>
      </c>
      <c r="L353" s="16">
        <v>1906.266701</v>
      </c>
      <c r="M353" s="16">
        <v>1901.914068</v>
      </c>
      <c r="N353" s="16">
        <v>1931.4051469999999</v>
      </c>
      <c r="O353" s="16">
        <v>1932.611341</v>
      </c>
      <c r="P353" s="16">
        <v>1943.8288259999999</v>
      </c>
      <c r="Q353" s="16">
        <v>1936.205608</v>
      </c>
      <c r="R353" s="16">
        <v>1952.3855349999999</v>
      </c>
      <c r="S353" s="16">
        <v>1947.0786639999999</v>
      </c>
      <c r="T353" s="16">
        <v>1905.3996509999999</v>
      </c>
      <c r="U353" s="16">
        <v>1916.87491</v>
      </c>
      <c r="V353" s="16">
        <v>1920.2368919999999</v>
      </c>
      <c r="W353" s="16">
        <v>1973.9196440000001</v>
      </c>
      <c r="X353" s="16">
        <v>1994.2206160000001</v>
      </c>
      <c r="Y353" s="16">
        <v>2007.584728</v>
      </c>
      <c r="Z353" s="16">
        <v>2037.4575620000001</v>
      </c>
    </row>
    <row r="354" spans="2:26" ht="38.25" x14ac:dyDescent="0.25">
      <c r="B354" s="15" t="s">
        <v>16</v>
      </c>
      <c r="C354" s="16">
        <v>41.61</v>
      </c>
      <c r="D354" s="16">
        <v>41.61</v>
      </c>
      <c r="E354" s="16">
        <v>41.61</v>
      </c>
      <c r="F354" s="16">
        <v>41.61</v>
      </c>
      <c r="G354" s="16">
        <v>41.61</v>
      </c>
      <c r="H354" s="16">
        <v>41.61</v>
      </c>
      <c r="I354" s="16">
        <v>41.61</v>
      </c>
      <c r="J354" s="16">
        <v>41.61</v>
      </c>
      <c r="K354" s="16">
        <v>41.61</v>
      </c>
      <c r="L354" s="16">
        <v>41.61</v>
      </c>
      <c r="M354" s="16">
        <v>41.61</v>
      </c>
      <c r="N354" s="16">
        <v>41.61</v>
      </c>
      <c r="O354" s="16">
        <v>41.61</v>
      </c>
      <c r="P354" s="16">
        <v>41.61</v>
      </c>
      <c r="Q354" s="16">
        <v>41.61</v>
      </c>
      <c r="R354" s="16">
        <v>41.61</v>
      </c>
      <c r="S354" s="16">
        <v>41.61</v>
      </c>
      <c r="T354" s="16">
        <v>41.61</v>
      </c>
      <c r="U354" s="16">
        <v>41.61</v>
      </c>
      <c r="V354" s="16">
        <v>41.61</v>
      </c>
      <c r="W354" s="16">
        <v>41.61</v>
      </c>
      <c r="X354" s="16">
        <v>41.61</v>
      </c>
      <c r="Y354" s="16">
        <v>41.61</v>
      </c>
      <c r="Z354" s="16">
        <v>41.61</v>
      </c>
    </row>
    <row r="355" spans="2:26" x14ac:dyDescent="0.25">
      <c r="B355" s="15" t="s">
        <v>17</v>
      </c>
      <c r="C355" s="16">
        <v>625.29</v>
      </c>
      <c r="D355" s="16">
        <v>625.29</v>
      </c>
      <c r="E355" s="16">
        <v>625.29</v>
      </c>
      <c r="F355" s="16">
        <v>625.29</v>
      </c>
      <c r="G355" s="16">
        <v>625.29</v>
      </c>
      <c r="H355" s="16">
        <v>625.29</v>
      </c>
      <c r="I355" s="16">
        <v>625.29</v>
      </c>
      <c r="J355" s="16">
        <v>625.29</v>
      </c>
      <c r="K355" s="16">
        <v>625.29</v>
      </c>
      <c r="L355" s="16">
        <v>625.29</v>
      </c>
      <c r="M355" s="16">
        <v>625.29</v>
      </c>
      <c r="N355" s="16">
        <v>625.29</v>
      </c>
      <c r="O355" s="16">
        <v>625.29</v>
      </c>
      <c r="P355" s="16">
        <v>625.29</v>
      </c>
      <c r="Q355" s="16">
        <v>625.29</v>
      </c>
      <c r="R355" s="16">
        <v>625.29</v>
      </c>
      <c r="S355" s="16">
        <v>625.29</v>
      </c>
      <c r="T355" s="16">
        <v>625.29</v>
      </c>
      <c r="U355" s="16">
        <v>625.29</v>
      </c>
      <c r="V355" s="16">
        <v>625.29</v>
      </c>
      <c r="W355" s="16">
        <v>625.29</v>
      </c>
      <c r="X355" s="16">
        <v>625.29</v>
      </c>
      <c r="Y355" s="16">
        <v>625.29</v>
      </c>
      <c r="Z355" s="16">
        <v>625.29</v>
      </c>
    </row>
    <row r="356" spans="2:26" x14ac:dyDescent="0.25">
      <c r="B356" s="15" t="s">
        <v>18</v>
      </c>
      <c r="C356" s="16">
        <v>705.17</v>
      </c>
      <c r="D356" s="16">
        <v>705.17</v>
      </c>
      <c r="E356" s="16">
        <v>705.17</v>
      </c>
      <c r="F356" s="16">
        <v>705.17</v>
      </c>
      <c r="G356" s="16">
        <v>705.17</v>
      </c>
      <c r="H356" s="16">
        <v>705.17</v>
      </c>
      <c r="I356" s="16">
        <v>705.17</v>
      </c>
      <c r="J356" s="16">
        <v>705.17</v>
      </c>
      <c r="K356" s="16">
        <v>705.17</v>
      </c>
      <c r="L356" s="16">
        <v>705.17</v>
      </c>
      <c r="M356" s="16">
        <v>705.17</v>
      </c>
      <c r="N356" s="16">
        <v>705.17</v>
      </c>
      <c r="O356" s="16">
        <v>705.17</v>
      </c>
      <c r="P356" s="16">
        <v>705.17</v>
      </c>
      <c r="Q356" s="16">
        <v>705.17</v>
      </c>
      <c r="R356" s="16">
        <v>705.17</v>
      </c>
      <c r="S356" s="16">
        <v>705.17</v>
      </c>
      <c r="T356" s="16">
        <v>705.17</v>
      </c>
      <c r="U356" s="16">
        <v>705.17</v>
      </c>
      <c r="V356" s="16">
        <v>705.17</v>
      </c>
      <c r="W356" s="16">
        <v>705.17</v>
      </c>
      <c r="X356" s="16">
        <v>705.17</v>
      </c>
      <c r="Y356" s="16">
        <v>705.17</v>
      </c>
      <c r="Z356" s="16">
        <v>705.17</v>
      </c>
    </row>
    <row r="357" spans="2:26" ht="15.75" thickBot="1" x14ac:dyDescent="0.3">
      <c r="B357" s="15" t="s">
        <v>19</v>
      </c>
      <c r="C357" s="16">
        <v>4.8109999999999999</v>
      </c>
      <c r="D357" s="16">
        <v>4.8109999999999999</v>
      </c>
      <c r="E357" s="16">
        <v>4.8109999999999999</v>
      </c>
      <c r="F357" s="16">
        <v>4.8109999999999999</v>
      </c>
      <c r="G357" s="16">
        <v>4.8109999999999999</v>
      </c>
      <c r="H357" s="16">
        <v>4.8109999999999999</v>
      </c>
      <c r="I357" s="16">
        <v>4.8109999999999999</v>
      </c>
      <c r="J357" s="16">
        <v>4.8109999999999999</v>
      </c>
      <c r="K357" s="16">
        <v>4.8109999999999999</v>
      </c>
      <c r="L357" s="16">
        <v>4.8109999999999999</v>
      </c>
      <c r="M357" s="16">
        <v>4.8109999999999999</v>
      </c>
      <c r="N357" s="16">
        <v>4.8109999999999999</v>
      </c>
      <c r="O357" s="16">
        <v>4.8109999999999999</v>
      </c>
      <c r="P357" s="16">
        <v>4.8109999999999999</v>
      </c>
      <c r="Q357" s="16">
        <v>4.8109999999999999</v>
      </c>
      <c r="R357" s="16">
        <v>4.8109999999999999</v>
      </c>
      <c r="S357" s="16">
        <v>4.8109999999999999</v>
      </c>
      <c r="T357" s="16">
        <v>4.8109999999999999</v>
      </c>
      <c r="U357" s="16">
        <v>4.8109999999999999</v>
      </c>
      <c r="V357" s="16">
        <v>4.8109999999999999</v>
      </c>
      <c r="W357" s="16">
        <v>4.8109999999999999</v>
      </c>
      <c r="X357" s="16">
        <v>4.8109999999999999</v>
      </c>
      <c r="Y357" s="16">
        <v>4.8109999999999999</v>
      </c>
      <c r="Z357" s="16">
        <v>4.8109999999999999</v>
      </c>
    </row>
    <row r="358" spans="2:26" s="23" customFormat="1" ht="26.25" thickBot="1" x14ac:dyDescent="0.3">
      <c r="B358" s="15" t="s">
        <v>180</v>
      </c>
      <c r="C358" s="24">
        <v>1283</v>
      </c>
      <c r="D358" s="24">
        <v>1283</v>
      </c>
      <c r="E358" s="24">
        <v>1283</v>
      </c>
      <c r="F358" s="24">
        <v>1283</v>
      </c>
      <c r="G358" s="24">
        <v>1283</v>
      </c>
      <c r="H358" s="24">
        <v>1283</v>
      </c>
      <c r="I358" s="24">
        <v>1283</v>
      </c>
      <c r="J358" s="24">
        <v>1283</v>
      </c>
      <c r="K358" s="24">
        <v>1283</v>
      </c>
      <c r="L358" s="24">
        <v>1283</v>
      </c>
      <c r="M358" s="24">
        <v>1283</v>
      </c>
      <c r="N358" s="24">
        <v>1283</v>
      </c>
      <c r="O358" s="24">
        <v>1283</v>
      </c>
      <c r="P358" s="24">
        <v>1283</v>
      </c>
      <c r="Q358" s="24">
        <v>1283</v>
      </c>
      <c r="R358" s="24">
        <v>1283</v>
      </c>
      <c r="S358" s="24">
        <v>1283</v>
      </c>
      <c r="T358" s="24">
        <v>1283</v>
      </c>
      <c r="U358" s="24">
        <v>1283</v>
      </c>
      <c r="V358" s="24">
        <v>1283</v>
      </c>
      <c r="W358" s="24">
        <v>1283</v>
      </c>
      <c r="X358" s="24">
        <v>1283</v>
      </c>
      <c r="Y358" s="24">
        <v>1283</v>
      </c>
      <c r="Z358" s="24">
        <v>1283</v>
      </c>
    </row>
    <row r="359" spans="2:26" ht="15.75" thickBot="1" x14ac:dyDescent="0.3">
      <c r="B359" s="13" t="s">
        <v>143</v>
      </c>
      <c r="C359" s="14">
        <f>C360+C361+C362+C363+C364+C365</f>
        <v>4789.9836340000002</v>
      </c>
      <c r="D359" s="25">
        <f t="shared" ref="D359:Z359" si="49">D360+D361+D362+D363+D364+D365</f>
        <v>4830.6296660000007</v>
      </c>
      <c r="E359" s="25">
        <f t="shared" si="49"/>
        <v>4858.6589249999997</v>
      </c>
      <c r="F359" s="25">
        <f t="shared" si="49"/>
        <v>4872.9089480000002</v>
      </c>
      <c r="G359" s="25">
        <f t="shared" si="49"/>
        <v>4880.2830150000009</v>
      </c>
      <c r="H359" s="25">
        <f t="shared" si="49"/>
        <v>4856.2213580000007</v>
      </c>
      <c r="I359" s="25">
        <f t="shared" si="49"/>
        <v>4767.7318160000004</v>
      </c>
      <c r="J359" s="25">
        <f t="shared" si="49"/>
        <v>4674.5156920000009</v>
      </c>
      <c r="K359" s="25">
        <f t="shared" si="49"/>
        <v>4627.8280020000002</v>
      </c>
      <c r="L359" s="25">
        <f t="shared" si="49"/>
        <v>4571.7268550000008</v>
      </c>
      <c r="M359" s="25">
        <f t="shared" si="49"/>
        <v>4574.2314330000008</v>
      </c>
      <c r="N359" s="25">
        <f t="shared" si="49"/>
        <v>4608.7438810000003</v>
      </c>
      <c r="O359" s="25">
        <f t="shared" si="49"/>
        <v>4610.5277459999998</v>
      </c>
      <c r="P359" s="25">
        <f t="shared" si="49"/>
        <v>4611.4320520000001</v>
      </c>
      <c r="Q359" s="25">
        <f t="shared" si="49"/>
        <v>4604.2297799999997</v>
      </c>
      <c r="R359" s="25">
        <f t="shared" si="49"/>
        <v>4618.2167470000004</v>
      </c>
      <c r="S359" s="25">
        <f t="shared" si="49"/>
        <v>4617.6517920000006</v>
      </c>
      <c r="T359" s="25">
        <f t="shared" si="49"/>
        <v>4581.8608650000006</v>
      </c>
      <c r="U359" s="25">
        <f t="shared" si="49"/>
        <v>4578.8954780000004</v>
      </c>
      <c r="V359" s="25">
        <f t="shared" si="49"/>
        <v>4590.913055</v>
      </c>
      <c r="W359" s="25">
        <f t="shared" si="49"/>
        <v>4664.8953739999997</v>
      </c>
      <c r="X359" s="25">
        <f t="shared" si="49"/>
        <v>4683.6319999999996</v>
      </c>
      <c r="Y359" s="25">
        <f t="shared" si="49"/>
        <v>4686.1197659999998</v>
      </c>
      <c r="Z359" s="25">
        <f t="shared" si="49"/>
        <v>4727.2018590000007</v>
      </c>
    </row>
    <row r="360" spans="2:26" ht="38.25" x14ac:dyDescent="0.25">
      <c r="B360" s="15" t="s">
        <v>15</v>
      </c>
      <c r="C360" s="16">
        <v>2130.1026339999999</v>
      </c>
      <c r="D360" s="16">
        <v>2170.748666</v>
      </c>
      <c r="E360" s="16">
        <v>2198.7779249999999</v>
      </c>
      <c r="F360" s="16">
        <v>2213.0279479999999</v>
      </c>
      <c r="G360" s="16">
        <v>2220.4020150000001</v>
      </c>
      <c r="H360" s="16">
        <v>2196.3403579999999</v>
      </c>
      <c r="I360" s="16">
        <v>2107.8508160000001</v>
      </c>
      <c r="J360" s="16">
        <v>2014.6346920000001</v>
      </c>
      <c r="K360" s="16">
        <v>1967.9470020000001</v>
      </c>
      <c r="L360" s="16">
        <v>1911.845855</v>
      </c>
      <c r="M360" s="16">
        <v>1914.3504330000001</v>
      </c>
      <c r="N360" s="16">
        <v>1948.862881</v>
      </c>
      <c r="O360" s="16">
        <v>1950.6467459999999</v>
      </c>
      <c r="P360" s="16">
        <v>1951.551052</v>
      </c>
      <c r="Q360" s="16">
        <v>1944.34878</v>
      </c>
      <c r="R360" s="16">
        <v>1958.3357470000001</v>
      </c>
      <c r="S360" s="16">
        <v>1957.770792</v>
      </c>
      <c r="T360" s="16">
        <v>1921.979865</v>
      </c>
      <c r="U360" s="16">
        <v>1919.0144780000001</v>
      </c>
      <c r="V360" s="16">
        <v>1931.0320549999999</v>
      </c>
      <c r="W360" s="16">
        <v>2005.0143740000001</v>
      </c>
      <c r="X360" s="16">
        <v>2023.751</v>
      </c>
      <c r="Y360" s="16">
        <v>2026.2387659999999</v>
      </c>
      <c r="Z360" s="16">
        <v>2067.3208589999999</v>
      </c>
    </row>
    <row r="361" spans="2:26" ht="38.25" x14ac:dyDescent="0.25">
      <c r="B361" s="15" t="s">
        <v>16</v>
      </c>
      <c r="C361" s="16">
        <v>41.61</v>
      </c>
      <c r="D361" s="16">
        <v>41.61</v>
      </c>
      <c r="E361" s="16">
        <v>41.61</v>
      </c>
      <c r="F361" s="16">
        <v>41.61</v>
      </c>
      <c r="G361" s="16">
        <v>41.61</v>
      </c>
      <c r="H361" s="16">
        <v>41.61</v>
      </c>
      <c r="I361" s="16">
        <v>41.61</v>
      </c>
      <c r="J361" s="16">
        <v>41.61</v>
      </c>
      <c r="K361" s="16">
        <v>41.61</v>
      </c>
      <c r="L361" s="16">
        <v>41.61</v>
      </c>
      <c r="M361" s="16">
        <v>41.61</v>
      </c>
      <c r="N361" s="16">
        <v>41.61</v>
      </c>
      <c r="O361" s="16">
        <v>41.61</v>
      </c>
      <c r="P361" s="16">
        <v>41.61</v>
      </c>
      <c r="Q361" s="16">
        <v>41.61</v>
      </c>
      <c r="R361" s="16">
        <v>41.61</v>
      </c>
      <c r="S361" s="16">
        <v>41.61</v>
      </c>
      <c r="T361" s="16">
        <v>41.61</v>
      </c>
      <c r="U361" s="16">
        <v>41.61</v>
      </c>
      <c r="V361" s="16">
        <v>41.61</v>
      </c>
      <c r="W361" s="16">
        <v>41.61</v>
      </c>
      <c r="X361" s="16">
        <v>41.61</v>
      </c>
      <c r="Y361" s="16">
        <v>41.61</v>
      </c>
      <c r="Z361" s="16">
        <v>41.61</v>
      </c>
    </row>
    <row r="362" spans="2:26" x14ac:dyDescent="0.25">
      <c r="B362" s="15" t="s">
        <v>17</v>
      </c>
      <c r="C362" s="16">
        <v>625.29</v>
      </c>
      <c r="D362" s="16">
        <v>625.29</v>
      </c>
      <c r="E362" s="16">
        <v>625.29</v>
      </c>
      <c r="F362" s="16">
        <v>625.29</v>
      </c>
      <c r="G362" s="16">
        <v>625.29</v>
      </c>
      <c r="H362" s="16">
        <v>625.29</v>
      </c>
      <c r="I362" s="16">
        <v>625.29</v>
      </c>
      <c r="J362" s="16">
        <v>625.29</v>
      </c>
      <c r="K362" s="16">
        <v>625.29</v>
      </c>
      <c r="L362" s="16">
        <v>625.29</v>
      </c>
      <c r="M362" s="16">
        <v>625.29</v>
      </c>
      <c r="N362" s="16">
        <v>625.29</v>
      </c>
      <c r="O362" s="16">
        <v>625.29</v>
      </c>
      <c r="P362" s="16">
        <v>625.29</v>
      </c>
      <c r="Q362" s="16">
        <v>625.29</v>
      </c>
      <c r="R362" s="16">
        <v>625.29</v>
      </c>
      <c r="S362" s="16">
        <v>625.29</v>
      </c>
      <c r="T362" s="16">
        <v>625.29</v>
      </c>
      <c r="U362" s="16">
        <v>625.29</v>
      </c>
      <c r="V362" s="16">
        <v>625.29</v>
      </c>
      <c r="W362" s="16">
        <v>625.29</v>
      </c>
      <c r="X362" s="16">
        <v>625.29</v>
      </c>
      <c r="Y362" s="16">
        <v>625.29</v>
      </c>
      <c r="Z362" s="16">
        <v>625.29</v>
      </c>
    </row>
    <row r="363" spans="2:26" x14ac:dyDescent="0.25">
      <c r="B363" s="15" t="s">
        <v>18</v>
      </c>
      <c r="C363" s="16">
        <v>705.17</v>
      </c>
      <c r="D363" s="16">
        <v>705.17</v>
      </c>
      <c r="E363" s="16">
        <v>705.17</v>
      </c>
      <c r="F363" s="16">
        <v>705.17</v>
      </c>
      <c r="G363" s="16">
        <v>705.17</v>
      </c>
      <c r="H363" s="16">
        <v>705.17</v>
      </c>
      <c r="I363" s="16">
        <v>705.17</v>
      </c>
      <c r="J363" s="16">
        <v>705.17</v>
      </c>
      <c r="K363" s="16">
        <v>705.17</v>
      </c>
      <c r="L363" s="16">
        <v>705.17</v>
      </c>
      <c r="M363" s="16">
        <v>705.17</v>
      </c>
      <c r="N363" s="16">
        <v>705.17</v>
      </c>
      <c r="O363" s="16">
        <v>705.17</v>
      </c>
      <c r="P363" s="16">
        <v>705.17</v>
      </c>
      <c r="Q363" s="16">
        <v>705.17</v>
      </c>
      <c r="R363" s="16">
        <v>705.17</v>
      </c>
      <c r="S363" s="16">
        <v>705.17</v>
      </c>
      <c r="T363" s="16">
        <v>705.17</v>
      </c>
      <c r="U363" s="16">
        <v>705.17</v>
      </c>
      <c r="V363" s="16">
        <v>705.17</v>
      </c>
      <c r="W363" s="16">
        <v>705.17</v>
      </c>
      <c r="X363" s="16">
        <v>705.17</v>
      </c>
      <c r="Y363" s="16">
        <v>705.17</v>
      </c>
      <c r="Z363" s="16">
        <v>705.17</v>
      </c>
    </row>
    <row r="364" spans="2:26" ht="15.75" thickBot="1" x14ac:dyDescent="0.3">
      <c r="B364" s="15" t="s">
        <v>19</v>
      </c>
      <c r="C364" s="16">
        <v>4.8109999999999999</v>
      </c>
      <c r="D364" s="16">
        <v>4.8109999999999999</v>
      </c>
      <c r="E364" s="16">
        <v>4.8109999999999999</v>
      </c>
      <c r="F364" s="16">
        <v>4.8109999999999999</v>
      </c>
      <c r="G364" s="16">
        <v>4.8109999999999999</v>
      </c>
      <c r="H364" s="16">
        <v>4.8109999999999999</v>
      </c>
      <c r="I364" s="16">
        <v>4.8109999999999999</v>
      </c>
      <c r="J364" s="16">
        <v>4.8109999999999999</v>
      </c>
      <c r="K364" s="16">
        <v>4.8109999999999999</v>
      </c>
      <c r="L364" s="16">
        <v>4.8109999999999999</v>
      </c>
      <c r="M364" s="16">
        <v>4.8109999999999999</v>
      </c>
      <c r="N364" s="16">
        <v>4.8109999999999999</v>
      </c>
      <c r="O364" s="16">
        <v>4.8109999999999999</v>
      </c>
      <c r="P364" s="16">
        <v>4.8109999999999999</v>
      </c>
      <c r="Q364" s="16">
        <v>4.8109999999999999</v>
      </c>
      <c r="R364" s="16">
        <v>4.8109999999999999</v>
      </c>
      <c r="S364" s="16">
        <v>4.8109999999999999</v>
      </c>
      <c r="T364" s="16">
        <v>4.8109999999999999</v>
      </c>
      <c r="U364" s="16">
        <v>4.8109999999999999</v>
      </c>
      <c r="V364" s="16">
        <v>4.8109999999999999</v>
      </c>
      <c r="W364" s="16">
        <v>4.8109999999999999</v>
      </c>
      <c r="X364" s="16">
        <v>4.8109999999999999</v>
      </c>
      <c r="Y364" s="16">
        <v>4.8109999999999999</v>
      </c>
      <c r="Z364" s="16">
        <v>4.8109999999999999</v>
      </c>
    </row>
    <row r="365" spans="2:26" s="23" customFormat="1" ht="26.25" thickBot="1" x14ac:dyDescent="0.3">
      <c r="B365" s="15" t="s">
        <v>180</v>
      </c>
      <c r="C365" s="24">
        <v>1283</v>
      </c>
      <c r="D365" s="24">
        <v>1283</v>
      </c>
      <c r="E365" s="24">
        <v>1283</v>
      </c>
      <c r="F365" s="24">
        <v>1283</v>
      </c>
      <c r="G365" s="24">
        <v>1283</v>
      </c>
      <c r="H365" s="24">
        <v>1283</v>
      </c>
      <c r="I365" s="24">
        <v>1283</v>
      </c>
      <c r="J365" s="24">
        <v>1283</v>
      </c>
      <c r="K365" s="24">
        <v>1283</v>
      </c>
      <c r="L365" s="24">
        <v>1283</v>
      </c>
      <c r="M365" s="24">
        <v>1283</v>
      </c>
      <c r="N365" s="24">
        <v>1283</v>
      </c>
      <c r="O365" s="24">
        <v>1283</v>
      </c>
      <c r="P365" s="24">
        <v>1283</v>
      </c>
      <c r="Q365" s="24">
        <v>1283</v>
      </c>
      <c r="R365" s="24">
        <v>1283</v>
      </c>
      <c r="S365" s="24">
        <v>1283</v>
      </c>
      <c r="T365" s="24">
        <v>1283</v>
      </c>
      <c r="U365" s="24">
        <v>1283</v>
      </c>
      <c r="V365" s="24">
        <v>1283</v>
      </c>
      <c r="W365" s="24">
        <v>1283</v>
      </c>
      <c r="X365" s="24">
        <v>1283</v>
      </c>
      <c r="Y365" s="24">
        <v>1283</v>
      </c>
      <c r="Z365" s="24">
        <v>1283</v>
      </c>
    </row>
    <row r="366" spans="2:26" ht="15.75" thickBot="1" x14ac:dyDescent="0.3">
      <c r="B366" s="13" t="s">
        <v>144</v>
      </c>
      <c r="C366" s="14">
        <f>C367+C368+C369+C370+C371+C372</f>
        <v>4664.2515899999999</v>
      </c>
      <c r="D366" s="25">
        <f t="shared" ref="D366:Z366" si="50">D367+D368+D369+D370+D371+D372</f>
        <v>4693.1452860000009</v>
      </c>
      <c r="E366" s="25">
        <f t="shared" si="50"/>
        <v>4721.0441920000003</v>
      </c>
      <c r="F366" s="25">
        <f t="shared" si="50"/>
        <v>4727.3792030000004</v>
      </c>
      <c r="G366" s="25">
        <f t="shared" si="50"/>
        <v>4726.8278430000009</v>
      </c>
      <c r="H366" s="25">
        <f t="shared" si="50"/>
        <v>4699.8449720000008</v>
      </c>
      <c r="I366" s="25">
        <f t="shared" si="50"/>
        <v>4658.7554440000004</v>
      </c>
      <c r="J366" s="25">
        <f t="shared" si="50"/>
        <v>4593.2438920000004</v>
      </c>
      <c r="K366" s="25">
        <f t="shared" si="50"/>
        <v>4546.0294960000001</v>
      </c>
      <c r="L366" s="25">
        <f t="shared" si="50"/>
        <v>4490.2709649999997</v>
      </c>
      <c r="M366" s="25">
        <f t="shared" si="50"/>
        <v>4488.4688509999996</v>
      </c>
      <c r="N366" s="25">
        <f t="shared" si="50"/>
        <v>4515.6715619999995</v>
      </c>
      <c r="O366" s="25">
        <f t="shared" si="50"/>
        <v>4528.8174120000003</v>
      </c>
      <c r="P366" s="25">
        <f t="shared" si="50"/>
        <v>4576.1336350000001</v>
      </c>
      <c r="Q366" s="25">
        <f t="shared" si="50"/>
        <v>4587.6987819999995</v>
      </c>
      <c r="R366" s="25">
        <f t="shared" si="50"/>
        <v>4566.4520929999999</v>
      </c>
      <c r="S366" s="25">
        <f t="shared" si="50"/>
        <v>4529.6373480000002</v>
      </c>
      <c r="T366" s="25">
        <f t="shared" si="50"/>
        <v>4494.2442360000005</v>
      </c>
      <c r="U366" s="25">
        <f t="shared" si="50"/>
        <v>4467.9141230000005</v>
      </c>
      <c r="V366" s="25">
        <f t="shared" si="50"/>
        <v>4478.7710260000003</v>
      </c>
      <c r="W366" s="25">
        <f t="shared" si="50"/>
        <v>4500.2942010000006</v>
      </c>
      <c r="X366" s="25">
        <f t="shared" si="50"/>
        <v>4554.5584550000003</v>
      </c>
      <c r="Y366" s="25">
        <f t="shared" si="50"/>
        <v>4570.0038070000001</v>
      </c>
      <c r="Z366" s="25">
        <f t="shared" si="50"/>
        <v>4603.5149020000008</v>
      </c>
    </row>
    <row r="367" spans="2:26" ht="38.25" x14ac:dyDescent="0.25">
      <c r="B367" s="15" t="s">
        <v>15</v>
      </c>
      <c r="C367" s="16">
        <v>2004.37059</v>
      </c>
      <c r="D367" s="16">
        <v>2033.2642860000001</v>
      </c>
      <c r="E367" s="16">
        <v>2061.163192</v>
      </c>
      <c r="F367" s="16">
        <v>2067.4982030000001</v>
      </c>
      <c r="G367" s="16">
        <v>2066.9468430000002</v>
      </c>
      <c r="H367" s="16">
        <v>2039.963972</v>
      </c>
      <c r="I367" s="16">
        <v>1998.874444</v>
      </c>
      <c r="J367" s="16">
        <v>1933.3628920000001</v>
      </c>
      <c r="K367" s="16">
        <v>1886.148496</v>
      </c>
      <c r="L367" s="16">
        <v>1830.3899650000001</v>
      </c>
      <c r="M367" s="16">
        <v>1828.587851</v>
      </c>
      <c r="N367" s="16">
        <v>1855.7905619999999</v>
      </c>
      <c r="O367" s="16">
        <v>1868.936412</v>
      </c>
      <c r="P367" s="16">
        <v>1916.2526350000001</v>
      </c>
      <c r="Q367" s="16">
        <v>1927.8177820000001</v>
      </c>
      <c r="R367" s="16">
        <v>1906.571093</v>
      </c>
      <c r="S367" s="16">
        <v>1869.7563479999999</v>
      </c>
      <c r="T367" s="16">
        <v>1834.3632359999999</v>
      </c>
      <c r="U367" s="16">
        <v>1808.0331229999999</v>
      </c>
      <c r="V367" s="16">
        <v>1818.890026</v>
      </c>
      <c r="W367" s="16">
        <v>1840.4132010000001</v>
      </c>
      <c r="X367" s="16">
        <v>1894.677455</v>
      </c>
      <c r="Y367" s="16">
        <v>1910.122807</v>
      </c>
      <c r="Z367" s="16">
        <v>1943.633902</v>
      </c>
    </row>
    <row r="368" spans="2:26" ht="38.25" x14ac:dyDescent="0.25">
      <c r="B368" s="15" t="s">
        <v>16</v>
      </c>
      <c r="C368" s="16">
        <v>41.61</v>
      </c>
      <c r="D368" s="16">
        <v>41.61</v>
      </c>
      <c r="E368" s="16">
        <v>41.61</v>
      </c>
      <c r="F368" s="16">
        <v>41.61</v>
      </c>
      <c r="G368" s="16">
        <v>41.61</v>
      </c>
      <c r="H368" s="16">
        <v>41.61</v>
      </c>
      <c r="I368" s="16">
        <v>41.61</v>
      </c>
      <c r="J368" s="16">
        <v>41.61</v>
      </c>
      <c r="K368" s="16">
        <v>41.61</v>
      </c>
      <c r="L368" s="16">
        <v>41.61</v>
      </c>
      <c r="M368" s="16">
        <v>41.61</v>
      </c>
      <c r="N368" s="16">
        <v>41.61</v>
      </c>
      <c r="O368" s="16">
        <v>41.61</v>
      </c>
      <c r="P368" s="16">
        <v>41.61</v>
      </c>
      <c r="Q368" s="16">
        <v>41.61</v>
      </c>
      <c r="R368" s="16">
        <v>41.61</v>
      </c>
      <c r="S368" s="16">
        <v>41.61</v>
      </c>
      <c r="T368" s="16">
        <v>41.61</v>
      </c>
      <c r="U368" s="16">
        <v>41.61</v>
      </c>
      <c r="V368" s="16">
        <v>41.61</v>
      </c>
      <c r="W368" s="16">
        <v>41.61</v>
      </c>
      <c r="X368" s="16">
        <v>41.61</v>
      </c>
      <c r="Y368" s="16">
        <v>41.61</v>
      </c>
      <c r="Z368" s="16">
        <v>41.61</v>
      </c>
    </row>
    <row r="369" spans="2:26" x14ac:dyDescent="0.25">
      <c r="B369" s="15" t="s">
        <v>17</v>
      </c>
      <c r="C369" s="16">
        <v>625.29</v>
      </c>
      <c r="D369" s="16">
        <v>625.29</v>
      </c>
      <c r="E369" s="16">
        <v>625.29</v>
      </c>
      <c r="F369" s="16">
        <v>625.29</v>
      </c>
      <c r="G369" s="16">
        <v>625.29</v>
      </c>
      <c r="H369" s="16">
        <v>625.29</v>
      </c>
      <c r="I369" s="16">
        <v>625.29</v>
      </c>
      <c r="J369" s="16">
        <v>625.29</v>
      </c>
      <c r="K369" s="16">
        <v>625.29</v>
      </c>
      <c r="L369" s="16">
        <v>625.29</v>
      </c>
      <c r="M369" s="16">
        <v>625.29</v>
      </c>
      <c r="N369" s="16">
        <v>625.29</v>
      </c>
      <c r="O369" s="16">
        <v>625.29</v>
      </c>
      <c r="P369" s="16">
        <v>625.29</v>
      </c>
      <c r="Q369" s="16">
        <v>625.29</v>
      </c>
      <c r="R369" s="16">
        <v>625.29</v>
      </c>
      <c r="S369" s="16">
        <v>625.29</v>
      </c>
      <c r="T369" s="16">
        <v>625.29</v>
      </c>
      <c r="U369" s="16">
        <v>625.29</v>
      </c>
      <c r="V369" s="16">
        <v>625.29</v>
      </c>
      <c r="W369" s="16">
        <v>625.29</v>
      </c>
      <c r="X369" s="16">
        <v>625.29</v>
      </c>
      <c r="Y369" s="16">
        <v>625.29</v>
      </c>
      <c r="Z369" s="16">
        <v>625.29</v>
      </c>
    </row>
    <row r="370" spans="2:26" x14ac:dyDescent="0.25">
      <c r="B370" s="15" t="s">
        <v>18</v>
      </c>
      <c r="C370" s="16">
        <v>705.17</v>
      </c>
      <c r="D370" s="16">
        <v>705.17</v>
      </c>
      <c r="E370" s="16">
        <v>705.17</v>
      </c>
      <c r="F370" s="16">
        <v>705.17</v>
      </c>
      <c r="G370" s="16">
        <v>705.17</v>
      </c>
      <c r="H370" s="16">
        <v>705.17</v>
      </c>
      <c r="I370" s="16">
        <v>705.17</v>
      </c>
      <c r="J370" s="16">
        <v>705.17</v>
      </c>
      <c r="K370" s="16">
        <v>705.17</v>
      </c>
      <c r="L370" s="16">
        <v>705.17</v>
      </c>
      <c r="M370" s="16">
        <v>705.17</v>
      </c>
      <c r="N370" s="16">
        <v>705.17</v>
      </c>
      <c r="O370" s="16">
        <v>705.17</v>
      </c>
      <c r="P370" s="16">
        <v>705.17</v>
      </c>
      <c r="Q370" s="16">
        <v>705.17</v>
      </c>
      <c r="R370" s="16">
        <v>705.17</v>
      </c>
      <c r="S370" s="16">
        <v>705.17</v>
      </c>
      <c r="T370" s="16">
        <v>705.17</v>
      </c>
      <c r="U370" s="16">
        <v>705.17</v>
      </c>
      <c r="V370" s="16">
        <v>705.17</v>
      </c>
      <c r="W370" s="16">
        <v>705.17</v>
      </c>
      <c r="X370" s="16">
        <v>705.17</v>
      </c>
      <c r="Y370" s="16">
        <v>705.17</v>
      </c>
      <c r="Z370" s="16">
        <v>705.17</v>
      </c>
    </row>
    <row r="371" spans="2:26" ht="15.75" thickBot="1" x14ac:dyDescent="0.3">
      <c r="B371" s="15" t="s">
        <v>19</v>
      </c>
      <c r="C371" s="16">
        <v>4.8109999999999999</v>
      </c>
      <c r="D371" s="16">
        <v>4.8109999999999999</v>
      </c>
      <c r="E371" s="16">
        <v>4.8109999999999999</v>
      </c>
      <c r="F371" s="16">
        <v>4.8109999999999999</v>
      </c>
      <c r="G371" s="16">
        <v>4.8109999999999999</v>
      </c>
      <c r="H371" s="16">
        <v>4.8109999999999999</v>
      </c>
      <c r="I371" s="16">
        <v>4.8109999999999999</v>
      </c>
      <c r="J371" s="16">
        <v>4.8109999999999999</v>
      </c>
      <c r="K371" s="16">
        <v>4.8109999999999999</v>
      </c>
      <c r="L371" s="16">
        <v>4.8109999999999999</v>
      </c>
      <c r="M371" s="16">
        <v>4.8109999999999999</v>
      </c>
      <c r="N371" s="16">
        <v>4.8109999999999999</v>
      </c>
      <c r="O371" s="16">
        <v>4.8109999999999999</v>
      </c>
      <c r="P371" s="16">
        <v>4.8109999999999999</v>
      </c>
      <c r="Q371" s="16">
        <v>4.8109999999999999</v>
      </c>
      <c r="R371" s="16">
        <v>4.8109999999999999</v>
      </c>
      <c r="S371" s="16">
        <v>4.8109999999999999</v>
      </c>
      <c r="T371" s="16">
        <v>4.8109999999999999</v>
      </c>
      <c r="U371" s="16">
        <v>4.8109999999999999</v>
      </c>
      <c r="V371" s="16">
        <v>4.8109999999999999</v>
      </c>
      <c r="W371" s="16">
        <v>4.8109999999999999</v>
      </c>
      <c r="X371" s="16">
        <v>4.8109999999999999</v>
      </c>
      <c r="Y371" s="16">
        <v>4.8109999999999999</v>
      </c>
      <c r="Z371" s="16">
        <v>4.8109999999999999</v>
      </c>
    </row>
    <row r="372" spans="2:26" s="23" customFormat="1" ht="26.25" thickBot="1" x14ac:dyDescent="0.3">
      <c r="B372" s="15" t="s">
        <v>180</v>
      </c>
      <c r="C372" s="24">
        <v>1283</v>
      </c>
      <c r="D372" s="24">
        <v>1283</v>
      </c>
      <c r="E372" s="24">
        <v>1283</v>
      </c>
      <c r="F372" s="24">
        <v>1283</v>
      </c>
      <c r="G372" s="24">
        <v>1283</v>
      </c>
      <c r="H372" s="24">
        <v>1283</v>
      </c>
      <c r="I372" s="24">
        <v>1283</v>
      </c>
      <c r="J372" s="24">
        <v>1283</v>
      </c>
      <c r="K372" s="24">
        <v>1283</v>
      </c>
      <c r="L372" s="24">
        <v>1283</v>
      </c>
      <c r="M372" s="24">
        <v>1283</v>
      </c>
      <c r="N372" s="24">
        <v>1283</v>
      </c>
      <c r="O372" s="24">
        <v>1283</v>
      </c>
      <c r="P372" s="24">
        <v>1283</v>
      </c>
      <c r="Q372" s="24">
        <v>1283</v>
      </c>
      <c r="R372" s="24">
        <v>1283</v>
      </c>
      <c r="S372" s="24">
        <v>1283</v>
      </c>
      <c r="T372" s="24">
        <v>1283</v>
      </c>
      <c r="U372" s="24">
        <v>1283</v>
      </c>
      <c r="V372" s="24">
        <v>1283</v>
      </c>
      <c r="W372" s="24">
        <v>1283</v>
      </c>
      <c r="X372" s="24">
        <v>1283</v>
      </c>
      <c r="Y372" s="24">
        <v>1283</v>
      </c>
      <c r="Z372" s="24">
        <v>1283</v>
      </c>
    </row>
    <row r="373" spans="2:26" ht="15.75" thickBot="1" x14ac:dyDescent="0.3">
      <c r="B373" s="13" t="s">
        <v>145</v>
      </c>
      <c r="C373" s="14">
        <f>C374+C375+C376+C377+C378+C379</f>
        <v>4624.4885470000008</v>
      </c>
      <c r="D373" s="25">
        <f t="shared" ref="D373:Z373" si="51">D374+D375+D376+D377+D378+D379</f>
        <v>4668.627219</v>
      </c>
      <c r="E373" s="25">
        <f t="shared" si="51"/>
        <v>4687.2435330000008</v>
      </c>
      <c r="F373" s="25">
        <f t="shared" si="51"/>
        <v>4710.0529170000009</v>
      </c>
      <c r="G373" s="25">
        <f t="shared" si="51"/>
        <v>4705.3908009999996</v>
      </c>
      <c r="H373" s="25">
        <f t="shared" si="51"/>
        <v>4670.3172699999996</v>
      </c>
      <c r="I373" s="25">
        <f t="shared" si="51"/>
        <v>4659.1760080000004</v>
      </c>
      <c r="J373" s="25">
        <f t="shared" si="51"/>
        <v>4554.5964710000007</v>
      </c>
      <c r="K373" s="25">
        <f t="shared" si="51"/>
        <v>4501.6864249999999</v>
      </c>
      <c r="L373" s="25">
        <f t="shared" si="51"/>
        <v>4468.2613600000004</v>
      </c>
      <c r="M373" s="25">
        <f t="shared" si="51"/>
        <v>4462.8846489999996</v>
      </c>
      <c r="N373" s="25">
        <f t="shared" si="51"/>
        <v>4461.3686080000007</v>
      </c>
      <c r="O373" s="25">
        <f t="shared" si="51"/>
        <v>4458.453786</v>
      </c>
      <c r="P373" s="25">
        <f t="shared" si="51"/>
        <v>4486.8786600000003</v>
      </c>
      <c r="Q373" s="25">
        <f t="shared" si="51"/>
        <v>4494.655874</v>
      </c>
      <c r="R373" s="25">
        <f t="shared" si="51"/>
        <v>4463.9067209999994</v>
      </c>
      <c r="S373" s="25">
        <f t="shared" si="51"/>
        <v>4465.9068900000002</v>
      </c>
      <c r="T373" s="25">
        <f t="shared" si="51"/>
        <v>4432.2181270000001</v>
      </c>
      <c r="U373" s="25">
        <f t="shared" si="51"/>
        <v>4413.2594250000002</v>
      </c>
      <c r="V373" s="25">
        <f t="shared" si="51"/>
        <v>4436.0718990000005</v>
      </c>
      <c r="W373" s="25">
        <f t="shared" si="51"/>
        <v>4496.3345549999995</v>
      </c>
      <c r="X373" s="25">
        <f t="shared" si="51"/>
        <v>4558.9917590000005</v>
      </c>
      <c r="Y373" s="25">
        <f t="shared" si="51"/>
        <v>4563.3508579999998</v>
      </c>
      <c r="Z373" s="25">
        <f t="shared" si="51"/>
        <v>4582.5503700000008</v>
      </c>
    </row>
    <row r="374" spans="2:26" ht="38.25" x14ac:dyDescent="0.25">
      <c r="B374" s="15" t="s">
        <v>15</v>
      </c>
      <c r="C374" s="16">
        <v>1964.6075470000001</v>
      </c>
      <c r="D374" s="16">
        <v>2008.7462190000001</v>
      </c>
      <c r="E374" s="16">
        <v>2027.362533</v>
      </c>
      <c r="F374" s="16">
        <v>2050.1719170000001</v>
      </c>
      <c r="G374" s="16">
        <v>2045.5098009999999</v>
      </c>
      <c r="H374" s="16">
        <v>2010.4362699999999</v>
      </c>
      <c r="I374" s="16">
        <v>1999.2950080000001</v>
      </c>
      <c r="J374" s="16">
        <v>1894.715471</v>
      </c>
      <c r="K374" s="16">
        <v>1841.805425</v>
      </c>
      <c r="L374" s="16">
        <v>1808.3803600000001</v>
      </c>
      <c r="M374" s="16">
        <v>1803.003649</v>
      </c>
      <c r="N374" s="16">
        <v>1801.4876079999999</v>
      </c>
      <c r="O374" s="16">
        <v>1798.572786</v>
      </c>
      <c r="P374" s="16">
        <v>1826.99766</v>
      </c>
      <c r="Q374" s="16">
        <v>1834.774874</v>
      </c>
      <c r="R374" s="16">
        <v>1804.025721</v>
      </c>
      <c r="S374" s="16">
        <v>1806.0258899999999</v>
      </c>
      <c r="T374" s="16">
        <v>1772.337127</v>
      </c>
      <c r="U374" s="16">
        <v>1753.3784250000001</v>
      </c>
      <c r="V374" s="16">
        <v>1776.1908989999999</v>
      </c>
      <c r="W374" s="16">
        <v>1836.4535550000001</v>
      </c>
      <c r="X374" s="16">
        <v>1899.1107589999999</v>
      </c>
      <c r="Y374" s="16">
        <v>1903.4698579999999</v>
      </c>
      <c r="Z374" s="16">
        <v>1922.6693700000001</v>
      </c>
    </row>
    <row r="375" spans="2:26" ht="38.25" x14ac:dyDescent="0.25">
      <c r="B375" s="15" t="s">
        <v>16</v>
      </c>
      <c r="C375" s="16">
        <v>41.61</v>
      </c>
      <c r="D375" s="16">
        <v>41.61</v>
      </c>
      <c r="E375" s="16">
        <v>41.61</v>
      </c>
      <c r="F375" s="16">
        <v>41.61</v>
      </c>
      <c r="G375" s="16">
        <v>41.61</v>
      </c>
      <c r="H375" s="16">
        <v>41.61</v>
      </c>
      <c r="I375" s="16">
        <v>41.61</v>
      </c>
      <c r="J375" s="16">
        <v>41.61</v>
      </c>
      <c r="K375" s="16">
        <v>41.61</v>
      </c>
      <c r="L375" s="16">
        <v>41.61</v>
      </c>
      <c r="M375" s="16">
        <v>41.61</v>
      </c>
      <c r="N375" s="16">
        <v>41.61</v>
      </c>
      <c r="O375" s="16">
        <v>41.61</v>
      </c>
      <c r="P375" s="16">
        <v>41.61</v>
      </c>
      <c r="Q375" s="16">
        <v>41.61</v>
      </c>
      <c r="R375" s="16">
        <v>41.61</v>
      </c>
      <c r="S375" s="16">
        <v>41.61</v>
      </c>
      <c r="T375" s="16">
        <v>41.61</v>
      </c>
      <c r="U375" s="16">
        <v>41.61</v>
      </c>
      <c r="V375" s="16">
        <v>41.61</v>
      </c>
      <c r="W375" s="16">
        <v>41.61</v>
      </c>
      <c r="X375" s="16">
        <v>41.61</v>
      </c>
      <c r="Y375" s="16">
        <v>41.61</v>
      </c>
      <c r="Z375" s="16">
        <v>41.61</v>
      </c>
    </row>
    <row r="376" spans="2:26" x14ac:dyDescent="0.25">
      <c r="B376" s="15" t="s">
        <v>17</v>
      </c>
      <c r="C376" s="16">
        <v>625.29</v>
      </c>
      <c r="D376" s="16">
        <v>625.29</v>
      </c>
      <c r="E376" s="16">
        <v>625.29</v>
      </c>
      <c r="F376" s="16">
        <v>625.29</v>
      </c>
      <c r="G376" s="16">
        <v>625.29</v>
      </c>
      <c r="H376" s="16">
        <v>625.29</v>
      </c>
      <c r="I376" s="16">
        <v>625.29</v>
      </c>
      <c r="J376" s="16">
        <v>625.29</v>
      </c>
      <c r="K376" s="16">
        <v>625.29</v>
      </c>
      <c r="L376" s="16">
        <v>625.29</v>
      </c>
      <c r="M376" s="16">
        <v>625.29</v>
      </c>
      <c r="N376" s="16">
        <v>625.29</v>
      </c>
      <c r="O376" s="16">
        <v>625.29</v>
      </c>
      <c r="P376" s="16">
        <v>625.29</v>
      </c>
      <c r="Q376" s="16">
        <v>625.29</v>
      </c>
      <c r="R376" s="16">
        <v>625.29</v>
      </c>
      <c r="S376" s="16">
        <v>625.29</v>
      </c>
      <c r="T376" s="16">
        <v>625.29</v>
      </c>
      <c r="U376" s="16">
        <v>625.29</v>
      </c>
      <c r="V376" s="16">
        <v>625.29</v>
      </c>
      <c r="W376" s="16">
        <v>625.29</v>
      </c>
      <c r="X376" s="16">
        <v>625.29</v>
      </c>
      <c r="Y376" s="16">
        <v>625.29</v>
      </c>
      <c r="Z376" s="16">
        <v>625.29</v>
      </c>
    </row>
    <row r="377" spans="2:26" x14ac:dyDescent="0.25">
      <c r="B377" s="15" t="s">
        <v>18</v>
      </c>
      <c r="C377" s="16">
        <v>705.17</v>
      </c>
      <c r="D377" s="16">
        <v>705.17</v>
      </c>
      <c r="E377" s="16">
        <v>705.17</v>
      </c>
      <c r="F377" s="16">
        <v>705.17</v>
      </c>
      <c r="G377" s="16">
        <v>705.17</v>
      </c>
      <c r="H377" s="16">
        <v>705.17</v>
      </c>
      <c r="I377" s="16">
        <v>705.17</v>
      </c>
      <c r="J377" s="16">
        <v>705.17</v>
      </c>
      <c r="K377" s="16">
        <v>705.17</v>
      </c>
      <c r="L377" s="16">
        <v>705.17</v>
      </c>
      <c r="M377" s="16">
        <v>705.17</v>
      </c>
      <c r="N377" s="16">
        <v>705.17</v>
      </c>
      <c r="O377" s="16">
        <v>705.17</v>
      </c>
      <c r="P377" s="16">
        <v>705.17</v>
      </c>
      <c r="Q377" s="16">
        <v>705.17</v>
      </c>
      <c r="R377" s="16">
        <v>705.17</v>
      </c>
      <c r="S377" s="16">
        <v>705.17</v>
      </c>
      <c r="T377" s="16">
        <v>705.17</v>
      </c>
      <c r="U377" s="16">
        <v>705.17</v>
      </c>
      <c r="V377" s="16">
        <v>705.17</v>
      </c>
      <c r="W377" s="16">
        <v>705.17</v>
      </c>
      <c r="X377" s="16">
        <v>705.17</v>
      </c>
      <c r="Y377" s="16">
        <v>705.17</v>
      </c>
      <c r="Z377" s="16">
        <v>705.17</v>
      </c>
    </row>
    <row r="378" spans="2:26" ht="15.75" thickBot="1" x14ac:dyDescent="0.3">
      <c r="B378" s="15" t="s">
        <v>19</v>
      </c>
      <c r="C378" s="16">
        <v>4.8109999999999999</v>
      </c>
      <c r="D378" s="16">
        <v>4.8109999999999999</v>
      </c>
      <c r="E378" s="16">
        <v>4.8109999999999999</v>
      </c>
      <c r="F378" s="16">
        <v>4.8109999999999999</v>
      </c>
      <c r="G378" s="16">
        <v>4.8109999999999999</v>
      </c>
      <c r="H378" s="16">
        <v>4.8109999999999999</v>
      </c>
      <c r="I378" s="16">
        <v>4.8109999999999999</v>
      </c>
      <c r="J378" s="16">
        <v>4.8109999999999999</v>
      </c>
      <c r="K378" s="16">
        <v>4.8109999999999999</v>
      </c>
      <c r="L378" s="16">
        <v>4.8109999999999999</v>
      </c>
      <c r="M378" s="16">
        <v>4.8109999999999999</v>
      </c>
      <c r="N378" s="16">
        <v>4.8109999999999999</v>
      </c>
      <c r="O378" s="16">
        <v>4.8109999999999999</v>
      </c>
      <c r="P378" s="16">
        <v>4.8109999999999999</v>
      </c>
      <c r="Q378" s="16">
        <v>4.8109999999999999</v>
      </c>
      <c r="R378" s="16">
        <v>4.8109999999999999</v>
      </c>
      <c r="S378" s="16">
        <v>4.8109999999999999</v>
      </c>
      <c r="T378" s="16">
        <v>4.8109999999999999</v>
      </c>
      <c r="U378" s="16">
        <v>4.8109999999999999</v>
      </c>
      <c r="V378" s="16">
        <v>4.8109999999999999</v>
      </c>
      <c r="W378" s="16">
        <v>4.8109999999999999</v>
      </c>
      <c r="X378" s="16">
        <v>4.8109999999999999</v>
      </c>
      <c r="Y378" s="16">
        <v>4.8109999999999999</v>
      </c>
      <c r="Z378" s="16">
        <v>4.8109999999999999</v>
      </c>
    </row>
    <row r="379" spans="2:26" s="23" customFormat="1" ht="26.25" thickBot="1" x14ac:dyDescent="0.3">
      <c r="B379" s="15" t="s">
        <v>180</v>
      </c>
      <c r="C379" s="24">
        <v>1283</v>
      </c>
      <c r="D379" s="24">
        <v>1283</v>
      </c>
      <c r="E379" s="24">
        <v>1283</v>
      </c>
      <c r="F379" s="24">
        <v>1283</v>
      </c>
      <c r="G379" s="24">
        <v>1283</v>
      </c>
      <c r="H379" s="24">
        <v>1283</v>
      </c>
      <c r="I379" s="24">
        <v>1283</v>
      </c>
      <c r="J379" s="24">
        <v>1283</v>
      </c>
      <c r="K379" s="24">
        <v>1283</v>
      </c>
      <c r="L379" s="24">
        <v>1283</v>
      </c>
      <c r="M379" s="24">
        <v>1283</v>
      </c>
      <c r="N379" s="24">
        <v>1283</v>
      </c>
      <c r="O379" s="24">
        <v>1283</v>
      </c>
      <c r="P379" s="24">
        <v>1283</v>
      </c>
      <c r="Q379" s="24">
        <v>1283</v>
      </c>
      <c r="R379" s="24">
        <v>1283</v>
      </c>
      <c r="S379" s="24">
        <v>1283</v>
      </c>
      <c r="T379" s="24">
        <v>1283</v>
      </c>
      <c r="U379" s="24">
        <v>1283</v>
      </c>
      <c r="V379" s="24">
        <v>1283</v>
      </c>
      <c r="W379" s="24">
        <v>1283</v>
      </c>
      <c r="X379" s="24">
        <v>1283</v>
      </c>
      <c r="Y379" s="24">
        <v>1283</v>
      </c>
      <c r="Z379" s="24">
        <v>1283</v>
      </c>
    </row>
    <row r="380" spans="2:26" ht="15.75" thickBot="1" x14ac:dyDescent="0.3">
      <c r="B380" s="13" t="s">
        <v>146</v>
      </c>
      <c r="C380" s="14">
        <f>C381+C382+C383+C384+C385+C386</f>
        <v>4622.4563330000001</v>
      </c>
      <c r="D380" s="25">
        <f t="shared" ref="D380:Z380" si="52">D381+D382+D383+D384+D385+D386</f>
        <v>4604.8649210000003</v>
      </c>
      <c r="E380" s="25">
        <f t="shared" si="52"/>
        <v>4670.0466140000008</v>
      </c>
      <c r="F380" s="25">
        <f t="shared" si="52"/>
        <v>4712.3187150000003</v>
      </c>
      <c r="G380" s="25">
        <f t="shared" si="52"/>
        <v>4718.7956860000004</v>
      </c>
      <c r="H380" s="25">
        <f t="shared" si="52"/>
        <v>4700.3320820000008</v>
      </c>
      <c r="I380" s="25">
        <f t="shared" si="52"/>
        <v>4677.211096</v>
      </c>
      <c r="J380" s="25">
        <f t="shared" si="52"/>
        <v>4627.5525980000002</v>
      </c>
      <c r="K380" s="25">
        <f t="shared" si="52"/>
        <v>4568.0328090000003</v>
      </c>
      <c r="L380" s="25">
        <f t="shared" si="52"/>
        <v>4483.6993390000007</v>
      </c>
      <c r="M380" s="25">
        <f t="shared" si="52"/>
        <v>4457.114399</v>
      </c>
      <c r="N380" s="25">
        <f t="shared" si="52"/>
        <v>4455.043173</v>
      </c>
      <c r="O380" s="25">
        <f t="shared" si="52"/>
        <v>4463.9623840000004</v>
      </c>
      <c r="P380" s="25">
        <f t="shared" si="52"/>
        <v>4478.0189140000002</v>
      </c>
      <c r="Q380" s="25">
        <f t="shared" si="52"/>
        <v>4481.4156870000006</v>
      </c>
      <c r="R380" s="25">
        <f t="shared" si="52"/>
        <v>4488.9077450000004</v>
      </c>
      <c r="S380" s="25">
        <f t="shared" si="52"/>
        <v>4497.9090319999996</v>
      </c>
      <c r="T380" s="25">
        <f t="shared" si="52"/>
        <v>4469.6717530000005</v>
      </c>
      <c r="U380" s="25">
        <f t="shared" si="52"/>
        <v>4441.2161630000001</v>
      </c>
      <c r="V380" s="25">
        <f t="shared" si="52"/>
        <v>4457.4701029999997</v>
      </c>
      <c r="W380" s="25">
        <f t="shared" si="52"/>
        <v>4495.5749470000001</v>
      </c>
      <c r="X380" s="25">
        <f t="shared" si="52"/>
        <v>4508.7027429999998</v>
      </c>
      <c r="Y380" s="25">
        <f t="shared" si="52"/>
        <v>4548.9467349999995</v>
      </c>
      <c r="Z380" s="25">
        <f t="shared" si="52"/>
        <v>4574.458028</v>
      </c>
    </row>
    <row r="381" spans="2:26" ht="38.25" x14ac:dyDescent="0.25">
      <c r="B381" s="15" t="s">
        <v>15</v>
      </c>
      <c r="C381" s="16">
        <v>1962.575333</v>
      </c>
      <c r="D381" s="16">
        <v>1944.983921</v>
      </c>
      <c r="E381" s="16">
        <v>2010.165614</v>
      </c>
      <c r="F381" s="16">
        <v>2052.437715</v>
      </c>
      <c r="G381" s="16">
        <v>2058.9146860000001</v>
      </c>
      <c r="H381" s="16">
        <v>2040.451082</v>
      </c>
      <c r="I381" s="16">
        <v>2017.3300959999999</v>
      </c>
      <c r="J381" s="16">
        <v>1967.6715979999999</v>
      </c>
      <c r="K381" s="16">
        <v>1908.151809</v>
      </c>
      <c r="L381" s="16">
        <v>1823.8183389999999</v>
      </c>
      <c r="M381" s="16">
        <v>1797.233399</v>
      </c>
      <c r="N381" s="16">
        <v>1795.1621729999999</v>
      </c>
      <c r="O381" s="16">
        <v>1804.0813840000001</v>
      </c>
      <c r="P381" s="16">
        <v>1818.1379139999999</v>
      </c>
      <c r="Q381" s="16">
        <v>1821.5346870000001</v>
      </c>
      <c r="R381" s="16">
        <v>1829.0267449999999</v>
      </c>
      <c r="S381" s="16">
        <v>1838.0280319999999</v>
      </c>
      <c r="T381" s="16">
        <v>1809.790753</v>
      </c>
      <c r="U381" s="16">
        <v>1781.335163</v>
      </c>
      <c r="V381" s="16">
        <v>1797.589103</v>
      </c>
      <c r="W381" s="16">
        <v>1835.693947</v>
      </c>
      <c r="X381" s="16">
        <v>1848.821743</v>
      </c>
      <c r="Y381" s="16">
        <v>1889.0657349999999</v>
      </c>
      <c r="Z381" s="16">
        <v>1914.5770279999999</v>
      </c>
    </row>
    <row r="382" spans="2:26" ht="38.25" x14ac:dyDescent="0.25">
      <c r="B382" s="15" t="s">
        <v>16</v>
      </c>
      <c r="C382" s="16">
        <v>41.61</v>
      </c>
      <c r="D382" s="16">
        <v>41.61</v>
      </c>
      <c r="E382" s="16">
        <v>41.61</v>
      </c>
      <c r="F382" s="16">
        <v>41.61</v>
      </c>
      <c r="G382" s="16">
        <v>41.61</v>
      </c>
      <c r="H382" s="16">
        <v>41.61</v>
      </c>
      <c r="I382" s="16">
        <v>41.61</v>
      </c>
      <c r="J382" s="16">
        <v>41.61</v>
      </c>
      <c r="K382" s="16">
        <v>41.61</v>
      </c>
      <c r="L382" s="16">
        <v>41.61</v>
      </c>
      <c r="M382" s="16">
        <v>41.61</v>
      </c>
      <c r="N382" s="16">
        <v>41.61</v>
      </c>
      <c r="O382" s="16">
        <v>41.61</v>
      </c>
      <c r="P382" s="16">
        <v>41.61</v>
      </c>
      <c r="Q382" s="16">
        <v>41.61</v>
      </c>
      <c r="R382" s="16">
        <v>41.61</v>
      </c>
      <c r="S382" s="16">
        <v>41.61</v>
      </c>
      <c r="T382" s="16">
        <v>41.61</v>
      </c>
      <c r="U382" s="16">
        <v>41.61</v>
      </c>
      <c r="V382" s="16">
        <v>41.61</v>
      </c>
      <c r="W382" s="16">
        <v>41.61</v>
      </c>
      <c r="X382" s="16">
        <v>41.61</v>
      </c>
      <c r="Y382" s="16">
        <v>41.61</v>
      </c>
      <c r="Z382" s="16">
        <v>41.61</v>
      </c>
    </row>
    <row r="383" spans="2:26" x14ac:dyDescent="0.25">
      <c r="B383" s="15" t="s">
        <v>17</v>
      </c>
      <c r="C383" s="16">
        <v>625.29</v>
      </c>
      <c r="D383" s="16">
        <v>625.29</v>
      </c>
      <c r="E383" s="16">
        <v>625.29</v>
      </c>
      <c r="F383" s="16">
        <v>625.29</v>
      </c>
      <c r="G383" s="16">
        <v>625.29</v>
      </c>
      <c r="H383" s="16">
        <v>625.29</v>
      </c>
      <c r="I383" s="16">
        <v>625.29</v>
      </c>
      <c r="J383" s="16">
        <v>625.29</v>
      </c>
      <c r="K383" s="16">
        <v>625.29</v>
      </c>
      <c r="L383" s="16">
        <v>625.29</v>
      </c>
      <c r="M383" s="16">
        <v>625.29</v>
      </c>
      <c r="N383" s="16">
        <v>625.29</v>
      </c>
      <c r="O383" s="16">
        <v>625.29</v>
      </c>
      <c r="P383" s="16">
        <v>625.29</v>
      </c>
      <c r="Q383" s="16">
        <v>625.29</v>
      </c>
      <c r="R383" s="16">
        <v>625.29</v>
      </c>
      <c r="S383" s="16">
        <v>625.29</v>
      </c>
      <c r="T383" s="16">
        <v>625.29</v>
      </c>
      <c r="U383" s="16">
        <v>625.29</v>
      </c>
      <c r="V383" s="16">
        <v>625.29</v>
      </c>
      <c r="W383" s="16">
        <v>625.29</v>
      </c>
      <c r="X383" s="16">
        <v>625.29</v>
      </c>
      <c r="Y383" s="16">
        <v>625.29</v>
      </c>
      <c r="Z383" s="16">
        <v>625.29</v>
      </c>
    </row>
    <row r="384" spans="2:26" x14ac:dyDescent="0.25">
      <c r="B384" s="15" t="s">
        <v>18</v>
      </c>
      <c r="C384" s="16">
        <v>705.17</v>
      </c>
      <c r="D384" s="16">
        <v>705.17</v>
      </c>
      <c r="E384" s="16">
        <v>705.17</v>
      </c>
      <c r="F384" s="16">
        <v>705.17</v>
      </c>
      <c r="G384" s="16">
        <v>705.17</v>
      </c>
      <c r="H384" s="16">
        <v>705.17</v>
      </c>
      <c r="I384" s="16">
        <v>705.17</v>
      </c>
      <c r="J384" s="16">
        <v>705.17</v>
      </c>
      <c r="K384" s="16">
        <v>705.17</v>
      </c>
      <c r="L384" s="16">
        <v>705.17</v>
      </c>
      <c r="M384" s="16">
        <v>705.17</v>
      </c>
      <c r="N384" s="16">
        <v>705.17</v>
      </c>
      <c r="O384" s="16">
        <v>705.17</v>
      </c>
      <c r="P384" s="16">
        <v>705.17</v>
      </c>
      <c r="Q384" s="16">
        <v>705.17</v>
      </c>
      <c r="R384" s="16">
        <v>705.17</v>
      </c>
      <c r="S384" s="16">
        <v>705.17</v>
      </c>
      <c r="T384" s="16">
        <v>705.17</v>
      </c>
      <c r="U384" s="16">
        <v>705.17</v>
      </c>
      <c r="V384" s="16">
        <v>705.17</v>
      </c>
      <c r="W384" s="16">
        <v>705.17</v>
      </c>
      <c r="X384" s="16">
        <v>705.17</v>
      </c>
      <c r="Y384" s="16">
        <v>705.17</v>
      </c>
      <c r="Z384" s="16">
        <v>705.17</v>
      </c>
    </row>
    <row r="385" spans="2:26" ht="15.75" thickBot="1" x14ac:dyDescent="0.3">
      <c r="B385" s="15" t="s">
        <v>19</v>
      </c>
      <c r="C385" s="16">
        <v>4.8109999999999999</v>
      </c>
      <c r="D385" s="16">
        <v>4.8109999999999999</v>
      </c>
      <c r="E385" s="16">
        <v>4.8109999999999999</v>
      </c>
      <c r="F385" s="16">
        <v>4.8109999999999999</v>
      </c>
      <c r="G385" s="16">
        <v>4.8109999999999999</v>
      </c>
      <c r="H385" s="16">
        <v>4.8109999999999999</v>
      </c>
      <c r="I385" s="16">
        <v>4.8109999999999999</v>
      </c>
      <c r="J385" s="16">
        <v>4.8109999999999999</v>
      </c>
      <c r="K385" s="16">
        <v>4.8109999999999999</v>
      </c>
      <c r="L385" s="16">
        <v>4.8109999999999999</v>
      </c>
      <c r="M385" s="16">
        <v>4.8109999999999999</v>
      </c>
      <c r="N385" s="16">
        <v>4.8109999999999999</v>
      </c>
      <c r="O385" s="16">
        <v>4.8109999999999999</v>
      </c>
      <c r="P385" s="16">
        <v>4.8109999999999999</v>
      </c>
      <c r="Q385" s="16">
        <v>4.8109999999999999</v>
      </c>
      <c r="R385" s="16">
        <v>4.8109999999999999</v>
      </c>
      <c r="S385" s="16">
        <v>4.8109999999999999</v>
      </c>
      <c r="T385" s="16">
        <v>4.8109999999999999</v>
      </c>
      <c r="U385" s="16">
        <v>4.8109999999999999</v>
      </c>
      <c r="V385" s="16">
        <v>4.8109999999999999</v>
      </c>
      <c r="W385" s="16">
        <v>4.8109999999999999</v>
      </c>
      <c r="X385" s="16">
        <v>4.8109999999999999</v>
      </c>
      <c r="Y385" s="16">
        <v>4.8109999999999999</v>
      </c>
      <c r="Z385" s="16">
        <v>4.8109999999999999</v>
      </c>
    </row>
    <row r="386" spans="2:26" s="23" customFormat="1" ht="26.25" thickBot="1" x14ac:dyDescent="0.3">
      <c r="B386" s="15" t="s">
        <v>180</v>
      </c>
      <c r="C386" s="24">
        <v>1283</v>
      </c>
      <c r="D386" s="24">
        <v>1283</v>
      </c>
      <c r="E386" s="24">
        <v>1283</v>
      </c>
      <c r="F386" s="24">
        <v>1283</v>
      </c>
      <c r="G386" s="24">
        <v>1283</v>
      </c>
      <c r="H386" s="24">
        <v>1283</v>
      </c>
      <c r="I386" s="24">
        <v>1283</v>
      </c>
      <c r="J386" s="24">
        <v>1283</v>
      </c>
      <c r="K386" s="24">
        <v>1283</v>
      </c>
      <c r="L386" s="24">
        <v>1283</v>
      </c>
      <c r="M386" s="24">
        <v>1283</v>
      </c>
      <c r="N386" s="24">
        <v>1283</v>
      </c>
      <c r="O386" s="24">
        <v>1283</v>
      </c>
      <c r="P386" s="24">
        <v>1283</v>
      </c>
      <c r="Q386" s="24">
        <v>1283</v>
      </c>
      <c r="R386" s="24">
        <v>1283</v>
      </c>
      <c r="S386" s="24">
        <v>1283</v>
      </c>
      <c r="T386" s="24">
        <v>1283</v>
      </c>
      <c r="U386" s="24">
        <v>1283</v>
      </c>
      <c r="V386" s="24">
        <v>1283</v>
      </c>
      <c r="W386" s="24">
        <v>1283</v>
      </c>
      <c r="X386" s="24">
        <v>1283</v>
      </c>
      <c r="Y386" s="24">
        <v>1283</v>
      </c>
      <c r="Z386" s="24">
        <v>1283</v>
      </c>
    </row>
    <row r="387" spans="2:26" ht="15.75" thickBot="1" x14ac:dyDescent="0.3">
      <c r="B387" s="13" t="s">
        <v>147</v>
      </c>
      <c r="C387" s="14">
        <f>C388+C389+C390+C391+C392+C393</f>
        <v>4577.5441000000001</v>
      </c>
      <c r="D387" s="25">
        <f t="shared" ref="D387:Z387" si="53">D388+D389+D390+D391+D392+D393</f>
        <v>4684.390746</v>
      </c>
      <c r="E387" s="25">
        <f t="shared" si="53"/>
        <v>4705.7185079999999</v>
      </c>
      <c r="F387" s="25">
        <f t="shared" si="53"/>
        <v>4733.7344150000008</v>
      </c>
      <c r="G387" s="25">
        <f t="shared" si="53"/>
        <v>4740.3095380000004</v>
      </c>
      <c r="H387" s="25">
        <f t="shared" si="53"/>
        <v>4736.9475600000005</v>
      </c>
      <c r="I387" s="25">
        <f t="shared" si="53"/>
        <v>4716.0886690000007</v>
      </c>
      <c r="J387" s="25">
        <f t="shared" si="53"/>
        <v>4704.8475360000002</v>
      </c>
      <c r="K387" s="25">
        <f t="shared" si="53"/>
        <v>4652.5709719999995</v>
      </c>
      <c r="L387" s="25">
        <f t="shared" si="53"/>
        <v>4576.9553379999998</v>
      </c>
      <c r="M387" s="25">
        <f t="shared" si="53"/>
        <v>4515.3167290000001</v>
      </c>
      <c r="N387" s="25">
        <f t="shared" si="53"/>
        <v>4511.808685</v>
      </c>
      <c r="O387" s="25">
        <f t="shared" si="53"/>
        <v>4521.7477620000009</v>
      </c>
      <c r="P387" s="25">
        <f t="shared" si="53"/>
        <v>4541.2911999999997</v>
      </c>
      <c r="Q387" s="25">
        <f t="shared" si="53"/>
        <v>4565.3289050000003</v>
      </c>
      <c r="R387" s="25">
        <f t="shared" si="53"/>
        <v>4574.4718090000006</v>
      </c>
      <c r="S387" s="25">
        <f t="shared" si="53"/>
        <v>4561.2542140000005</v>
      </c>
      <c r="T387" s="25">
        <f t="shared" si="53"/>
        <v>4516.2965430000004</v>
      </c>
      <c r="U387" s="25">
        <f t="shared" si="53"/>
        <v>4472.2714300000007</v>
      </c>
      <c r="V387" s="25">
        <f t="shared" si="53"/>
        <v>4480.7079410000006</v>
      </c>
      <c r="W387" s="25">
        <f t="shared" si="53"/>
        <v>4506.196457</v>
      </c>
      <c r="X387" s="25">
        <f t="shared" si="53"/>
        <v>4518.4039780000003</v>
      </c>
      <c r="Y387" s="25">
        <f t="shared" si="53"/>
        <v>4554.1140070000001</v>
      </c>
      <c r="Z387" s="25">
        <f t="shared" si="53"/>
        <v>4584.7809959999995</v>
      </c>
    </row>
    <row r="388" spans="2:26" ht="38.25" x14ac:dyDescent="0.25">
      <c r="B388" s="15" t="s">
        <v>15</v>
      </c>
      <c r="C388" s="16">
        <v>1917.6631</v>
      </c>
      <c r="D388" s="16">
        <v>2024.509746</v>
      </c>
      <c r="E388" s="16">
        <v>2045.8375080000001</v>
      </c>
      <c r="F388" s="16">
        <v>2073.853415</v>
      </c>
      <c r="G388" s="16">
        <v>2080.4285380000001</v>
      </c>
      <c r="H388" s="16">
        <v>2077.0665600000002</v>
      </c>
      <c r="I388" s="16">
        <v>2056.2076689999999</v>
      </c>
      <c r="J388" s="16">
        <v>2044.9665359999999</v>
      </c>
      <c r="K388" s="16">
        <v>1992.6899719999999</v>
      </c>
      <c r="L388" s="16">
        <v>1917.0743379999999</v>
      </c>
      <c r="M388" s="16">
        <v>1855.435729</v>
      </c>
      <c r="N388" s="16">
        <v>1851.9276850000001</v>
      </c>
      <c r="O388" s="16">
        <v>1861.8667620000001</v>
      </c>
      <c r="P388" s="16">
        <v>1881.4102</v>
      </c>
      <c r="Q388" s="16">
        <v>1905.447905</v>
      </c>
      <c r="R388" s="16">
        <v>1914.590809</v>
      </c>
      <c r="S388" s="16">
        <v>1901.373214</v>
      </c>
      <c r="T388" s="16">
        <v>1856.4155430000001</v>
      </c>
      <c r="U388" s="16">
        <v>1812.3904299999999</v>
      </c>
      <c r="V388" s="16">
        <v>1820.826941</v>
      </c>
      <c r="W388" s="16">
        <v>1846.3154569999999</v>
      </c>
      <c r="X388" s="16">
        <v>1858.522978</v>
      </c>
      <c r="Y388" s="16">
        <v>1894.233007</v>
      </c>
      <c r="Z388" s="16">
        <v>1924.8999960000001</v>
      </c>
    </row>
    <row r="389" spans="2:26" ht="38.25" x14ac:dyDescent="0.25">
      <c r="B389" s="15" t="s">
        <v>16</v>
      </c>
      <c r="C389" s="16">
        <v>41.61</v>
      </c>
      <c r="D389" s="16">
        <v>41.61</v>
      </c>
      <c r="E389" s="16">
        <v>41.61</v>
      </c>
      <c r="F389" s="16">
        <v>41.61</v>
      </c>
      <c r="G389" s="16">
        <v>41.61</v>
      </c>
      <c r="H389" s="16">
        <v>41.61</v>
      </c>
      <c r="I389" s="16">
        <v>41.61</v>
      </c>
      <c r="J389" s="16">
        <v>41.61</v>
      </c>
      <c r="K389" s="16">
        <v>41.61</v>
      </c>
      <c r="L389" s="16">
        <v>41.61</v>
      </c>
      <c r="M389" s="16">
        <v>41.61</v>
      </c>
      <c r="N389" s="16">
        <v>41.61</v>
      </c>
      <c r="O389" s="16">
        <v>41.61</v>
      </c>
      <c r="P389" s="16">
        <v>41.61</v>
      </c>
      <c r="Q389" s="16">
        <v>41.61</v>
      </c>
      <c r="R389" s="16">
        <v>41.61</v>
      </c>
      <c r="S389" s="16">
        <v>41.61</v>
      </c>
      <c r="T389" s="16">
        <v>41.61</v>
      </c>
      <c r="U389" s="16">
        <v>41.61</v>
      </c>
      <c r="V389" s="16">
        <v>41.61</v>
      </c>
      <c r="W389" s="16">
        <v>41.61</v>
      </c>
      <c r="X389" s="16">
        <v>41.61</v>
      </c>
      <c r="Y389" s="16">
        <v>41.61</v>
      </c>
      <c r="Z389" s="16">
        <v>41.61</v>
      </c>
    </row>
    <row r="390" spans="2:26" x14ac:dyDescent="0.25">
      <c r="B390" s="15" t="s">
        <v>17</v>
      </c>
      <c r="C390" s="16">
        <v>625.29</v>
      </c>
      <c r="D390" s="16">
        <v>625.29</v>
      </c>
      <c r="E390" s="16">
        <v>625.29</v>
      </c>
      <c r="F390" s="16">
        <v>625.29</v>
      </c>
      <c r="G390" s="16">
        <v>625.29</v>
      </c>
      <c r="H390" s="16">
        <v>625.29</v>
      </c>
      <c r="I390" s="16">
        <v>625.29</v>
      </c>
      <c r="J390" s="16">
        <v>625.29</v>
      </c>
      <c r="K390" s="16">
        <v>625.29</v>
      </c>
      <c r="L390" s="16">
        <v>625.29</v>
      </c>
      <c r="M390" s="16">
        <v>625.29</v>
      </c>
      <c r="N390" s="16">
        <v>625.29</v>
      </c>
      <c r="O390" s="16">
        <v>625.29</v>
      </c>
      <c r="P390" s="16">
        <v>625.29</v>
      </c>
      <c r="Q390" s="16">
        <v>625.29</v>
      </c>
      <c r="R390" s="16">
        <v>625.29</v>
      </c>
      <c r="S390" s="16">
        <v>625.29</v>
      </c>
      <c r="T390" s="16">
        <v>625.29</v>
      </c>
      <c r="U390" s="16">
        <v>625.29</v>
      </c>
      <c r="V390" s="16">
        <v>625.29</v>
      </c>
      <c r="W390" s="16">
        <v>625.29</v>
      </c>
      <c r="X390" s="16">
        <v>625.29</v>
      </c>
      <c r="Y390" s="16">
        <v>625.29</v>
      </c>
      <c r="Z390" s="16">
        <v>625.29</v>
      </c>
    </row>
    <row r="391" spans="2:26" x14ac:dyDescent="0.25">
      <c r="B391" s="15" t="s">
        <v>18</v>
      </c>
      <c r="C391" s="16">
        <v>705.17</v>
      </c>
      <c r="D391" s="16">
        <v>705.17</v>
      </c>
      <c r="E391" s="16">
        <v>705.17</v>
      </c>
      <c r="F391" s="16">
        <v>705.17</v>
      </c>
      <c r="G391" s="16">
        <v>705.17</v>
      </c>
      <c r="H391" s="16">
        <v>705.17</v>
      </c>
      <c r="I391" s="16">
        <v>705.17</v>
      </c>
      <c r="J391" s="16">
        <v>705.17</v>
      </c>
      <c r="K391" s="16">
        <v>705.17</v>
      </c>
      <c r="L391" s="16">
        <v>705.17</v>
      </c>
      <c r="M391" s="16">
        <v>705.17</v>
      </c>
      <c r="N391" s="16">
        <v>705.17</v>
      </c>
      <c r="O391" s="16">
        <v>705.17</v>
      </c>
      <c r="P391" s="16">
        <v>705.17</v>
      </c>
      <c r="Q391" s="16">
        <v>705.17</v>
      </c>
      <c r="R391" s="16">
        <v>705.17</v>
      </c>
      <c r="S391" s="16">
        <v>705.17</v>
      </c>
      <c r="T391" s="16">
        <v>705.17</v>
      </c>
      <c r="U391" s="16">
        <v>705.17</v>
      </c>
      <c r="V391" s="16">
        <v>705.17</v>
      </c>
      <c r="W391" s="16">
        <v>705.17</v>
      </c>
      <c r="X391" s="16">
        <v>705.17</v>
      </c>
      <c r="Y391" s="16">
        <v>705.17</v>
      </c>
      <c r="Z391" s="16">
        <v>705.17</v>
      </c>
    </row>
    <row r="392" spans="2:26" ht="15.75" thickBot="1" x14ac:dyDescent="0.3">
      <c r="B392" s="15" t="s">
        <v>19</v>
      </c>
      <c r="C392" s="16">
        <v>4.8109999999999999</v>
      </c>
      <c r="D392" s="16">
        <v>4.8109999999999999</v>
      </c>
      <c r="E392" s="16">
        <v>4.8109999999999999</v>
      </c>
      <c r="F392" s="16">
        <v>4.8109999999999999</v>
      </c>
      <c r="G392" s="16">
        <v>4.8109999999999999</v>
      </c>
      <c r="H392" s="16">
        <v>4.8109999999999999</v>
      </c>
      <c r="I392" s="16">
        <v>4.8109999999999999</v>
      </c>
      <c r="J392" s="16">
        <v>4.8109999999999999</v>
      </c>
      <c r="K392" s="16">
        <v>4.8109999999999999</v>
      </c>
      <c r="L392" s="16">
        <v>4.8109999999999999</v>
      </c>
      <c r="M392" s="16">
        <v>4.8109999999999999</v>
      </c>
      <c r="N392" s="16">
        <v>4.8109999999999999</v>
      </c>
      <c r="O392" s="16">
        <v>4.8109999999999999</v>
      </c>
      <c r="P392" s="16">
        <v>4.8109999999999999</v>
      </c>
      <c r="Q392" s="16">
        <v>4.8109999999999999</v>
      </c>
      <c r="R392" s="16">
        <v>4.8109999999999999</v>
      </c>
      <c r="S392" s="16">
        <v>4.8109999999999999</v>
      </c>
      <c r="T392" s="16">
        <v>4.8109999999999999</v>
      </c>
      <c r="U392" s="16">
        <v>4.8109999999999999</v>
      </c>
      <c r="V392" s="16">
        <v>4.8109999999999999</v>
      </c>
      <c r="W392" s="16">
        <v>4.8109999999999999</v>
      </c>
      <c r="X392" s="16">
        <v>4.8109999999999999</v>
      </c>
      <c r="Y392" s="16">
        <v>4.8109999999999999</v>
      </c>
      <c r="Z392" s="16">
        <v>4.8109999999999999</v>
      </c>
    </row>
    <row r="393" spans="2:26" s="23" customFormat="1" ht="26.25" thickBot="1" x14ac:dyDescent="0.3">
      <c r="B393" s="15" t="s">
        <v>180</v>
      </c>
      <c r="C393" s="24">
        <v>1283</v>
      </c>
      <c r="D393" s="24">
        <v>1283</v>
      </c>
      <c r="E393" s="24">
        <v>1283</v>
      </c>
      <c r="F393" s="24">
        <v>1283</v>
      </c>
      <c r="G393" s="24">
        <v>1283</v>
      </c>
      <c r="H393" s="24">
        <v>1283</v>
      </c>
      <c r="I393" s="24">
        <v>1283</v>
      </c>
      <c r="J393" s="24">
        <v>1283</v>
      </c>
      <c r="K393" s="24">
        <v>1283</v>
      </c>
      <c r="L393" s="24">
        <v>1283</v>
      </c>
      <c r="M393" s="24">
        <v>1283</v>
      </c>
      <c r="N393" s="24">
        <v>1283</v>
      </c>
      <c r="O393" s="24">
        <v>1283</v>
      </c>
      <c r="P393" s="24">
        <v>1283</v>
      </c>
      <c r="Q393" s="24">
        <v>1283</v>
      </c>
      <c r="R393" s="24">
        <v>1283</v>
      </c>
      <c r="S393" s="24">
        <v>1283</v>
      </c>
      <c r="T393" s="24">
        <v>1283</v>
      </c>
      <c r="U393" s="24">
        <v>1283</v>
      </c>
      <c r="V393" s="24">
        <v>1283</v>
      </c>
      <c r="W393" s="24">
        <v>1283</v>
      </c>
      <c r="X393" s="24">
        <v>1283</v>
      </c>
      <c r="Y393" s="24">
        <v>1283</v>
      </c>
      <c r="Z393" s="24">
        <v>1283</v>
      </c>
    </row>
    <row r="394" spans="2:26" ht="15.75" thickBot="1" x14ac:dyDescent="0.3">
      <c r="B394" s="13" t="s">
        <v>148</v>
      </c>
      <c r="C394" s="14">
        <f>C395+C396+C397+C398+C399+C400</f>
        <v>4589.5370579999999</v>
      </c>
      <c r="D394" s="25">
        <f t="shared" ref="D394:Z394" si="54">D395+D396+D397+D398+D399+D400</f>
        <v>4643.8396910000001</v>
      </c>
      <c r="E394" s="25">
        <f t="shared" si="54"/>
        <v>4699.9554079999998</v>
      </c>
      <c r="F394" s="25">
        <f t="shared" si="54"/>
        <v>4759.6506790000003</v>
      </c>
      <c r="G394" s="25">
        <f t="shared" si="54"/>
        <v>4752.3222480000004</v>
      </c>
      <c r="H394" s="25">
        <f t="shared" si="54"/>
        <v>4729.6194830000004</v>
      </c>
      <c r="I394" s="25">
        <f t="shared" si="54"/>
        <v>4667.8734690000001</v>
      </c>
      <c r="J394" s="25">
        <f t="shared" si="54"/>
        <v>4625.1994329999998</v>
      </c>
      <c r="K394" s="25">
        <f t="shared" si="54"/>
        <v>4578.458858</v>
      </c>
      <c r="L394" s="25">
        <f t="shared" si="54"/>
        <v>4522.3296869999995</v>
      </c>
      <c r="M394" s="25">
        <f t="shared" si="54"/>
        <v>4508.4102579999999</v>
      </c>
      <c r="N394" s="25">
        <f t="shared" si="54"/>
        <v>4531.5995739999998</v>
      </c>
      <c r="O394" s="25">
        <f t="shared" si="54"/>
        <v>4537.6995229999993</v>
      </c>
      <c r="P394" s="25">
        <f t="shared" si="54"/>
        <v>4554.0692600000002</v>
      </c>
      <c r="Q394" s="25">
        <f t="shared" si="54"/>
        <v>4557.1837109999997</v>
      </c>
      <c r="R394" s="25">
        <f t="shared" si="54"/>
        <v>4568.9944329999998</v>
      </c>
      <c r="S394" s="25">
        <f t="shared" si="54"/>
        <v>4543.5860360000006</v>
      </c>
      <c r="T394" s="25">
        <f t="shared" si="54"/>
        <v>4559.7250629999999</v>
      </c>
      <c r="U394" s="25">
        <f t="shared" si="54"/>
        <v>4537.9931529999994</v>
      </c>
      <c r="V394" s="25">
        <f t="shared" si="54"/>
        <v>4540.5156879999995</v>
      </c>
      <c r="W394" s="25">
        <f t="shared" si="54"/>
        <v>4563.6756000000005</v>
      </c>
      <c r="X394" s="25">
        <f t="shared" si="54"/>
        <v>4567.8790900000004</v>
      </c>
      <c r="Y394" s="25">
        <f t="shared" si="54"/>
        <v>4599.6900340000002</v>
      </c>
      <c r="Z394" s="25">
        <f t="shared" si="54"/>
        <v>4633.0876669999998</v>
      </c>
    </row>
    <row r="395" spans="2:26" ht="38.25" x14ac:dyDescent="0.25">
      <c r="B395" s="15" t="s">
        <v>15</v>
      </c>
      <c r="C395" s="16">
        <v>1929.656058</v>
      </c>
      <c r="D395" s="16">
        <v>1983.958691</v>
      </c>
      <c r="E395" s="16">
        <v>2040.0744079999999</v>
      </c>
      <c r="F395" s="16">
        <v>2099.769679</v>
      </c>
      <c r="G395" s="16">
        <v>2092.4412480000001</v>
      </c>
      <c r="H395" s="16">
        <v>2069.7384830000001</v>
      </c>
      <c r="I395" s="16">
        <v>2007.992469</v>
      </c>
      <c r="J395" s="16">
        <v>1965.3184329999999</v>
      </c>
      <c r="K395" s="16">
        <v>1918.5778580000001</v>
      </c>
      <c r="L395" s="16">
        <v>1862.4486870000001</v>
      </c>
      <c r="M395" s="16">
        <v>1848.529258</v>
      </c>
      <c r="N395" s="16">
        <v>1871.718574</v>
      </c>
      <c r="O395" s="16">
        <v>1877.8185229999999</v>
      </c>
      <c r="P395" s="16">
        <v>1894.1882599999999</v>
      </c>
      <c r="Q395" s="16">
        <v>1897.302711</v>
      </c>
      <c r="R395" s="16">
        <v>1909.113433</v>
      </c>
      <c r="S395" s="16">
        <v>1883.7050360000001</v>
      </c>
      <c r="T395" s="16">
        <v>1899.844063</v>
      </c>
      <c r="U395" s="16">
        <v>1878.112153</v>
      </c>
      <c r="V395" s="16">
        <v>1880.6346880000001</v>
      </c>
      <c r="W395" s="16">
        <v>1903.7945999999999</v>
      </c>
      <c r="X395" s="16">
        <v>1907.99809</v>
      </c>
      <c r="Y395" s="16">
        <v>1939.8090340000001</v>
      </c>
      <c r="Z395" s="16">
        <v>1973.2066669999999</v>
      </c>
    </row>
    <row r="396" spans="2:26" ht="38.25" x14ac:dyDescent="0.25">
      <c r="B396" s="15" t="s">
        <v>16</v>
      </c>
      <c r="C396" s="16">
        <v>41.61</v>
      </c>
      <c r="D396" s="16">
        <v>41.61</v>
      </c>
      <c r="E396" s="16">
        <v>41.61</v>
      </c>
      <c r="F396" s="16">
        <v>41.61</v>
      </c>
      <c r="G396" s="16">
        <v>41.61</v>
      </c>
      <c r="H396" s="16">
        <v>41.61</v>
      </c>
      <c r="I396" s="16">
        <v>41.61</v>
      </c>
      <c r="J396" s="16">
        <v>41.61</v>
      </c>
      <c r="K396" s="16">
        <v>41.61</v>
      </c>
      <c r="L396" s="16">
        <v>41.61</v>
      </c>
      <c r="M396" s="16">
        <v>41.61</v>
      </c>
      <c r="N396" s="16">
        <v>41.61</v>
      </c>
      <c r="O396" s="16">
        <v>41.61</v>
      </c>
      <c r="P396" s="16">
        <v>41.61</v>
      </c>
      <c r="Q396" s="16">
        <v>41.61</v>
      </c>
      <c r="R396" s="16">
        <v>41.61</v>
      </c>
      <c r="S396" s="16">
        <v>41.61</v>
      </c>
      <c r="T396" s="16">
        <v>41.61</v>
      </c>
      <c r="U396" s="16">
        <v>41.61</v>
      </c>
      <c r="V396" s="16">
        <v>41.61</v>
      </c>
      <c r="W396" s="16">
        <v>41.61</v>
      </c>
      <c r="X396" s="16">
        <v>41.61</v>
      </c>
      <c r="Y396" s="16">
        <v>41.61</v>
      </c>
      <c r="Z396" s="16">
        <v>41.61</v>
      </c>
    </row>
    <row r="397" spans="2:26" x14ac:dyDescent="0.25">
      <c r="B397" s="15" t="s">
        <v>17</v>
      </c>
      <c r="C397" s="16">
        <v>625.29</v>
      </c>
      <c r="D397" s="16">
        <v>625.29</v>
      </c>
      <c r="E397" s="16">
        <v>625.29</v>
      </c>
      <c r="F397" s="16">
        <v>625.29</v>
      </c>
      <c r="G397" s="16">
        <v>625.29</v>
      </c>
      <c r="H397" s="16">
        <v>625.29</v>
      </c>
      <c r="I397" s="16">
        <v>625.29</v>
      </c>
      <c r="J397" s="16">
        <v>625.29</v>
      </c>
      <c r="K397" s="16">
        <v>625.29</v>
      </c>
      <c r="L397" s="16">
        <v>625.29</v>
      </c>
      <c r="M397" s="16">
        <v>625.29</v>
      </c>
      <c r="N397" s="16">
        <v>625.29</v>
      </c>
      <c r="O397" s="16">
        <v>625.29</v>
      </c>
      <c r="P397" s="16">
        <v>625.29</v>
      </c>
      <c r="Q397" s="16">
        <v>625.29</v>
      </c>
      <c r="R397" s="16">
        <v>625.29</v>
      </c>
      <c r="S397" s="16">
        <v>625.29</v>
      </c>
      <c r="T397" s="16">
        <v>625.29</v>
      </c>
      <c r="U397" s="16">
        <v>625.29</v>
      </c>
      <c r="V397" s="16">
        <v>625.29</v>
      </c>
      <c r="W397" s="16">
        <v>625.29</v>
      </c>
      <c r="X397" s="16">
        <v>625.29</v>
      </c>
      <c r="Y397" s="16">
        <v>625.29</v>
      </c>
      <c r="Z397" s="16">
        <v>625.29</v>
      </c>
    </row>
    <row r="398" spans="2:26" x14ac:dyDescent="0.25">
      <c r="B398" s="15" t="s">
        <v>18</v>
      </c>
      <c r="C398" s="16">
        <v>705.17</v>
      </c>
      <c r="D398" s="16">
        <v>705.17</v>
      </c>
      <c r="E398" s="16">
        <v>705.17</v>
      </c>
      <c r="F398" s="16">
        <v>705.17</v>
      </c>
      <c r="G398" s="16">
        <v>705.17</v>
      </c>
      <c r="H398" s="16">
        <v>705.17</v>
      </c>
      <c r="I398" s="16">
        <v>705.17</v>
      </c>
      <c r="J398" s="16">
        <v>705.17</v>
      </c>
      <c r="K398" s="16">
        <v>705.17</v>
      </c>
      <c r="L398" s="16">
        <v>705.17</v>
      </c>
      <c r="M398" s="16">
        <v>705.17</v>
      </c>
      <c r="N398" s="16">
        <v>705.17</v>
      </c>
      <c r="O398" s="16">
        <v>705.17</v>
      </c>
      <c r="P398" s="16">
        <v>705.17</v>
      </c>
      <c r="Q398" s="16">
        <v>705.17</v>
      </c>
      <c r="R398" s="16">
        <v>705.17</v>
      </c>
      <c r="S398" s="16">
        <v>705.17</v>
      </c>
      <c r="T398" s="16">
        <v>705.17</v>
      </c>
      <c r="U398" s="16">
        <v>705.17</v>
      </c>
      <c r="V398" s="16">
        <v>705.17</v>
      </c>
      <c r="W398" s="16">
        <v>705.17</v>
      </c>
      <c r="X398" s="16">
        <v>705.17</v>
      </c>
      <c r="Y398" s="16">
        <v>705.17</v>
      </c>
      <c r="Z398" s="16">
        <v>705.17</v>
      </c>
    </row>
    <row r="399" spans="2:26" ht="15.75" thickBot="1" x14ac:dyDescent="0.3">
      <c r="B399" s="15" t="s">
        <v>19</v>
      </c>
      <c r="C399" s="16">
        <v>4.8109999999999999</v>
      </c>
      <c r="D399" s="16">
        <v>4.8109999999999999</v>
      </c>
      <c r="E399" s="16">
        <v>4.8109999999999999</v>
      </c>
      <c r="F399" s="16">
        <v>4.8109999999999999</v>
      </c>
      <c r="G399" s="16">
        <v>4.8109999999999999</v>
      </c>
      <c r="H399" s="16">
        <v>4.8109999999999999</v>
      </c>
      <c r="I399" s="16">
        <v>4.8109999999999999</v>
      </c>
      <c r="J399" s="16">
        <v>4.8109999999999999</v>
      </c>
      <c r="K399" s="16">
        <v>4.8109999999999999</v>
      </c>
      <c r="L399" s="16">
        <v>4.8109999999999999</v>
      </c>
      <c r="M399" s="16">
        <v>4.8109999999999999</v>
      </c>
      <c r="N399" s="16">
        <v>4.8109999999999999</v>
      </c>
      <c r="O399" s="16">
        <v>4.8109999999999999</v>
      </c>
      <c r="P399" s="16">
        <v>4.8109999999999999</v>
      </c>
      <c r="Q399" s="16">
        <v>4.8109999999999999</v>
      </c>
      <c r="R399" s="16">
        <v>4.8109999999999999</v>
      </c>
      <c r="S399" s="16">
        <v>4.8109999999999999</v>
      </c>
      <c r="T399" s="16">
        <v>4.8109999999999999</v>
      </c>
      <c r="U399" s="16">
        <v>4.8109999999999999</v>
      </c>
      <c r="V399" s="16">
        <v>4.8109999999999999</v>
      </c>
      <c r="W399" s="16">
        <v>4.8109999999999999</v>
      </c>
      <c r="X399" s="16">
        <v>4.8109999999999999</v>
      </c>
      <c r="Y399" s="16">
        <v>4.8109999999999999</v>
      </c>
      <c r="Z399" s="16">
        <v>4.8109999999999999</v>
      </c>
    </row>
    <row r="400" spans="2:26" s="23" customFormat="1" ht="26.25" thickBot="1" x14ac:dyDescent="0.3">
      <c r="B400" s="15" t="s">
        <v>180</v>
      </c>
      <c r="C400" s="24">
        <v>1283</v>
      </c>
      <c r="D400" s="24">
        <v>1283</v>
      </c>
      <c r="E400" s="24">
        <v>1283</v>
      </c>
      <c r="F400" s="24">
        <v>1283</v>
      </c>
      <c r="G400" s="24">
        <v>1283</v>
      </c>
      <c r="H400" s="24">
        <v>1283</v>
      </c>
      <c r="I400" s="24">
        <v>1283</v>
      </c>
      <c r="J400" s="24">
        <v>1283</v>
      </c>
      <c r="K400" s="24">
        <v>1283</v>
      </c>
      <c r="L400" s="24">
        <v>1283</v>
      </c>
      <c r="M400" s="24">
        <v>1283</v>
      </c>
      <c r="N400" s="24">
        <v>1283</v>
      </c>
      <c r="O400" s="24">
        <v>1283</v>
      </c>
      <c r="P400" s="24">
        <v>1283</v>
      </c>
      <c r="Q400" s="24">
        <v>1283</v>
      </c>
      <c r="R400" s="24">
        <v>1283</v>
      </c>
      <c r="S400" s="24">
        <v>1283</v>
      </c>
      <c r="T400" s="24">
        <v>1283</v>
      </c>
      <c r="U400" s="24">
        <v>1283</v>
      </c>
      <c r="V400" s="24">
        <v>1283</v>
      </c>
      <c r="W400" s="24">
        <v>1283</v>
      </c>
      <c r="X400" s="24">
        <v>1283</v>
      </c>
      <c r="Y400" s="24">
        <v>1283</v>
      </c>
      <c r="Z400" s="24">
        <v>1283</v>
      </c>
    </row>
    <row r="401" spans="2:26" ht="15.75" thickBot="1" x14ac:dyDescent="0.3">
      <c r="B401" s="13" t="s">
        <v>149</v>
      </c>
      <c r="C401" s="14">
        <f>C402+C403+C404+C405+C406+C407</f>
        <v>4654.4150640000007</v>
      </c>
      <c r="D401" s="25">
        <f t="shared" ref="D401:Z401" si="55">D402+D403+D404+D405+D406+D407</f>
        <v>4732.4699030000002</v>
      </c>
      <c r="E401" s="25">
        <f t="shared" si="55"/>
        <v>4761.6045800000002</v>
      </c>
      <c r="F401" s="25">
        <f t="shared" si="55"/>
        <v>4778.4249340000006</v>
      </c>
      <c r="G401" s="25">
        <f t="shared" si="55"/>
        <v>4770.7682260000001</v>
      </c>
      <c r="H401" s="25">
        <f t="shared" si="55"/>
        <v>4744.1693570000007</v>
      </c>
      <c r="I401" s="25">
        <f t="shared" si="55"/>
        <v>4694.8769910000001</v>
      </c>
      <c r="J401" s="25">
        <f t="shared" si="55"/>
        <v>4623.2140419999996</v>
      </c>
      <c r="K401" s="25">
        <f t="shared" si="55"/>
        <v>4587.4949319999996</v>
      </c>
      <c r="L401" s="25">
        <f t="shared" si="55"/>
        <v>4594.6282289999999</v>
      </c>
      <c r="M401" s="25">
        <f t="shared" si="55"/>
        <v>4567.1683069999999</v>
      </c>
      <c r="N401" s="25">
        <f t="shared" si="55"/>
        <v>4526.959151</v>
      </c>
      <c r="O401" s="25">
        <f t="shared" si="55"/>
        <v>4536.6907090000004</v>
      </c>
      <c r="P401" s="25">
        <f t="shared" si="55"/>
        <v>4568.7684009999994</v>
      </c>
      <c r="Q401" s="25">
        <f t="shared" si="55"/>
        <v>4563.4844630000007</v>
      </c>
      <c r="R401" s="25">
        <f t="shared" si="55"/>
        <v>4549.0459050000009</v>
      </c>
      <c r="S401" s="25">
        <f t="shared" si="55"/>
        <v>4558.022508</v>
      </c>
      <c r="T401" s="25">
        <f t="shared" si="55"/>
        <v>4540.5445039999995</v>
      </c>
      <c r="U401" s="25">
        <f t="shared" si="55"/>
        <v>4575.4650459999993</v>
      </c>
      <c r="V401" s="25">
        <f t="shared" si="55"/>
        <v>4578.1712380000008</v>
      </c>
      <c r="W401" s="25">
        <f t="shared" si="55"/>
        <v>4589.4256669999995</v>
      </c>
      <c r="X401" s="25">
        <f t="shared" si="55"/>
        <v>4610.8327570000001</v>
      </c>
      <c r="Y401" s="25">
        <f t="shared" si="55"/>
        <v>4642.4169849999998</v>
      </c>
      <c r="Z401" s="25">
        <f t="shared" si="55"/>
        <v>4650.9301420000002</v>
      </c>
    </row>
    <row r="402" spans="2:26" ht="38.25" x14ac:dyDescent="0.25">
      <c r="B402" s="15" t="s">
        <v>15</v>
      </c>
      <c r="C402" s="16">
        <v>1994.5340639999999</v>
      </c>
      <c r="D402" s="16">
        <v>2072.5889029999998</v>
      </c>
      <c r="E402" s="16">
        <v>2101.7235799999999</v>
      </c>
      <c r="F402" s="16">
        <v>2118.5439339999998</v>
      </c>
      <c r="G402" s="16">
        <v>2110.8872259999998</v>
      </c>
      <c r="H402" s="16">
        <v>2084.2883569999999</v>
      </c>
      <c r="I402" s="16">
        <v>2034.995991</v>
      </c>
      <c r="J402" s="16">
        <v>1963.333042</v>
      </c>
      <c r="K402" s="16">
        <v>1927.613932</v>
      </c>
      <c r="L402" s="16">
        <v>1934.7472290000001</v>
      </c>
      <c r="M402" s="16">
        <v>1907.2873070000001</v>
      </c>
      <c r="N402" s="16">
        <v>1867.0781509999999</v>
      </c>
      <c r="O402" s="16">
        <v>1876.8097090000001</v>
      </c>
      <c r="P402" s="16">
        <v>1908.887401</v>
      </c>
      <c r="Q402" s="16">
        <v>1903.6034629999999</v>
      </c>
      <c r="R402" s="16">
        <v>1889.1649050000001</v>
      </c>
      <c r="S402" s="16">
        <v>1898.1415079999999</v>
      </c>
      <c r="T402" s="16">
        <v>1880.6635040000001</v>
      </c>
      <c r="U402" s="16">
        <v>1915.5840459999999</v>
      </c>
      <c r="V402" s="16">
        <v>1918.290238</v>
      </c>
      <c r="W402" s="16">
        <v>1929.5446669999999</v>
      </c>
      <c r="X402" s="16">
        <v>1950.951757</v>
      </c>
      <c r="Y402" s="16">
        <v>1982.535985</v>
      </c>
      <c r="Z402" s="16">
        <v>1991.0491420000001</v>
      </c>
    </row>
    <row r="403" spans="2:26" ht="38.25" x14ac:dyDescent="0.25">
      <c r="B403" s="15" t="s">
        <v>16</v>
      </c>
      <c r="C403" s="16">
        <v>41.61</v>
      </c>
      <c r="D403" s="16">
        <v>41.61</v>
      </c>
      <c r="E403" s="16">
        <v>41.61</v>
      </c>
      <c r="F403" s="16">
        <v>41.61</v>
      </c>
      <c r="G403" s="16">
        <v>41.61</v>
      </c>
      <c r="H403" s="16">
        <v>41.61</v>
      </c>
      <c r="I403" s="16">
        <v>41.61</v>
      </c>
      <c r="J403" s="16">
        <v>41.61</v>
      </c>
      <c r="K403" s="16">
        <v>41.61</v>
      </c>
      <c r="L403" s="16">
        <v>41.61</v>
      </c>
      <c r="M403" s="16">
        <v>41.61</v>
      </c>
      <c r="N403" s="16">
        <v>41.61</v>
      </c>
      <c r="O403" s="16">
        <v>41.61</v>
      </c>
      <c r="P403" s="16">
        <v>41.61</v>
      </c>
      <c r="Q403" s="16">
        <v>41.61</v>
      </c>
      <c r="R403" s="16">
        <v>41.61</v>
      </c>
      <c r="S403" s="16">
        <v>41.61</v>
      </c>
      <c r="T403" s="16">
        <v>41.61</v>
      </c>
      <c r="U403" s="16">
        <v>41.61</v>
      </c>
      <c r="V403" s="16">
        <v>41.61</v>
      </c>
      <c r="W403" s="16">
        <v>41.61</v>
      </c>
      <c r="X403" s="16">
        <v>41.61</v>
      </c>
      <c r="Y403" s="16">
        <v>41.61</v>
      </c>
      <c r="Z403" s="16">
        <v>41.61</v>
      </c>
    </row>
    <row r="404" spans="2:26" x14ac:dyDescent="0.25">
      <c r="B404" s="15" t="s">
        <v>17</v>
      </c>
      <c r="C404" s="16">
        <v>625.29</v>
      </c>
      <c r="D404" s="16">
        <v>625.29</v>
      </c>
      <c r="E404" s="16">
        <v>625.29</v>
      </c>
      <c r="F404" s="16">
        <v>625.29</v>
      </c>
      <c r="G404" s="16">
        <v>625.29</v>
      </c>
      <c r="H404" s="16">
        <v>625.29</v>
      </c>
      <c r="I404" s="16">
        <v>625.29</v>
      </c>
      <c r="J404" s="16">
        <v>625.29</v>
      </c>
      <c r="K404" s="16">
        <v>625.29</v>
      </c>
      <c r="L404" s="16">
        <v>625.29</v>
      </c>
      <c r="M404" s="16">
        <v>625.29</v>
      </c>
      <c r="N404" s="16">
        <v>625.29</v>
      </c>
      <c r="O404" s="16">
        <v>625.29</v>
      </c>
      <c r="P404" s="16">
        <v>625.29</v>
      </c>
      <c r="Q404" s="16">
        <v>625.29</v>
      </c>
      <c r="R404" s="16">
        <v>625.29</v>
      </c>
      <c r="S404" s="16">
        <v>625.29</v>
      </c>
      <c r="T404" s="16">
        <v>625.29</v>
      </c>
      <c r="U404" s="16">
        <v>625.29</v>
      </c>
      <c r="V404" s="16">
        <v>625.29</v>
      </c>
      <c r="W404" s="16">
        <v>625.29</v>
      </c>
      <c r="X404" s="16">
        <v>625.29</v>
      </c>
      <c r="Y404" s="16">
        <v>625.29</v>
      </c>
      <c r="Z404" s="16">
        <v>625.29</v>
      </c>
    </row>
    <row r="405" spans="2:26" x14ac:dyDescent="0.25">
      <c r="B405" s="15" t="s">
        <v>18</v>
      </c>
      <c r="C405" s="16">
        <v>705.17</v>
      </c>
      <c r="D405" s="16">
        <v>705.17</v>
      </c>
      <c r="E405" s="16">
        <v>705.17</v>
      </c>
      <c r="F405" s="16">
        <v>705.17</v>
      </c>
      <c r="G405" s="16">
        <v>705.17</v>
      </c>
      <c r="H405" s="16">
        <v>705.17</v>
      </c>
      <c r="I405" s="16">
        <v>705.17</v>
      </c>
      <c r="J405" s="16">
        <v>705.17</v>
      </c>
      <c r="K405" s="16">
        <v>705.17</v>
      </c>
      <c r="L405" s="16">
        <v>705.17</v>
      </c>
      <c r="M405" s="16">
        <v>705.17</v>
      </c>
      <c r="N405" s="16">
        <v>705.17</v>
      </c>
      <c r="O405" s="16">
        <v>705.17</v>
      </c>
      <c r="P405" s="16">
        <v>705.17</v>
      </c>
      <c r="Q405" s="16">
        <v>705.17</v>
      </c>
      <c r="R405" s="16">
        <v>705.17</v>
      </c>
      <c r="S405" s="16">
        <v>705.17</v>
      </c>
      <c r="T405" s="16">
        <v>705.17</v>
      </c>
      <c r="U405" s="16">
        <v>705.17</v>
      </c>
      <c r="V405" s="16">
        <v>705.17</v>
      </c>
      <c r="W405" s="16">
        <v>705.17</v>
      </c>
      <c r="X405" s="16">
        <v>705.17</v>
      </c>
      <c r="Y405" s="16">
        <v>705.17</v>
      </c>
      <c r="Z405" s="16">
        <v>705.17</v>
      </c>
    </row>
    <row r="406" spans="2:26" ht="15.75" thickBot="1" x14ac:dyDescent="0.3">
      <c r="B406" s="15" t="s">
        <v>19</v>
      </c>
      <c r="C406" s="16">
        <v>4.8109999999999999</v>
      </c>
      <c r="D406" s="16">
        <v>4.8109999999999999</v>
      </c>
      <c r="E406" s="16">
        <v>4.8109999999999999</v>
      </c>
      <c r="F406" s="16">
        <v>4.8109999999999999</v>
      </c>
      <c r="G406" s="16">
        <v>4.8109999999999999</v>
      </c>
      <c r="H406" s="16">
        <v>4.8109999999999999</v>
      </c>
      <c r="I406" s="16">
        <v>4.8109999999999999</v>
      </c>
      <c r="J406" s="16">
        <v>4.8109999999999999</v>
      </c>
      <c r="K406" s="16">
        <v>4.8109999999999999</v>
      </c>
      <c r="L406" s="16">
        <v>4.8109999999999999</v>
      </c>
      <c r="M406" s="16">
        <v>4.8109999999999999</v>
      </c>
      <c r="N406" s="16">
        <v>4.8109999999999999</v>
      </c>
      <c r="O406" s="16">
        <v>4.8109999999999999</v>
      </c>
      <c r="P406" s="16">
        <v>4.8109999999999999</v>
      </c>
      <c r="Q406" s="16">
        <v>4.8109999999999999</v>
      </c>
      <c r="R406" s="16">
        <v>4.8109999999999999</v>
      </c>
      <c r="S406" s="16">
        <v>4.8109999999999999</v>
      </c>
      <c r="T406" s="16">
        <v>4.8109999999999999</v>
      </c>
      <c r="U406" s="16">
        <v>4.8109999999999999</v>
      </c>
      <c r="V406" s="16">
        <v>4.8109999999999999</v>
      </c>
      <c r="W406" s="16">
        <v>4.8109999999999999</v>
      </c>
      <c r="X406" s="16">
        <v>4.8109999999999999</v>
      </c>
      <c r="Y406" s="16">
        <v>4.8109999999999999</v>
      </c>
      <c r="Z406" s="16">
        <v>4.8109999999999999</v>
      </c>
    </row>
    <row r="407" spans="2:26" s="23" customFormat="1" ht="26.25" thickBot="1" x14ac:dyDescent="0.3">
      <c r="B407" s="15" t="s">
        <v>180</v>
      </c>
      <c r="C407" s="24">
        <v>1283</v>
      </c>
      <c r="D407" s="24">
        <v>1283</v>
      </c>
      <c r="E407" s="24">
        <v>1283</v>
      </c>
      <c r="F407" s="24">
        <v>1283</v>
      </c>
      <c r="G407" s="24">
        <v>1283</v>
      </c>
      <c r="H407" s="24">
        <v>1283</v>
      </c>
      <c r="I407" s="24">
        <v>1283</v>
      </c>
      <c r="J407" s="24">
        <v>1283</v>
      </c>
      <c r="K407" s="24">
        <v>1283</v>
      </c>
      <c r="L407" s="24">
        <v>1283</v>
      </c>
      <c r="M407" s="24">
        <v>1283</v>
      </c>
      <c r="N407" s="24">
        <v>1283</v>
      </c>
      <c r="O407" s="24">
        <v>1283</v>
      </c>
      <c r="P407" s="24">
        <v>1283</v>
      </c>
      <c r="Q407" s="24">
        <v>1283</v>
      </c>
      <c r="R407" s="24">
        <v>1283</v>
      </c>
      <c r="S407" s="24">
        <v>1283</v>
      </c>
      <c r="T407" s="24">
        <v>1283</v>
      </c>
      <c r="U407" s="24">
        <v>1283</v>
      </c>
      <c r="V407" s="24">
        <v>1283</v>
      </c>
      <c r="W407" s="24">
        <v>1283</v>
      </c>
      <c r="X407" s="24">
        <v>1283</v>
      </c>
      <c r="Y407" s="24">
        <v>1283</v>
      </c>
      <c r="Z407" s="24">
        <v>1283</v>
      </c>
    </row>
    <row r="408" spans="2:26" ht="15.75" thickBot="1" x14ac:dyDescent="0.3">
      <c r="B408" s="13" t="s">
        <v>150</v>
      </c>
      <c r="C408" s="14">
        <f>C409+C410+C411+C412+C413+C414</f>
        <v>4549.9854329999998</v>
      </c>
      <c r="D408" s="25">
        <f t="shared" ref="D408:Z408" si="56">D409+D410+D411+D412+D413+D414</f>
        <v>4588.8313770000004</v>
      </c>
      <c r="E408" s="25">
        <f t="shared" si="56"/>
        <v>4599.5257080000001</v>
      </c>
      <c r="F408" s="25">
        <f t="shared" si="56"/>
        <v>4632.3610549999994</v>
      </c>
      <c r="G408" s="25">
        <f t="shared" si="56"/>
        <v>4637.924207</v>
      </c>
      <c r="H408" s="25">
        <f t="shared" si="56"/>
        <v>4597.7819789999994</v>
      </c>
      <c r="I408" s="25">
        <f t="shared" si="56"/>
        <v>4537.7065779999994</v>
      </c>
      <c r="J408" s="25">
        <f t="shared" si="56"/>
        <v>4463.9525680000006</v>
      </c>
      <c r="K408" s="25">
        <f t="shared" si="56"/>
        <v>4426.939566</v>
      </c>
      <c r="L408" s="25">
        <f t="shared" si="56"/>
        <v>4413.7951580000008</v>
      </c>
      <c r="M408" s="25">
        <f t="shared" si="56"/>
        <v>4397.2984450000004</v>
      </c>
      <c r="N408" s="25">
        <f t="shared" si="56"/>
        <v>4374.1377210000001</v>
      </c>
      <c r="O408" s="25">
        <f t="shared" si="56"/>
        <v>4375.5997399999997</v>
      </c>
      <c r="P408" s="25">
        <f t="shared" si="56"/>
        <v>4385.3901349999996</v>
      </c>
      <c r="Q408" s="25">
        <f t="shared" si="56"/>
        <v>4387.9091910000006</v>
      </c>
      <c r="R408" s="25">
        <f t="shared" si="56"/>
        <v>4391.959484</v>
      </c>
      <c r="S408" s="25">
        <f t="shared" si="56"/>
        <v>4389.8602759999994</v>
      </c>
      <c r="T408" s="25">
        <f t="shared" si="56"/>
        <v>4372.36312</v>
      </c>
      <c r="U408" s="25">
        <f t="shared" si="56"/>
        <v>4392.2862850000001</v>
      </c>
      <c r="V408" s="25">
        <f t="shared" si="56"/>
        <v>4390.030127</v>
      </c>
      <c r="W408" s="25">
        <f t="shared" si="56"/>
        <v>4397.3609049999995</v>
      </c>
      <c r="X408" s="25">
        <f t="shared" si="56"/>
        <v>4428.7298090000004</v>
      </c>
      <c r="Y408" s="25">
        <f t="shared" si="56"/>
        <v>4432.3538860000008</v>
      </c>
      <c r="Z408" s="25">
        <f t="shared" si="56"/>
        <v>4473.6045040000008</v>
      </c>
    </row>
    <row r="409" spans="2:26" ht="38.25" x14ac:dyDescent="0.25">
      <c r="B409" s="15" t="s">
        <v>15</v>
      </c>
      <c r="C409" s="16">
        <v>1890.104433</v>
      </c>
      <c r="D409" s="16">
        <v>1928.9503769999999</v>
      </c>
      <c r="E409" s="16">
        <v>1939.644708</v>
      </c>
      <c r="F409" s="16">
        <v>1972.480055</v>
      </c>
      <c r="G409" s="16">
        <v>1978.0432069999999</v>
      </c>
      <c r="H409" s="16">
        <v>1937.900979</v>
      </c>
      <c r="I409" s="16">
        <v>1877.825578</v>
      </c>
      <c r="J409" s="16">
        <v>1804.0715680000001</v>
      </c>
      <c r="K409" s="16">
        <v>1767.0585659999999</v>
      </c>
      <c r="L409" s="16">
        <v>1753.914158</v>
      </c>
      <c r="M409" s="16">
        <v>1737.417445</v>
      </c>
      <c r="N409" s="16">
        <v>1714.256721</v>
      </c>
      <c r="O409" s="16">
        <v>1715.71874</v>
      </c>
      <c r="P409" s="16">
        <v>1725.509135</v>
      </c>
      <c r="Q409" s="16">
        <v>1728.0281910000001</v>
      </c>
      <c r="R409" s="16">
        <v>1732.0784839999999</v>
      </c>
      <c r="S409" s="16">
        <v>1729.979276</v>
      </c>
      <c r="T409" s="16">
        <v>1712.4821199999999</v>
      </c>
      <c r="U409" s="16">
        <v>1732.405285</v>
      </c>
      <c r="V409" s="16">
        <v>1730.1491269999999</v>
      </c>
      <c r="W409" s="16">
        <v>1737.4799049999999</v>
      </c>
      <c r="X409" s="16">
        <v>1768.8488090000001</v>
      </c>
      <c r="Y409" s="16">
        <v>1772.472886</v>
      </c>
      <c r="Z409" s="16">
        <v>1813.723504</v>
      </c>
    </row>
    <row r="410" spans="2:26" ht="38.25" x14ac:dyDescent="0.25">
      <c r="B410" s="15" t="s">
        <v>16</v>
      </c>
      <c r="C410" s="16">
        <v>41.61</v>
      </c>
      <c r="D410" s="16">
        <v>41.61</v>
      </c>
      <c r="E410" s="16">
        <v>41.61</v>
      </c>
      <c r="F410" s="16">
        <v>41.61</v>
      </c>
      <c r="G410" s="16">
        <v>41.61</v>
      </c>
      <c r="H410" s="16">
        <v>41.61</v>
      </c>
      <c r="I410" s="16">
        <v>41.61</v>
      </c>
      <c r="J410" s="16">
        <v>41.61</v>
      </c>
      <c r="K410" s="16">
        <v>41.61</v>
      </c>
      <c r="L410" s="16">
        <v>41.61</v>
      </c>
      <c r="M410" s="16">
        <v>41.61</v>
      </c>
      <c r="N410" s="16">
        <v>41.61</v>
      </c>
      <c r="O410" s="16">
        <v>41.61</v>
      </c>
      <c r="P410" s="16">
        <v>41.61</v>
      </c>
      <c r="Q410" s="16">
        <v>41.61</v>
      </c>
      <c r="R410" s="16">
        <v>41.61</v>
      </c>
      <c r="S410" s="16">
        <v>41.61</v>
      </c>
      <c r="T410" s="16">
        <v>41.61</v>
      </c>
      <c r="U410" s="16">
        <v>41.61</v>
      </c>
      <c r="V410" s="16">
        <v>41.61</v>
      </c>
      <c r="W410" s="16">
        <v>41.61</v>
      </c>
      <c r="X410" s="16">
        <v>41.61</v>
      </c>
      <c r="Y410" s="16">
        <v>41.61</v>
      </c>
      <c r="Z410" s="16">
        <v>41.61</v>
      </c>
    </row>
    <row r="411" spans="2:26" x14ac:dyDescent="0.25">
      <c r="B411" s="15" t="s">
        <v>17</v>
      </c>
      <c r="C411" s="16">
        <v>625.29</v>
      </c>
      <c r="D411" s="16">
        <v>625.29</v>
      </c>
      <c r="E411" s="16">
        <v>625.29</v>
      </c>
      <c r="F411" s="16">
        <v>625.29</v>
      </c>
      <c r="G411" s="16">
        <v>625.29</v>
      </c>
      <c r="H411" s="16">
        <v>625.29</v>
      </c>
      <c r="I411" s="16">
        <v>625.29</v>
      </c>
      <c r="J411" s="16">
        <v>625.29</v>
      </c>
      <c r="K411" s="16">
        <v>625.29</v>
      </c>
      <c r="L411" s="16">
        <v>625.29</v>
      </c>
      <c r="M411" s="16">
        <v>625.29</v>
      </c>
      <c r="N411" s="16">
        <v>625.29</v>
      </c>
      <c r="O411" s="16">
        <v>625.29</v>
      </c>
      <c r="P411" s="16">
        <v>625.29</v>
      </c>
      <c r="Q411" s="16">
        <v>625.29</v>
      </c>
      <c r="R411" s="16">
        <v>625.29</v>
      </c>
      <c r="S411" s="16">
        <v>625.29</v>
      </c>
      <c r="T411" s="16">
        <v>625.29</v>
      </c>
      <c r="U411" s="16">
        <v>625.29</v>
      </c>
      <c r="V411" s="16">
        <v>625.29</v>
      </c>
      <c r="W411" s="16">
        <v>625.29</v>
      </c>
      <c r="X411" s="16">
        <v>625.29</v>
      </c>
      <c r="Y411" s="16">
        <v>625.29</v>
      </c>
      <c r="Z411" s="16">
        <v>625.29</v>
      </c>
    </row>
    <row r="412" spans="2:26" x14ac:dyDescent="0.25">
      <c r="B412" s="15" t="s">
        <v>18</v>
      </c>
      <c r="C412" s="16">
        <v>705.17</v>
      </c>
      <c r="D412" s="16">
        <v>705.17</v>
      </c>
      <c r="E412" s="16">
        <v>705.17</v>
      </c>
      <c r="F412" s="16">
        <v>705.17</v>
      </c>
      <c r="G412" s="16">
        <v>705.17</v>
      </c>
      <c r="H412" s="16">
        <v>705.17</v>
      </c>
      <c r="I412" s="16">
        <v>705.17</v>
      </c>
      <c r="J412" s="16">
        <v>705.17</v>
      </c>
      <c r="K412" s="16">
        <v>705.17</v>
      </c>
      <c r="L412" s="16">
        <v>705.17</v>
      </c>
      <c r="M412" s="16">
        <v>705.17</v>
      </c>
      <c r="N412" s="16">
        <v>705.17</v>
      </c>
      <c r="O412" s="16">
        <v>705.17</v>
      </c>
      <c r="P412" s="16">
        <v>705.17</v>
      </c>
      <c r="Q412" s="16">
        <v>705.17</v>
      </c>
      <c r="R412" s="16">
        <v>705.17</v>
      </c>
      <c r="S412" s="16">
        <v>705.17</v>
      </c>
      <c r="T412" s="16">
        <v>705.17</v>
      </c>
      <c r="U412" s="16">
        <v>705.17</v>
      </c>
      <c r="V412" s="16">
        <v>705.17</v>
      </c>
      <c r="W412" s="16">
        <v>705.17</v>
      </c>
      <c r="X412" s="16">
        <v>705.17</v>
      </c>
      <c r="Y412" s="16">
        <v>705.17</v>
      </c>
      <c r="Z412" s="16">
        <v>705.17</v>
      </c>
    </row>
    <row r="413" spans="2:26" ht="15.75" thickBot="1" x14ac:dyDescent="0.3">
      <c r="B413" s="15" t="s">
        <v>19</v>
      </c>
      <c r="C413" s="16">
        <v>4.8109999999999999</v>
      </c>
      <c r="D413" s="16">
        <v>4.8109999999999999</v>
      </c>
      <c r="E413" s="16">
        <v>4.8109999999999999</v>
      </c>
      <c r="F413" s="16">
        <v>4.8109999999999999</v>
      </c>
      <c r="G413" s="16">
        <v>4.8109999999999999</v>
      </c>
      <c r="H413" s="16">
        <v>4.8109999999999999</v>
      </c>
      <c r="I413" s="16">
        <v>4.8109999999999999</v>
      </c>
      <c r="J413" s="16">
        <v>4.8109999999999999</v>
      </c>
      <c r="K413" s="16">
        <v>4.8109999999999999</v>
      </c>
      <c r="L413" s="16">
        <v>4.8109999999999999</v>
      </c>
      <c r="M413" s="16">
        <v>4.8109999999999999</v>
      </c>
      <c r="N413" s="16">
        <v>4.8109999999999999</v>
      </c>
      <c r="O413" s="16">
        <v>4.8109999999999999</v>
      </c>
      <c r="P413" s="16">
        <v>4.8109999999999999</v>
      </c>
      <c r="Q413" s="16">
        <v>4.8109999999999999</v>
      </c>
      <c r="R413" s="16">
        <v>4.8109999999999999</v>
      </c>
      <c r="S413" s="16">
        <v>4.8109999999999999</v>
      </c>
      <c r="T413" s="16">
        <v>4.8109999999999999</v>
      </c>
      <c r="U413" s="16">
        <v>4.8109999999999999</v>
      </c>
      <c r="V413" s="16">
        <v>4.8109999999999999</v>
      </c>
      <c r="W413" s="16">
        <v>4.8109999999999999</v>
      </c>
      <c r="X413" s="16">
        <v>4.8109999999999999</v>
      </c>
      <c r="Y413" s="16">
        <v>4.8109999999999999</v>
      </c>
      <c r="Z413" s="16">
        <v>4.8109999999999999</v>
      </c>
    </row>
    <row r="414" spans="2:26" s="23" customFormat="1" ht="26.25" thickBot="1" x14ac:dyDescent="0.3">
      <c r="B414" s="15" t="s">
        <v>180</v>
      </c>
      <c r="C414" s="24">
        <v>1283</v>
      </c>
      <c r="D414" s="24">
        <v>1283</v>
      </c>
      <c r="E414" s="24">
        <v>1283</v>
      </c>
      <c r="F414" s="24">
        <v>1283</v>
      </c>
      <c r="G414" s="24">
        <v>1283</v>
      </c>
      <c r="H414" s="24">
        <v>1283</v>
      </c>
      <c r="I414" s="24">
        <v>1283</v>
      </c>
      <c r="J414" s="24">
        <v>1283</v>
      </c>
      <c r="K414" s="24">
        <v>1283</v>
      </c>
      <c r="L414" s="24">
        <v>1283</v>
      </c>
      <c r="M414" s="24">
        <v>1283</v>
      </c>
      <c r="N414" s="24">
        <v>1283</v>
      </c>
      <c r="O414" s="24">
        <v>1283</v>
      </c>
      <c r="P414" s="24">
        <v>1283</v>
      </c>
      <c r="Q414" s="24">
        <v>1283</v>
      </c>
      <c r="R414" s="24">
        <v>1283</v>
      </c>
      <c r="S414" s="24">
        <v>1283</v>
      </c>
      <c r="T414" s="24">
        <v>1283</v>
      </c>
      <c r="U414" s="24">
        <v>1283</v>
      </c>
      <c r="V414" s="24">
        <v>1283</v>
      </c>
      <c r="W414" s="24">
        <v>1283</v>
      </c>
      <c r="X414" s="24">
        <v>1283</v>
      </c>
      <c r="Y414" s="24">
        <v>1283</v>
      </c>
      <c r="Z414" s="24">
        <v>1283</v>
      </c>
    </row>
    <row r="415" spans="2:26" ht="15.75" thickBot="1" x14ac:dyDescent="0.3">
      <c r="B415" s="13" t="s">
        <v>151</v>
      </c>
      <c r="C415" s="14">
        <f>C416+C417+$F418+C418+C419+C420+C421</f>
        <v>5242.7239279999994</v>
      </c>
      <c r="D415" s="25">
        <f t="shared" ref="D415:Z415" si="57">D416+D417+$F418+D418+D419+D420+D421</f>
        <v>5278.8802639999994</v>
      </c>
      <c r="E415" s="25">
        <f t="shared" si="57"/>
        <v>5303.8761210000002</v>
      </c>
      <c r="F415" s="25">
        <f t="shared" si="57"/>
        <v>5308.5399770000004</v>
      </c>
      <c r="G415" s="25">
        <f t="shared" si="57"/>
        <v>5304.4502489999995</v>
      </c>
      <c r="H415" s="25">
        <f t="shared" si="57"/>
        <v>5282.2050080000008</v>
      </c>
      <c r="I415" s="25">
        <f t="shared" si="57"/>
        <v>5204.8753259999994</v>
      </c>
      <c r="J415" s="25">
        <f t="shared" si="57"/>
        <v>5144.7721579999998</v>
      </c>
      <c r="K415" s="25">
        <f t="shared" si="57"/>
        <v>5112.4124400000001</v>
      </c>
      <c r="L415" s="25">
        <f t="shared" si="57"/>
        <v>5093.9084409999996</v>
      </c>
      <c r="M415" s="25">
        <f t="shared" si="57"/>
        <v>5093.2232210000002</v>
      </c>
      <c r="N415" s="25">
        <f t="shared" si="57"/>
        <v>5080.7166120000002</v>
      </c>
      <c r="O415" s="25">
        <f t="shared" si="57"/>
        <v>5082.0480889999999</v>
      </c>
      <c r="P415" s="25">
        <f t="shared" si="57"/>
        <v>5078.9346729999997</v>
      </c>
      <c r="Q415" s="25">
        <f t="shared" si="57"/>
        <v>5086.7798110000003</v>
      </c>
      <c r="R415" s="25">
        <f t="shared" si="57"/>
        <v>5135.3592599999993</v>
      </c>
      <c r="S415" s="25">
        <f t="shared" si="57"/>
        <v>5118.2110069999999</v>
      </c>
      <c r="T415" s="25">
        <f t="shared" si="57"/>
        <v>5102.0846390000006</v>
      </c>
      <c r="U415" s="25">
        <f t="shared" si="57"/>
        <v>5084.8382930000007</v>
      </c>
      <c r="V415" s="25">
        <f t="shared" si="57"/>
        <v>5097.7509680000003</v>
      </c>
      <c r="W415" s="25">
        <f t="shared" si="57"/>
        <v>5122.9297729999998</v>
      </c>
      <c r="X415" s="25">
        <f t="shared" si="57"/>
        <v>5133.0950649999995</v>
      </c>
      <c r="Y415" s="25">
        <f t="shared" si="57"/>
        <v>5143.2493109999996</v>
      </c>
      <c r="Z415" s="25">
        <f t="shared" si="57"/>
        <v>5158.8034619999999</v>
      </c>
    </row>
    <row r="416" spans="2:26" ht="38.25" x14ac:dyDescent="0.25">
      <c r="B416" s="15" t="s">
        <v>15</v>
      </c>
      <c r="C416" s="16">
        <v>1957.5529280000001</v>
      </c>
      <c r="D416" s="16">
        <v>1993.7092640000001</v>
      </c>
      <c r="E416" s="16">
        <v>2018.705121</v>
      </c>
      <c r="F416" s="16">
        <v>2023.3689770000001</v>
      </c>
      <c r="G416" s="16">
        <v>2019.2792489999999</v>
      </c>
      <c r="H416" s="16">
        <v>1997.0340080000001</v>
      </c>
      <c r="I416" s="16">
        <v>1919.704326</v>
      </c>
      <c r="J416" s="16">
        <v>1859.6011579999999</v>
      </c>
      <c r="K416" s="16">
        <v>1827.24144</v>
      </c>
      <c r="L416" s="16">
        <v>1808.737441</v>
      </c>
      <c r="M416" s="16">
        <v>1808.0522209999999</v>
      </c>
      <c r="N416" s="16">
        <v>1795.5456119999999</v>
      </c>
      <c r="O416" s="16">
        <v>1796.8770890000001</v>
      </c>
      <c r="P416" s="16">
        <v>1793.7636729999999</v>
      </c>
      <c r="Q416" s="16">
        <v>1801.6088110000001</v>
      </c>
      <c r="R416" s="16">
        <v>1850.1882599999999</v>
      </c>
      <c r="S416" s="16">
        <v>1833.0400070000001</v>
      </c>
      <c r="T416" s="16">
        <v>1816.9136390000001</v>
      </c>
      <c r="U416" s="16">
        <v>1799.667293</v>
      </c>
      <c r="V416" s="16">
        <v>1812.579968</v>
      </c>
      <c r="W416" s="16">
        <v>1837.758773</v>
      </c>
      <c r="X416" s="16">
        <v>1847.9240649999999</v>
      </c>
      <c r="Y416" s="16">
        <v>1858.078311</v>
      </c>
      <c r="Z416" s="16">
        <v>1873.632462</v>
      </c>
    </row>
    <row r="417" spans="2:26" ht="38.25" x14ac:dyDescent="0.25">
      <c r="B417" s="15" t="s">
        <v>16</v>
      </c>
      <c r="C417" s="16">
        <v>41.61</v>
      </c>
      <c r="D417" s="16">
        <v>41.61</v>
      </c>
      <c r="E417" s="16">
        <v>41.61</v>
      </c>
      <c r="F417" s="16">
        <v>41.61</v>
      </c>
      <c r="G417" s="16">
        <v>41.61</v>
      </c>
      <c r="H417" s="16">
        <v>41.61</v>
      </c>
      <c r="I417" s="16">
        <v>41.61</v>
      </c>
      <c r="J417" s="16">
        <v>41.61</v>
      </c>
      <c r="K417" s="16">
        <v>41.61</v>
      </c>
      <c r="L417" s="16">
        <v>41.61</v>
      </c>
      <c r="M417" s="16">
        <v>41.61</v>
      </c>
      <c r="N417" s="16">
        <v>41.61</v>
      </c>
      <c r="O417" s="16">
        <v>41.61</v>
      </c>
      <c r="P417" s="16">
        <v>41.61</v>
      </c>
      <c r="Q417" s="16">
        <v>41.61</v>
      </c>
      <c r="R417" s="16">
        <v>41.61</v>
      </c>
      <c r="S417" s="16">
        <v>41.61</v>
      </c>
      <c r="T417" s="16">
        <v>41.61</v>
      </c>
      <c r="U417" s="16">
        <v>41.61</v>
      </c>
      <c r="V417" s="16">
        <v>41.61</v>
      </c>
      <c r="W417" s="16">
        <v>41.61</v>
      </c>
      <c r="X417" s="16">
        <v>41.61</v>
      </c>
      <c r="Y417" s="16">
        <v>41.61</v>
      </c>
      <c r="Z417" s="16">
        <v>41.61</v>
      </c>
    </row>
    <row r="418" spans="2:26" x14ac:dyDescent="0.25">
      <c r="B418" s="15" t="s">
        <v>17</v>
      </c>
      <c r="C418" s="16">
        <v>625.29</v>
      </c>
      <c r="D418" s="16">
        <v>625.29</v>
      </c>
      <c r="E418" s="16">
        <v>625.29</v>
      </c>
      <c r="F418" s="16">
        <v>625.29</v>
      </c>
      <c r="G418" s="16">
        <v>625.29</v>
      </c>
      <c r="H418" s="16">
        <v>625.29</v>
      </c>
      <c r="I418" s="16">
        <v>625.29</v>
      </c>
      <c r="J418" s="16">
        <v>625.29</v>
      </c>
      <c r="K418" s="16">
        <v>625.29</v>
      </c>
      <c r="L418" s="16">
        <v>625.29</v>
      </c>
      <c r="M418" s="16">
        <v>625.29</v>
      </c>
      <c r="N418" s="16">
        <v>625.29</v>
      </c>
      <c r="O418" s="16">
        <v>625.29</v>
      </c>
      <c r="P418" s="16">
        <v>625.29</v>
      </c>
      <c r="Q418" s="16">
        <v>625.29</v>
      </c>
      <c r="R418" s="16">
        <v>625.29</v>
      </c>
      <c r="S418" s="16">
        <v>625.29</v>
      </c>
      <c r="T418" s="16">
        <v>625.29</v>
      </c>
      <c r="U418" s="16">
        <v>625.29</v>
      </c>
      <c r="V418" s="16">
        <v>625.29</v>
      </c>
      <c r="W418" s="16">
        <v>625.29</v>
      </c>
      <c r="X418" s="16">
        <v>625.29</v>
      </c>
      <c r="Y418" s="16">
        <v>625.29</v>
      </c>
      <c r="Z418" s="16">
        <v>625.29</v>
      </c>
    </row>
    <row r="419" spans="2:26" x14ac:dyDescent="0.25">
      <c r="B419" s="15" t="s">
        <v>18</v>
      </c>
      <c r="C419" s="16">
        <v>705.17</v>
      </c>
      <c r="D419" s="16">
        <v>705.17</v>
      </c>
      <c r="E419" s="16">
        <v>705.17</v>
      </c>
      <c r="F419" s="16">
        <v>705.17</v>
      </c>
      <c r="G419" s="16">
        <v>705.17</v>
      </c>
      <c r="H419" s="16">
        <v>705.17</v>
      </c>
      <c r="I419" s="16">
        <v>705.17</v>
      </c>
      <c r="J419" s="16">
        <v>705.17</v>
      </c>
      <c r="K419" s="16">
        <v>705.17</v>
      </c>
      <c r="L419" s="16">
        <v>705.17</v>
      </c>
      <c r="M419" s="16">
        <v>705.17</v>
      </c>
      <c r="N419" s="16">
        <v>705.17</v>
      </c>
      <c r="O419" s="16">
        <v>705.17</v>
      </c>
      <c r="P419" s="16">
        <v>705.17</v>
      </c>
      <c r="Q419" s="16">
        <v>705.17</v>
      </c>
      <c r="R419" s="16">
        <v>705.17</v>
      </c>
      <c r="S419" s="16">
        <v>705.17</v>
      </c>
      <c r="T419" s="16">
        <v>705.17</v>
      </c>
      <c r="U419" s="16">
        <v>705.17</v>
      </c>
      <c r="V419" s="16">
        <v>705.17</v>
      </c>
      <c r="W419" s="16">
        <v>705.17</v>
      </c>
      <c r="X419" s="16">
        <v>705.17</v>
      </c>
      <c r="Y419" s="16">
        <v>705.17</v>
      </c>
      <c r="Z419" s="16">
        <v>705.17</v>
      </c>
    </row>
    <row r="420" spans="2:26" ht="15.75" thickBot="1" x14ac:dyDescent="0.3">
      <c r="B420" s="15" t="s">
        <v>19</v>
      </c>
      <c r="C420" s="16">
        <v>4.8109999999999999</v>
      </c>
      <c r="D420" s="16">
        <v>4.8109999999999999</v>
      </c>
      <c r="E420" s="16">
        <v>4.8109999999999999</v>
      </c>
      <c r="F420" s="16">
        <v>4.8109999999999999</v>
      </c>
      <c r="G420" s="16">
        <v>4.8109999999999999</v>
      </c>
      <c r="H420" s="16">
        <v>4.8109999999999999</v>
      </c>
      <c r="I420" s="16">
        <v>4.8109999999999999</v>
      </c>
      <c r="J420" s="16">
        <v>4.8109999999999999</v>
      </c>
      <c r="K420" s="16">
        <v>4.8109999999999999</v>
      </c>
      <c r="L420" s="16">
        <v>4.8109999999999999</v>
      </c>
      <c r="M420" s="16">
        <v>4.8109999999999999</v>
      </c>
      <c r="N420" s="16">
        <v>4.8109999999999999</v>
      </c>
      <c r="O420" s="16">
        <v>4.8109999999999999</v>
      </c>
      <c r="P420" s="16">
        <v>4.8109999999999999</v>
      </c>
      <c r="Q420" s="16">
        <v>4.8109999999999999</v>
      </c>
      <c r="R420" s="16">
        <v>4.8109999999999999</v>
      </c>
      <c r="S420" s="16">
        <v>4.8109999999999999</v>
      </c>
      <c r="T420" s="16">
        <v>4.8109999999999999</v>
      </c>
      <c r="U420" s="16">
        <v>4.8109999999999999</v>
      </c>
      <c r="V420" s="16">
        <v>4.8109999999999999</v>
      </c>
      <c r="W420" s="16">
        <v>4.8109999999999999</v>
      </c>
      <c r="X420" s="16">
        <v>4.8109999999999999</v>
      </c>
      <c r="Y420" s="16">
        <v>4.8109999999999999</v>
      </c>
      <c r="Z420" s="16">
        <v>4.8109999999999999</v>
      </c>
    </row>
    <row r="421" spans="2:26" s="23" customFormat="1" ht="26.25" thickBot="1" x14ac:dyDescent="0.3">
      <c r="B421" s="15" t="s">
        <v>180</v>
      </c>
      <c r="C421" s="24">
        <v>1283</v>
      </c>
      <c r="D421" s="24">
        <v>1283</v>
      </c>
      <c r="E421" s="24">
        <v>1283</v>
      </c>
      <c r="F421" s="24">
        <v>1283</v>
      </c>
      <c r="G421" s="24">
        <v>1283</v>
      </c>
      <c r="H421" s="24">
        <v>1283</v>
      </c>
      <c r="I421" s="24">
        <v>1283</v>
      </c>
      <c r="J421" s="24">
        <v>1283</v>
      </c>
      <c r="K421" s="24">
        <v>1283</v>
      </c>
      <c r="L421" s="24">
        <v>1283</v>
      </c>
      <c r="M421" s="24">
        <v>1283</v>
      </c>
      <c r="N421" s="24">
        <v>1283</v>
      </c>
      <c r="O421" s="24">
        <v>1283</v>
      </c>
      <c r="P421" s="24">
        <v>1283</v>
      </c>
      <c r="Q421" s="24">
        <v>1283</v>
      </c>
      <c r="R421" s="24">
        <v>1283</v>
      </c>
      <c r="S421" s="24">
        <v>1283</v>
      </c>
      <c r="T421" s="24">
        <v>1283</v>
      </c>
      <c r="U421" s="24">
        <v>1283</v>
      </c>
      <c r="V421" s="24">
        <v>1283</v>
      </c>
      <c r="W421" s="24">
        <v>1283</v>
      </c>
      <c r="X421" s="24">
        <v>1283</v>
      </c>
      <c r="Y421" s="24">
        <v>1283</v>
      </c>
      <c r="Z421" s="24">
        <v>1283</v>
      </c>
    </row>
    <row r="422" spans="2:26" ht="15.75" thickBot="1" x14ac:dyDescent="0.3">
      <c r="B422" s="13" t="s">
        <v>152</v>
      </c>
      <c r="C422" s="14">
        <f>C423+C424+C425+C426+C427+C428</f>
        <v>4645.6022320000002</v>
      </c>
      <c r="D422" s="25">
        <f t="shared" ref="D422:Z422" si="58">D423+D424+D425+D426+D427+D428</f>
        <v>4692.9279239999996</v>
      </c>
      <c r="E422" s="25">
        <f t="shared" si="58"/>
        <v>4711.6987270000009</v>
      </c>
      <c r="F422" s="25">
        <f t="shared" si="58"/>
        <v>4728.9354949999997</v>
      </c>
      <c r="G422" s="25">
        <f t="shared" si="58"/>
        <v>4722.17605</v>
      </c>
      <c r="H422" s="25">
        <f t="shared" si="58"/>
        <v>4693.6898199999996</v>
      </c>
      <c r="I422" s="25">
        <f t="shared" si="58"/>
        <v>4623.8614739999994</v>
      </c>
      <c r="J422" s="25">
        <f t="shared" si="58"/>
        <v>4555.7842849999997</v>
      </c>
      <c r="K422" s="25">
        <f t="shared" si="58"/>
        <v>4516.381018</v>
      </c>
      <c r="L422" s="25">
        <f t="shared" si="58"/>
        <v>4512.7351990000006</v>
      </c>
      <c r="M422" s="25">
        <f t="shared" si="58"/>
        <v>4529.1089620000002</v>
      </c>
      <c r="N422" s="25">
        <f t="shared" si="58"/>
        <v>4552.8219740000004</v>
      </c>
      <c r="O422" s="25">
        <f t="shared" si="58"/>
        <v>4563.198316</v>
      </c>
      <c r="P422" s="25">
        <f t="shared" si="58"/>
        <v>4563.5160450000003</v>
      </c>
      <c r="Q422" s="25">
        <f t="shared" si="58"/>
        <v>4569.5581519999996</v>
      </c>
      <c r="R422" s="25">
        <f t="shared" si="58"/>
        <v>4577.3121549999996</v>
      </c>
      <c r="S422" s="25">
        <f t="shared" si="58"/>
        <v>4568.4419240000007</v>
      </c>
      <c r="T422" s="25">
        <f t="shared" si="58"/>
        <v>4537.6485489999995</v>
      </c>
      <c r="U422" s="25">
        <f t="shared" si="58"/>
        <v>4505.5606449999996</v>
      </c>
      <c r="V422" s="25">
        <f t="shared" si="58"/>
        <v>4506.3058629999996</v>
      </c>
      <c r="W422" s="25">
        <f t="shared" si="58"/>
        <v>4526.2255989999994</v>
      </c>
      <c r="X422" s="25">
        <f t="shared" si="58"/>
        <v>4539.1895089999998</v>
      </c>
      <c r="Y422" s="25">
        <f t="shared" si="58"/>
        <v>4558.3685359999999</v>
      </c>
      <c r="Z422" s="25">
        <f t="shared" si="58"/>
        <v>4559.8536340000001</v>
      </c>
    </row>
    <row r="423" spans="2:26" ht="38.25" x14ac:dyDescent="0.25">
      <c r="B423" s="15" t="s">
        <v>15</v>
      </c>
      <c r="C423" s="16">
        <v>1985.7212320000001</v>
      </c>
      <c r="D423" s="16">
        <v>2033.046924</v>
      </c>
      <c r="E423" s="16">
        <v>2051.8177270000001</v>
      </c>
      <c r="F423" s="16">
        <v>2069.0544949999999</v>
      </c>
      <c r="G423" s="16">
        <v>2062.2950500000002</v>
      </c>
      <c r="H423" s="16">
        <v>2033.80882</v>
      </c>
      <c r="I423" s="16">
        <v>1963.980474</v>
      </c>
      <c r="J423" s="16">
        <v>1895.9032850000001</v>
      </c>
      <c r="K423" s="16">
        <v>1856.500018</v>
      </c>
      <c r="L423" s="16">
        <v>1852.8541990000001</v>
      </c>
      <c r="M423" s="16">
        <v>1869.2279619999999</v>
      </c>
      <c r="N423" s="16">
        <v>1892.9409740000001</v>
      </c>
      <c r="O423" s="16">
        <v>1903.3173159999999</v>
      </c>
      <c r="P423" s="16">
        <v>1903.635045</v>
      </c>
      <c r="Q423" s="16">
        <v>1909.677152</v>
      </c>
      <c r="R423" s="16">
        <v>1917.431155</v>
      </c>
      <c r="S423" s="16">
        <v>1908.5609240000001</v>
      </c>
      <c r="T423" s="16">
        <v>1877.7675489999999</v>
      </c>
      <c r="U423" s="16">
        <v>1845.6796449999999</v>
      </c>
      <c r="V423" s="16">
        <v>1846.424863</v>
      </c>
      <c r="W423" s="16">
        <v>1866.344599</v>
      </c>
      <c r="X423" s="16">
        <v>1879.308509</v>
      </c>
      <c r="Y423" s="16">
        <v>1898.4875360000001</v>
      </c>
      <c r="Z423" s="16">
        <v>1899.972634</v>
      </c>
    </row>
    <row r="424" spans="2:26" ht="38.25" x14ac:dyDescent="0.25">
      <c r="B424" s="15" t="s">
        <v>16</v>
      </c>
      <c r="C424" s="16">
        <v>41.61</v>
      </c>
      <c r="D424" s="16">
        <v>41.61</v>
      </c>
      <c r="E424" s="16">
        <v>41.61</v>
      </c>
      <c r="F424" s="16">
        <v>41.61</v>
      </c>
      <c r="G424" s="16">
        <v>41.61</v>
      </c>
      <c r="H424" s="16">
        <v>41.61</v>
      </c>
      <c r="I424" s="16">
        <v>41.61</v>
      </c>
      <c r="J424" s="16">
        <v>41.61</v>
      </c>
      <c r="K424" s="16">
        <v>41.61</v>
      </c>
      <c r="L424" s="16">
        <v>41.61</v>
      </c>
      <c r="M424" s="16">
        <v>41.61</v>
      </c>
      <c r="N424" s="16">
        <v>41.61</v>
      </c>
      <c r="O424" s="16">
        <v>41.61</v>
      </c>
      <c r="P424" s="16">
        <v>41.61</v>
      </c>
      <c r="Q424" s="16">
        <v>41.61</v>
      </c>
      <c r="R424" s="16">
        <v>41.61</v>
      </c>
      <c r="S424" s="16">
        <v>41.61</v>
      </c>
      <c r="T424" s="16">
        <v>41.61</v>
      </c>
      <c r="U424" s="16">
        <v>41.61</v>
      </c>
      <c r="V424" s="16">
        <v>41.61</v>
      </c>
      <c r="W424" s="16">
        <v>41.61</v>
      </c>
      <c r="X424" s="16">
        <v>41.61</v>
      </c>
      <c r="Y424" s="16">
        <v>41.61</v>
      </c>
      <c r="Z424" s="16">
        <v>41.61</v>
      </c>
    </row>
    <row r="425" spans="2:26" x14ac:dyDescent="0.25">
      <c r="B425" s="15" t="s">
        <v>17</v>
      </c>
      <c r="C425" s="16">
        <v>625.29</v>
      </c>
      <c r="D425" s="16">
        <v>625.29</v>
      </c>
      <c r="E425" s="16">
        <v>625.29</v>
      </c>
      <c r="F425" s="16">
        <v>625.29</v>
      </c>
      <c r="G425" s="16">
        <v>625.29</v>
      </c>
      <c r="H425" s="16">
        <v>625.29</v>
      </c>
      <c r="I425" s="16">
        <v>625.29</v>
      </c>
      <c r="J425" s="16">
        <v>625.29</v>
      </c>
      <c r="K425" s="16">
        <v>625.29</v>
      </c>
      <c r="L425" s="16">
        <v>625.29</v>
      </c>
      <c r="M425" s="16">
        <v>625.29</v>
      </c>
      <c r="N425" s="16">
        <v>625.29</v>
      </c>
      <c r="O425" s="16">
        <v>625.29</v>
      </c>
      <c r="P425" s="16">
        <v>625.29</v>
      </c>
      <c r="Q425" s="16">
        <v>625.29</v>
      </c>
      <c r="R425" s="16">
        <v>625.29</v>
      </c>
      <c r="S425" s="16">
        <v>625.29</v>
      </c>
      <c r="T425" s="16">
        <v>625.29</v>
      </c>
      <c r="U425" s="16">
        <v>625.29</v>
      </c>
      <c r="V425" s="16">
        <v>625.29</v>
      </c>
      <c r="W425" s="16">
        <v>625.29</v>
      </c>
      <c r="X425" s="16">
        <v>625.29</v>
      </c>
      <c r="Y425" s="16">
        <v>625.29</v>
      </c>
      <c r="Z425" s="16">
        <v>625.29</v>
      </c>
    </row>
    <row r="426" spans="2:26" x14ac:dyDescent="0.25">
      <c r="B426" s="15" t="s">
        <v>18</v>
      </c>
      <c r="C426" s="16">
        <v>705.17</v>
      </c>
      <c r="D426" s="16">
        <v>705.17</v>
      </c>
      <c r="E426" s="16">
        <v>705.17</v>
      </c>
      <c r="F426" s="16">
        <v>705.17</v>
      </c>
      <c r="G426" s="16">
        <v>705.17</v>
      </c>
      <c r="H426" s="16">
        <v>705.17</v>
      </c>
      <c r="I426" s="16">
        <v>705.17</v>
      </c>
      <c r="J426" s="16">
        <v>705.17</v>
      </c>
      <c r="K426" s="16">
        <v>705.17</v>
      </c>
      <c r="L426" s="16">
        <v>705.17</v>
      </c>
      <c r="M426" s="16">
        <v>705.17</v>
      </c>
      <c r="N426" s="16">
        <v>705.17</v>
      </c>
      <c r="O426" s="16">
        <v>705.17</v>
      </c>
      <c r="P426" s="16">
        <v>705.17</v>
      </c>
      <c r="Q426" s="16">
        <v>705.17</v>
      </c>
      <c r="R426" s="16">
        <v>705.17</v>
      </c>
      <c r="S426" s="16">
        <v>705.17</v>
      </c>
      <c r="T426" s="16">
        <v>705.17</v>
      </c>
      <c r="U426" s="16">
        <v>705.17</v>
      </c>
      <c r="V426" s="16">
        <v>705.17</v>
      </c>
      <c r="W426" s="16">
        <v>705.17</v>
      </c>
      <c r="X426" s="16">
        <v>705.17</v>
      </c>
      <c r="Y426" s="16">
        <v>705.17</v>
      </c>
      <c r="Z426" s="16">
        <v>705.17</v>
      </c>
    </row>
    <row r="427" spans="2:26" ht="15.75" thickBot="1" x14ac:dyDescent="0.3">
      <c r="B427" s="15" t="s">
        <v>19</v>
      </c>
      <c r="C427" s="16">
        <v>4.8109999999999999</v>
      </c>
      <c r="D427" s="16">
        <v>4.8109999999999999</v>
      </c>
      <c r="E427" s="16">
        <v>4.8109999999999999</v>
      </c>
      <c r="F427" s="16">
        <v>4.8109999999999999</v>
      </c>
      <c r="G427" s="16">
        <v>4.8109999999999999</v>
      </c>
      <c r="H427" s="16">
        <v>4.8109999999999999</v>
      </c>
      <c r="I427" s="16">
        <v>4.8109999999999999</v>
      </c>
      <c r="J427" s="16">
        <v>4.8109999999999999</v>
      </c>
      <c r="K427" s="16">
        <v>4.8109999999999999</v>
      </c>
      <c r="L427" s="16">
        <v>4.8109999999999999</v>
      </c>
      <c r="M427" s="16">
        <v>4.8109999999999999</v>
      </c>
      <c r="N427" s="16">
        <v>4.8109999999999999</v>
      </c>
      <c r="O427" s="16">
        <v>4.8109999999999999</v>
      </c>
      <c r="P427" s="16">
        <v>4.8109999999999999</v>
      </c>
      <c r="Q427" s="16">
        <v>4.8109999999999999</v>
      </c>
      <c r="R427" s="16">
        <v>4.8109999999999999</v>
      </c>
      <c r="S427" s="16">
        <v>4.8109999999999999</v>
      </c>
      <c r="T427" s="16">
        <v>4.8109999999999999</v>
      </c>
      <c r="U427" s="16">
        <v>4.8109999999999999</v>
      </c>
      <c r="V427" s="16">
        <v>4.8109999999999999</v>
      </c>
      <c r="W427" s="16">
        <v>4.8109999999999999</v>
      </c>
      <c r="X427" s="16">
        <v>4.8109999999999999</v>
      </c>
      <c r="Y427" s="16">
        <v>4.8109999999999999</v>
      </c>
      <c r="Z427" s="16">
        <v>4.8109999999999999</v>
      </c>
    </row>
    <row r="428" spans="2:26" s="23" customFormat="1" ht="26.25" thickBot="1" x14ac:dyDescent="0.3">
      <c r="B428" s="15" t="s">
        <v>180</v>
      </c>
      <c r="C428" s="24">
        <v>1283</v>
      </c>
      <c r="D428" s="24">
        <v>1283</v>
      </c>
      <c r="E428" s="24">
        <v>1283</v>
      </c>
      <c r="F428" s="24">
        <v>1283</v>
      </c>
      <c r="G428" s="24">
        <v>1283</v>
      </c>
      <c r="H428" s="24">
        <v>1283</v>
      </c>
      <c r="I428" s="24">
        <v>1283</v>
      </c>
      <c r="J428" s="24">
        <v>1283</v>
      </c>
      <c r="K428" s="24">
        <v>1283</v>
      </c>
      <c r="L428" s="24">
        <v>1283</v>
      </c>
      <c r="M428" s="24">
        <v>1283</v>
      </c>
      <c r="N428" s="24">
        <v>1283</v>
      </c>
      <c r="O428" s="24">
        <v>1283</v>
      </c>
      <c r="P428" s="24">
        <v>1283</v>
      </c>
      <c r="Q428" s="24">
        <v>1283</v>
      </c>
      <c r="R428" s="24">
        <v>1283</v>
      </c>
      <c r="S428" s="24">
        <v>1283</v>
      </c>
      <c r="T428" s="24">
        <v>1283</v>
      </c>
      <c r="U428" s="24">
        <v>1283</v>
      </c>
      <c r="V428" s="24">
        <v>1283</v>
      </c>
      <c r="W428" s="24">
        <v>1283</v>
      </c>
      <c r="X428" s="24">
        <v>1283</v>
      </c>
      <c r="Y428" s="24">
        <v>1283</v>
      </c>
      <c r="Z428" s="24">
        <v>1283</v>
      </c>
    </row>
    <row r="429" spans="2:26" ht="15.75" thickBot="1" x14ac:dyDescent="0.3">
      <c r="B429" s="13" t="s">
        <v>153</v>
      </c>
      <c r="C429" s="14">
        <f>C430+C431+C432+C433+C434+C435</f>
        <v>4558.7281999999996</v>
      </c>
      <c r="D429" s="25">
        <f t="shared" ref="D429:Z429" si="59">D430+D431+D432+D433+D434+D435</f>
        <v>4635.9863839999998</v>
      </c>
      <c r="E429" s="25">
        <f t="shared" si="59"/>
        <v>4683.0876090000002</v>
      </c>
      <c r="F429" s="25">
        <f t="shared" si="59"/>
        <v>4729.4239130000005</v>
      </c>
      <c r="G429" s="25">
        <f t="shared" si="59"/>
        <v>4725.8921630000004</v>
      </c>
      <c r="H429" s="25">
        <f t="shared" si="59"/>
        <v>4696.4677380000003</v>
      </c>
      <c r="I429" s="25">
        <f t="shared" si="59"/>
        <v>4684.2739519999996</v>
      </c>
      <c r="J429" s="25">
        <f t="shared" si="59"/>
        <v>4617.7064700000001</v>
      </c>
      <c r="K429" s="25">
        <f t="shared" si="59"/>
        <v>4588.6535999999996</v>
      </c>
      <c r="L429" s="25">
        <f t="shared" si="59"/>
        <v>4570.602089</v>
      </c>
      <c r="M429" s="25">
        <f t="shared" si="59"/>
        <v>4571.3564750000005</v>
      </c>
      <c r="N429" s="25">
        <f t="shared" si="59"/>
        <v>4593.1257409999998</v>
      </c>
      <c r="O429" s="25">
        <f t="shared" si="59"/>
        <v>4591.0720710000005</v>
      </c>
      <c r="P429" s="25">
        <f t="shared" si="59"/>
        <v>4600.2805970000009</v>
      </c>
      <c r="Q429" s="25">
        <f t="shared" si="59"/>
        <v>4597.7776389999999</v>
      </c>
      <c r="R429" s="25">
        <f t="shared" si="59"/>
        <v>4606.9554640000006</v>
      </c>
      <c r="S429" s="25">
        <f t="shared" si="59"/>
        <v>4600.3728110000002</v>
      </c>
      <c r="T429" s="25">
        <f t="shared" si="59"/>
        <v>4573.0000390000005</v>
      </c>
      <c r="U429" s="25">
        <f t="shared" si="59"/>
        <v>4549.9131529999995</v>
      </c>
      <c r="V429" s="25">
        <f t="shared" si="59"/>
        <v>4565.7724780000008</v>
      </c>
      <c r="W429" s="25">
        <f t="shared" si="59"/>
        <v>4578.7826710000008</v>
      </c>
      <c r="X429" s="25">
        <f t="shared" si="59"/>
        <v>4585.7293540000001</v>
      </c>
      <c r="Y429" s="25">
        <f t="shared" si="59"/>
        <v>4600.2556330000007</v>
      </c>
      <c r="Z429" s="25">
        <f t="shared" si="59"/>
        <v>4680.1675379999997</v>
      </c>
    </row>
    <row r="430" spans="2:26" ht="38.25" x14ac:dyDescent="0.25">
      <c r="B430" s="15" t="s">
        <v>15</v>
      </c>
      <c r="C430" s="16">
        <v>1898.8471999999999</v>
      </c>
      <c r="D430" s="16">
        <v>1976.105384</v>
      </c>
      <c r="E430" s="16">
        <v>2023.2066090000001</v>
      </c>
      <c r="F430" s="16">
        <v>2069.5429130000002</v>
      </c>
      <c r="G430" s="16">
        <v>2066.0111630000001</v>
      </c>
      <c r="H430" s="16">
        <v>2036.586738</v>
      </c>
      <c r="I430" s="16">
        <v>2024.3929519999999</v>
      </c>
      <c r="J430" s="16">
        <v>1957.82547</v>
      </c>
      <c r="K430" s="16">
        <v>1928.7726</v>
      </c>
      <c r="L430" s="16">
        <v>1910.7210889999999</v>
      </c>
      <c r="M430" s="16">
        <v>1911.475475</v>
      </c>
      <c r="N430" s="16">
        <v>1933.244741</v>
      </c>
      <c r="O430" s="16">
        <v>1931.191071</v>
      </c>
      <c r="P430" s="16">
        <v>1940.3995970000001</v>
      </c>
      <c r="Q430" s="16">
        <v>1937.8966390000001</v>
      </c>
      <c r="R430" s="16">
        <v>1947.074464</v>
      </c>
      <c r="S430" s="16">
        <v>1940.4918110000001</v>
      </c>
      <c r="T430" s="16">
        <v>1913.1190389999999</v>
      </c>
      <c r="U430" s="16">
        <v>1890.0321530000001</v>
      </c>
      <c r="V430" s="16">
        <v>1905.891478</v>
      </c>
      <c r="W430" s="16">
        <v>1918.9016710000001</v>
      </c>
      <c r="X430" s="16">
        <v>1925.848354</v>
      </c>
      <c r="Y430" s="16">
        <v>1940.3746329999999</v>
      </c>
      <c r="Z430" s="16">
        <v>2020.2865380000001</v>
      </c>
    </row>
    <row r="431" spans="2:26" ht="38.25" x14ac:dyDescent="0.25">
      <c r="B431" s="15" t="s">
        <v>16</v>
      </c>
      <c r="C431" s="16">
        <v>41.61</v>
      </c>
      <c r="D431" s="16">
        <v>41.61</v>
      </c>
      <c r="E431" s="16">
        <v>41.61</v>
      </c>
      <c r="F431" s="16">
        <v>41.61</v>
      </c>
      <c r="G431" s="16">
        <v>41.61</v>
      </c>
      <c r="H431" s="16">
        <v>41.61</v>
      </c>
      <c r="I431" s="16">
        <v>41.61</v>
      </c>
      <c r="J431" s="16">
        <v>41.61</v>
      </c>
      <c r="K431" s="16">
        <v>41.61</v>
      </c>
      <c r="L431" s="16">
        <v>41.61</v>
      </c>
      <c r="M431" s="16">
        <v>41.61</v>
      </c>
      <c r="N431" s="16">
        <v>41.61</v>
      </c>
      <c r="O431" s="16">
        <v>41.61</v>
      </c>
      <c r="P431" s="16">
        <v>41.61</v>
      </c>
      <c r="Q431" s="16">
        <v>41.61</v>
      </c>
      <c r="R431" s="16">
        <v>41.61</v>
      </c>
      <c r="S431" s="16">
        <v>41.61</v>
      </c>
      <c r="T431" s="16">
        <v>41.61</v>
      </c>
      <c r="U431" s="16">
        <v>41.61</v>
      </c>
      <c r="V431" s="16">
        <v>41.61</v>
      </c>
      <c r="W431" s="16">
        <v>41.61</v>
      </c>
      <c r="X431" s="16">
        <v>41.61</v>
      </c>
      <c r="Y431" s="16">
        <v>41.61</v>
      </c>
      <c r="Z431" s="16">
        <v>41.61</v>
      </c>
    </row>
    <row r="432" spans="2:26" x14ac:dyDescent="0.25">
      <c r="B432" s="15" t="s">
        <v>17</v>
      </c>
      <c r="C432" s="16">
        <v>625.29</v>
      </c>
      <c r="D432" s="16">
        <v>625.29</v>
      </c>
      <c r="E432" s="16">
        <v>625.29</v>
      </c>
      <c r="F432" s="16">
        <v>625.29</v>
      </c>
      <c r="G432" s="16">
        <v>625.29</v>
      </c>
      <c r="H432" s="16">
        <v>625.29</v>
      </c>
      <c r="I432" s="16">
        <v>625.29</v>
      </c>
      <c r="J432" s="16">
        <v>625.29</v>
      </c>
      <c r="K432" s="16">
        <v>625.29</v>
      </c>
      <c r="L432" s="16">
        <v>625.29</v>
      </c>
      <c r="M432" s="16">
        <v>625.29</v>
      </c>
      <c r="N432" s="16">
        <v>625.29</v>
      </c>
      <c r="O432" s="16">
        <v>625.29</v>
      </c>
      <c r="P432" s="16">
        <v>625.29</v>
      </c>
      <c r="Q432" s="16">
        <v>625.29</v>
      </c>
      <c r="R432" s="16">
        <v>625.29</v>
      </c>
      <c r="S432" s="16">
        <v>625.29</v>
      </c>
      <c r="T432" s="16">
        <v>625.29</v>
      </c>
      <c r="U432" s="16">
        <v>625.29</v>
      </c>
      <c r="V432" s="16">
        <v>625.29</v>
      </c>
      <c r="W432" s="16">
        <v>625.29</v>
      </c>
      <c r="X432" s="16">
        <v>625.29</v>
      </c>
      <c r="Y432" s="16">
        <v>625.29</v>
      </c>
      <c r="Z432" s="16">
        <v>625.29</v>
      </c>
    </row>
    <row r="433" spans="2:26" x14ac:dyDescent="0.25">
      <c r="B433" s="15" t="s">
        <v>18</v>
      </c>
      <c r="C433" s="16">
        <v>705.17</v>
      </c>
      <c r="D433" s="16">
        <v>705.17</v>
      </c>
      <c r="E433" s="16">
        <v>705.17</v>
      </c>
      <c r="F433" s="16">
        <v>705.17</v>
      </c>
      <c r="G433" s="16">
        <v>705.17</v>
      </c>
      <c r="H433" s="16">
        <v>705.17</v>
      </c>
      <c r="I433" s="16">
        <v>705.17</v>
      </c>
      <c r="J433" s="16">
        <v>705.17</v>
      </c>
      <c r="K433" s="16">
        <v>705.17</v>
      </c>
      <c r="L433" s="16">
        <v>705.17</v>
      </c>
      <c r="M433" s="16">
        <v>705.17</v>
      </c>
      <c r="N433" s="16">
        <v>705.17</v>
      </c>
      <c r="O433" s="16">
        <v>705.17</v>
      </c>
      <c r="P433" s="16">
        <v>705.17</v>
      </c>
      <c r="Q433" s="16">
        <v>705.17</v>
      </c>
      <c r="R433" s="16">
        <v>705.17</v>
      </c>
      <c r="S433" s="16">
        <v>705.17</v>
      </c>
      <c r="T433" s="16">
        <v>705.17</v>
      </c>
      <c r="U433" s="16">
        <v>705.17</v>
      </c>
      <c r="V433" s="16">
        <v>705.17</v>
      </c>
      <c r="W433" s="16">
        <v>705.17</v>
      </c>
      <c r="X433" s="16">
        <v>705.17</v>
      </c>
      <c r="Y433" s="16">
        <v>705.17</v>
      </c>
      <c r="Z433" s="16">
        <v>705.17</v>
      </c>
    </row>
    <row r="434" spans="2:26" ht="15.75" thickBot="1" x14ac:dyDescent="0.3">
      <c r="B434" s="15" t="s">
        <v>19</v>
      </c>
      <c r="C434" s="16">
        <v>4.8109999999999999</v>
      </c>
      <c r="D434" s="16">
        <v>4.8109999999999999</v>
      </c>
      <c r="E434" s="16">
        <v>4.8109999999999999</v>
      </c>
      <c r="F434" s="16">
        <v>4.8109999999999999</v>
      </c>
      <c r="G434" s="16">
        <v>4.8109999999999999</v>
      </c>
      <c r="H434" s="16">
        <v>4.8109999999999999</v>
      </c>
      <c r="I434" s="16">
        <v>4.8109999999999999</v>
      </c>
      <c r="J434" s="16">
        <v>4.8109999999999999</v>
      </c>
      <c r="K434" s="16">
        <v>4.8109999999999999</v>
      </c>
      <c r="L434" s="16">
        <v>4.8109999999999999</v>
      </c>
      <c r="M434" s="16">
        <v>4.8109999999999999</v>
      </c>
      <c r="N434" s="16">
        <v>4.8109999999999999</v>
      </c>
      <c r="O434" s="16">
        <v>4.8109999999999999</v>
      </c>
      <c r="P434" s="16">
        <v>4.8109999999999999</v>
      </c>
      <c r="Q434" s="16">
        <v>4.8109999999999999</v>
      </c>
      <c r="R434" s="16">
        <v>4.8109999999999999</v>
      </c>
      <c r="S434" s="16">
        <v>4.8109999999999999</v>
      </c>
      <c r="T434" s="16">
        <v>4.8109999999999999</v>
      </c>
      <c r="U434" s="16">
        <v>4.8109999999999999</v>
      </c>
      <c r="V434" s="16">
        <v>4.8109999999999999</v>
      </c>
      <c r="W434" s="16">
        <v>4.8109999999999999</v>
      </c>
      <c r="X434" s="16">
        <v>4.8109999999999999</v>
      </c>
      <c r="Y434" s="16">
        <v>4.8109999999999999</v>
      </c>
      <c r="Z434" s="16">
        <v>4.8109999999999999</v>
      </c>
    </row>
    <row r="435" spans="2:26" s="23" customFormat="1" ht="26.25" thickBot="1" x14ac:dyDescent="0.3">
      <c r="B435" s="15" t="s">
        <v>180</v>
      </c>
      <c r="C435" s="24">
        <v>1283</v>
      </c>
      <c r="D435" s="24">
        <v>1283</v>
      </c>
      <c r="E435" s="24">
        <v>1283</v>
      </c>
      <c r="F435" s="24">
        <v>1283</v>
      </c>
      <c r="G435" s="24">
        <v>1283</v>
      </c>
      <c r="H435" s="24">
        <v>1283</v>
      </c>
      <c r="I435" s="24">
        <v>1283</v>
      </c>
      <c r="J435" s="24">
        <v>1283</v>
      </c>
      <c r="K435" s="24">
        <v>1283</v>
      </c>
      <c r="L435" s="24">
        <v>1283</v>
      </c>
      <c r="M435" s="24">
        <v>1283</v>
      </c>
      <c r="N435" s="24">
        <v>1283</v>
      </c>
      <c r="O435" s="24">
        <v>1283</v>
      </c>
      <c r="P435" s="24">
        <v>1283</v>
      </c>
      <c r="Q435" s="24">
        <v>1283</v>
      </c>
      <c r="R435" s="24">
        <v>1283</v>
      </c>
      <c r="S435" s="24">
        <v>1283</v>
      </c>
      <c r="T435" s="24">
        <v>1283</v>
      </c>
      <c r="U435" s="24">
        <v>1283</v>
      </c>
      <c r="V435" s="24">
        <v>1283</v>
      </c>
      <c r="W435" s="24">
        <v>1283</v>
      </c>
      <c r="X435" s="24">
        <v>1283</v>
      </c>
      <c r="Y435" s="24">
        <v>1283</v>
      </c>
      <c r="Z435" s="24">
        <v>1283</v>
      </c>
    </row>
    <row r="436" spans="2:26" ht="15.75" thickBot="1" x14ac:dyDescent="0.3">
      <c r="B436" s="13" t="s">
        <v>154</v>
      </c>
      <c r="C436" s="14">
        <f>C437+C438+C439+C440+C441+C442</f>
        <v>4539.8514169999999</v>
      </c>
      <c r="D436" s="25">
        <f t="shared" ref="D436:Z436" si="60">D437+D438+D439+D440+D441+D442</f>
        <v>4585.5027449999998</v>
      </c>
      <c r="E436" s="25">
        <f t="shared" si="60"/>
        <v>4671.9201389999998</v>
      </c>
      <c r="F436" s="25">
        <f t="shared" si="60"/>
        <v>4692.0121770000005</v>
      </c>
      <c r="G436" s="25">
        <f t="shared" si="60"/>
        <v>4694.3730699999996</v>
      </c>
      <c r="H436" s="25">
        <f t="shared" si="60"/>
        <v>4685.4415570000001</v>
      </c>
      <c r="I436" s="25">
        <f t="shared" si="60"/>
        <v>4658.7067989999996</v>
      </c>
      <c r="J436" s="25">
        <f t="shared" si="60"/>
        <v>4634.562989</v>
      </c>
      <c r="K436" s="25">
        <f t="shared" si="60"/>
        <v>4579.0096859999994</v>
      </c>
      <c r="L436" s="25">
        <f t="shared" si="60"/>
        <v>4514.9632010000005</v>
      </c>
      <c r="M436" s="25">
        <f t="shared" si="60"/>
        <v>4477.298769</v>
      </c>
      <c r="N436" s="25">
        <f t="shared" si="60"/>
        <v>4469.817317</v>
      </c>
      <c r="O436" s="25">
        <f t="shared" si="60"/>
        <v>4479.4541659999995</v>
      </c>
      <c r="P436" s="25">
        <f t="shared" si="60"/>
        <v>4510.7002190000003</v>
      </c>
      <c r="Q436" s="25">
        <f t="shared" si="60"/>
        <v>4522.5100070000008</v>
      </c>
      <c r="R436" s="25">
        <f t="shared" si="60"/>
        <v>4530.75569</v>
      </c>
      <c r="S436" s="25">
        <f t="shared" si="60"/>
        <v>4528.7429009999996</v>
      </c>
      <c r="T436" s="25">
        <f t="shared" si="60"/>
        <v>4477.6941029999998</v>
      </c>
      <c r="U436" s="25">
        <f t="shared" si="60"/>
        <v>4435.9440520000007</v>
      </c>
      <c r="V436" s="25">
        <f t="shared" si="60"/>
        <v>4426.0646219999999</v>
      </c>
      <c r="W436" s="25">
        <f t="shared" si="60"/>
        <v>4453.9718240000002</v>
      </c>
      <c r="X436" s="25">
        <f t="shared" si="60"/>
        <v>4471.8780659999993</v>
      </c>
      <c r="Y436" s="25">
        <f t="shared" si="60"/>
        <v>4513.9615819999999</v>
      </c>
      <c r="Z436" s="25">
        <f t="shared" si="60"/>
        <v>4538.7808239999995</v>
      </c>
    </row>
    <row r="437" spans="2:26" ht="38.25" x14ac:dyDescent="0.25">
      <c r="B437" s="15" t="s">
        <v>15</v>
      </c>
      <c r="C437" s="16">
        <v>1879.970417</v>
      </c>
      <c r="D437" s="16">
        <v>1925.6217449999999</v>
      </c>
      <c r="E437" s="16">
        <v>2012.039139</v>
      </c>
      <c r="F437" s="16">
        <v>2032.131177</v>
      </c>
      <c r="G437" s="16">
        <v>2034.49207</v>
      </c>
      <c r="H437" s="16">
        <v>2025.560557</v>
      </c>
      <c r="I437" s="16">
        <v>1998.825799</v>
      </c>
      <c r="J437" s="16">
        <v>1974.6819889999999</v>
      </c>
      <c r="K437" s="16">
        <v>1919.128686</v>
      </c>
      <c r="L437" s="16">
        <v>1855.0822009999999</v>
      </c>
      <c r="M437" s="16">
        <v>1817.4177689999999</v>
      </c>
      <c r="N437" s="16">
        <v>1809.9363169999999</v>
      </c>
      <c r="O437" s="16">
        <v>1819.5731659999999</v>
      </c>
      <c r="P437" s="16">
        <v>1850.819219</v>
      </c>
      <c r="Q437" s="16">
        <v>1862.629007</v>
      </c>
      <c r="R437" s="16">
        <v>1870.8746900000001</v>
      </c>
      <c r="S437" s="16">
        <v>1868.861901</v>
      </c>
      <c r="T437" s="16">
        <v>1817.813103</v>
      </c>
      <c r="U437" s="16">
        <v>1776.063052</v>
      </c>
      <c r="V437" s="16">
        <v>1766.183622</v>
      </c>
      <c r="W437" s="16">
        <v>1794.0908240000001</v>
      </c>
      <c r="X437" s="16">
        <v>1811.9970659999999</v>
      </c>
      <c r="Y437" s="16">
        <v>1854.080582</v>
      </c>
      <c r="Z437" s="16">
        <v>1878.8998240000001</v>
      </c>
    </row>
    <row r="438" spans="2:26" ht="38.25" x14ac:dyDescent="0.25">
      <c r="B438" s="15" t="s">
        <v>16</v>
      </c>
      <c r="C438" s="16">
        <v>41.61</v>
      </c>
      <c r="D438" s="16">
        <v>41.61</v>
      </c>
      <c r="E438" s="16">
        <v>41.61</v>
      </c>
      <c r="F438" s="16">
        <v>41.61</v>
      </c>
      <c r="G438" s="16">
        <v>41.61</v>
      </c>
      <c r="H438" s="16">
        <v>41.61</v>
      </c>
      <c r="I438" s="16">
        <v>41.61</v>
      </c>
      <c r="J438" s="16">
        <v>41.61</v>
      </c>
      <c r="K438" s="16">
        <v>41.61</v>
      </c>
      <c r="L438" s="16">
        <v>41.61</v>
      </c>
      <c r="M438" s="16">
        <v>41.61</v>
      </c>
      <c r="N438" s="16">
        <v>41.61</v>
      </c>
      <c r="O438" s="16">
        <v>41.61</v>
      </c>
      <c r="P438" s="16">
        <v>41.61</v>
      </c>
      <c r="Q438" s="16">
        <v>41.61</v>
      </c>
      <c r="R438" s="16">
        <v>41.61</v>
      </c>
      <c r="S438" s="16">
        <v>41.61</v>
      </c>
      <c r="T438" s="16">
        <v>41.61</v>
      </c>
      <c r="U438" s="16">
        <v>41.61</v>
      </c>
      <c r="V438" s="16">
        <v>41.61</v>
      </c>
      <c r="W438" s="16">
        <v>41.61</v>
      </c>
      <c r="X438" s="16">
        <v>41.61</v>
      </c>
      <c r="Y438" s="16">
        <v>41.61</v>
      </c>
      <c r="Z438" s="16">
        <v>41.61</v>
      </c>
    </row>
    <row r="439" spans="2:26" x14ac:dyDescent="0.25">
      <c r="B439" s="15" t="s">
        <v>17</v>
      </c>
      <c r="C439" s="16">
        <v>625.29</v>
      </c>
      <c r="D439" s="16">
        <v>625.29</v>
      </c>
      <c r="E439" s="16">
        <v>625.29</v>
      </c>
      <c r="F439" s="16">
        <v>625.29</v>
      </c>
      <c r="G439" s="16">
        <v>625.29</v>
      </c>
      <c r="H439" s="16">
        <v>625.29</v>
      </c>
      <c r="I439" s="16">
        <v>625.29</v>
      </c>
      <c r="J439" s="16">
        <v>625.29</v>
      </c>
      <c r="K439" s="16">
        <v>625.29</v>
      </c>
      <c r="L439" s="16">
        <v>625.29</v>
      </c>
      <c r="M439" s="16">
        <v>625.29</v>
      </c>
      <c r="N439" s="16">
        <v>625.29</v>
      </c>
      <c r="O439" s="16">
        <v>625.29</v>
      </c>
      <c r="P439" s="16">
        <v>625.29</v>
      </c>
      <c r="Q439" s="16">
        <v>625.29</v>
      </c>
      <c r="R439" s="16">
        <v>625.29</v>
      </c>
      <c r="S439" s="16">
        <v>625.29</v>
      </c>
      <c r="T439" s="16">
        <v>625.29</v>
      </c>
      <c r="U439" s="16">
        <v>625.29</v>
      </c>
      <c r="V439" s="16">
        <v>625.29</v>
      </c>
      <c r="W439" s="16">
        <v>625.29</v>
      </c>
      <c r="X439" s="16">
        <v>625.29</v>
      </c>
      <c r="Y439" s="16">
        <v>625.29</v>
      </c>
      <c r="Z439" s="16">
        <v>625.29</v>
      </c>
    </row>
    <row r="440" spans="2:26" x14ac:dyDescent="0.25">
      <c r="B440" s="15" t="s">
        <v>18</v>
      </c>
      <c r="C440" s="16">
        <v>705.17</v>
      </c>
      <c r="D440" s="16">
        <v>705.17</v>
      </c>
      <c r="E440" s="16">
        <v>705.17</v>
      </c>
      <c r="F440" s="16">
        <v>705.17</v>
      </c>
      <c r="G440" s="16">
        <v>705.17</v>
      </c>
      <c r="H440" s="16">
        <v>705.17</v>
      </c>
      <c r="I440" s="16">
        <v>705.17</v>
      </c>
      <c r="J440" s="16">
        <v>705.17</v>
      </c>
      <c r="K440" s="16">
        <v>705.17</v>
      </c>
      <c r="L440" s="16">
        <v>705.17</v>
      </c>
      <c r="M440" s="16">
        <v>705.17</v>
      </c>
      <c r="N440" s="16">
        <v>705.17</v>
      </c>
      <c r="O440" s="16">
        <v>705.17</v>
      </c>
      <c r="P440" s="16">
        <v>705.17</v>
      </c>
      <c r="Q440" s="16">
        <v>705.17</v>
      </c>
      <c r="R440" s="16">
        <v>705.17</v>
      </c>
      <c r="S440" s="16">
        <v>705.17</v>
      </c>
      <c r="T440" s="16">
        <v>705.17</v>
      </c>
      <c r="U440" s="16">
        <v>705.17</v>
      </c>
      <c r="V440" s="16">
        <v>705.17</v>
      </c>
      <c r="W440" s="16">
        <v>705.17</v>
      </c>
      <c r="X440" s="16">
        <v>705.17</v>
      </c>
      <c r="Y440" s="16">
        <v>705.17</v>
      </c>
      <c r="Z440" s="16">
        <v>705.17</v>
      </c>
    </row>
    <row r="441" spans="2:26" ht="15.75" thickBot="1" x14ac:dyDescent="0.3">
      <c r="B441" s="15" t="s">
        <v>19</v>
      </c>
      <c r="C441" s="16">
        <v>4.8109999999999999</v>
      </c>
      <c r="D441" s="16">
        <v>4.8109999999999999</v>
      </c>
      <c r="E441" s="16">
        <v>4.8109999999999999</v>
      </c>
      <c r="F441" s="16">
        <v>4.8109999999999999</v>
      </c>
      <c r="G441" s="16">
        <v>4.8109999999999999</v>
      </c>
      <c r="H441" s="16">
        <v>4.8109999999999999</v>
      </c>
      <c r="I441" s="16">
        <v>4.8109999999999999</v>
      </c>
      <c r="J441" s="16">
        <v>4.8109999999999999</v>
      </c>
      <c r="K441" s="16">
        <v>4.8109999999999999</v>
      </c>
      <c r="L441" s="16">
        <v>4.8109999999999999</v>
      </c>
      <c r="M441" s="16">
        <v>4.8109999999999999</v>
      </c>
      <c r="N441" s="16">
        <v>4.8109999999999999</v>
      </c>
      <c r="O441" s="16">
        <v>4.8109999999999999</v>
      </c>
      <c r="P441" s="16">
        <v>4.8109999999999999</v>
      </c>
      <c r="Q441" s="16">
        <v>4.8109999999999999</v>
      </c>
      <c r="R441" s="16">
        <v>4.8109999999999999</v>
      </c>
      <c r="S441" s="16">
        <v>4.8109999999999999</v>
      </c>
      <c r="T441" s="16">
        <v>4.8109999999999999</v>
      </c>
      <c r="U441" s="16">
        <v>4.8109999999999999</v>
      </c>
      <c r="V441" s="16">
        <v>4.8109999999999999</v>
      </c>
      <c r="W441" s="16">
        <v>4.8109999999999999</v>
      </c>
      <c r="X441" s="16">
        <v>4.8109999999999999</v>
      </c>
      <c r="Y441" s="16">
        <v>4.8109999999999999</v>
      </c>
      <c r="Z441" s="16">
        <v>4.8109999999999999</v>
      </c>
    </row>
    <row r="442" spans="2:26" s="23" customFormat="1" ht="26.25" thickBot="1" x14ac:dyDescent="0.3">
      <c r="B442" s="15" t="s">
        <v>180</v>
      </c>
      <c r="C442" s="24">
        <v>1283</v>
      </c>
      <c r="D442" s="24">
        <v>1283</v>
      </c>
      <c r="E442" s="24">
        <v>1283</v>
      </c>
      <c r="F442" s="24">
        <v>1283</v>
      </c>
      <c r="G442" s="24">
        <v>1283</v>
      </c>
      <c r="H442" s="24">
        <v>1283</v>
      </c>
      <c r="I442" s="24">
        <v>1283</v>
      </c>
      <c r="J442" s="24">
        <v>1283</v>
      </c>
      <c r="K442" s="24">
        <v>1283</v>
      </c>
      <c r="L442" s="24">
        <v>1283</v>
      </c>
      <c r="M442" s="24">
        <v>1283</v>
      </c>
      <c r="N442" s="24">
        <v>1283</v>
      </c>
      <c r="O442" s="24">
        <v>1283</v>
      </c>
      <c r="P442" s="24">
        <v>1283</v>
      </c>
      <c r="Q442" s="24">
        <v>1283</v>
      </c>
      <c r="R442" s="24">
        <v>1283</v>
      </c>
      <c r="S442" s="24">
        <v>1283</v>
      </c>
      <c r="T442" s="24">
        <v>1283</v>
      </c>
      <c r="U442" s="24">
        <v>1283</v>
      </c>
      <c r="V442" s="24">
        <v>1283</v>
      </c>
      <c r="W442" s="24">
        <v>1283</v>
      </c>
      <c r="X442" s="24">
        <v>1283</v>
      </c>
      <c r="Y442" s="24">
        <v>1283</v>
      </c>
      <c r="Z442" s="24">
        <v>1283</v>
      </c>
    </row>
    <row r="443" spans="2:26" ht="15.75" thickBot="1" x14ac:dyDescent="0.3">
      <c r="B443" s="13" t="s">
        <v>155</v>
      </c>
      <c r="C443" s="14">
        <f>C444+C445+C446+C447+C448+C449</f>
        <v>4735.4283610000002</v>
      </c>
      <c r="D443" s="25">
        <f t="shared" ref="D443:Z443" si="61">D444+D445+D446+D447+D448+D449</f>
        <v>4790.8889500000005</v>
      </c>
      <c r="E443" s="25">
        <f t="shared" si="61"/>
        <v>4814.2873250000002</v>
      </c>
      <c r="F443" s="25">
        <f t="shared" si="61"/>
        <v>4838.754570000001</v>
      </c>
      <c r="G443" s="25">
        <f t="shared" si="61"/>
        <v>4850.4925670000002</v>
      </c>
      <c r="H443" s="25">
        <f t="shared" si="61"/>
        <v>4846.5980799999998</v>
      </c>
      <c r="I443" s="25">
        <f t="shared" si="61"/>
        <v>4822.8242060000002</v>
      </c>
      <c r="J443" s="25">
        <f t="shared" si="61"/>
        <v>4800.0181009999997</v>
      </c>
      <c r="K443" s="25">
        <f t="shared" si="61"/>
        <v>4747.080946</v>
      </c>
      <c r="L443" s="25">
        <f t="shared" si="61"/>
        <v>4668.6981070000002</v>
      </c>
      <c r="M443" s="25">
        <f t="shared" si="61"/>
        <v>4651.3606710000004</v>
      </c>
      <c r="N443" s="25">
        <f t="shared" si="61"/>
        <v>4653.83799</v>
      </c>
      <c r="O443" s="25">
        <f t="shared" si="61"/>
        <v>4633.665978</v>
      </c>
      <c r="P443" s="25">
        <f t="shared" si="61"/>
        <v>4652.544656</v>
      </c>
      <c r="Q443" s="25">
        <f t="shared" si="61"/>
        <v>4664.9069710000003</v>
      </c>
      <c r="R443" s="25">
        <f t="shared" si="61"/>
        <v>4668.0842009999997</v>
      </c>
      <c r="S443" s="25">
        <f t="shared" si="61"/>
        <v>4657.1000239999994</v>
      </c>
      <c r="T443" s="25">
        <f t="shared" si="61"/>
        <v>4619.025087</v>
      </c>
      <c r="U443" s="25">
        <f t="shared" si="61"/>
        <v>4584.0440410000001</v>
      </c>
      <c r="V443" s="25">
        <f t="shared" si="61"/>
        <v>4591.6087090000001</v>
      </c>
      <c r="W443" s="25">
        <f t="shared" si="61"/>
        <v>4610.9895230000002</v>
      </c>
      <c r="X443" s="25">
        <f t="shared" si="61"/>
        <v>4624.408453</v>
      </c>
      <c r="Y443" s="25">
        <f t="shared" si="61"/>
        <v>4661.7876849999993</v>
      </c>
      <c r="Z443" s="25">
        <f t="shared" si="61"/>
        <v>4687.4471100000001</v>
      </c>
    </row>
    <row r="444" spans="2:26" ht="38.25" x14ac:dyDescent="0.25">
      <c r="B444" s="15" t="s">
        <v>15</v>
      </c>
      <c r="C444" s="16">
        <v>2075.5473609999999</v>
      </c>
      <c r="D444" s="16">
        <v>2131.0079500000002</v>
      </c>
      <c r="E444" s="16">
        <v>2154.4063249999999</v>
      </c>
      <c r="F444" s="16">
        <v>2178.8735700000002</v>
      </c>
      <c r="G444" s="16">
        <v>2190.6115669999999</v>
      </c>
      <c r="H444" s="16">
        <v>2186.7170799999999</v>
      </c>
      <c r="I444" s="16">
        <v>2162.9432059999999</v>
      </c>
      <c r="J444" s="16">
        <v>2140.1371009999998</v>
      </c>
      <c r="K444" s="16">
        <v>2087.1999460000002</v>
      </c>
      <c r="L444" s="16">
        <v>2008.8171070000001</v>
      </c>
      <c r="M444" s="16">
        <v>1991.4796710000001</v>
      </c>
      <c r="N444" s="16">
        <v>1993.9569899999999</v>
      </c>
      <c r="O444" s="16">
        <v>1973.7849779999999</v>
      </c>
      <c r="P444" s="16">
        <v>1992.6636559999999</v>
      </c>
      <c r="Q444" s="16">
        <v>2005.025971</v>
      </c>
      <c r="R444" s="16">
        <v>2008.203201</v>
      </c>
      <c r="S444" s="16">
        <v>1997.219024</v>
      </c>
      <c r="T444" s="16">
        <v>1959.1440869999999</v>
      </c>
      <c r="U444" s="16">
        <v>1924.163041</v>
      </c>
      <c r="V444" s="16">
        <v>1931.727709</v>
      </c>
      <c r="W444" s="16">
        <v>1951.1085230000001</v>
      </c>
      <c r="X444" s="16">
        <v>1964.5274529999999</v>
      </c>
      <c r="Y444" s="16">
        <v>2001.9066849999999</v>
      </c>
      <c r="Z444" s="16">
        <v>2027.56611</v>
      </c>
    </row>
    <row r="445" spans="2:26" ht="38.25" x14ac:dyDescent="0.25">
      <c r="B445" s="15" t="s">
        <v>16</v>
      </c>
      <c r="C445" s="16">
        <v>41.61</v>
      </c>
      <c r="D445" s="16">
        <v>41.61</v>
      </c>
      <c r="E445" s="16">
        <v>41.61</v>
      </c>
      <c r="F445" s="16">
        <v>41.61</v>
      </c>
      <c r="G445" s="16">
        <v>41.61</v>
      </c>
      <c r="H445" s="16">
        <v>41.61</v>
      </c>
      <c r="I445" s="16">
        <v>41.61</v>
      </c>
      <c r="J445" s="16">
        <v>41.61</v>
      </c>
      <c r="K445" s="16">
        <v>41.61</v>
      </c>
      <c r="L445" s="16">
        <v>41.61</v>
      </c>
      <c r="M445" s="16">
        <v>41.61</v>
      </c>
      <c r="N445" s="16">
        <v>41.61</v>
      </c>
      <c r="O445" s="16">
        <v>41.61</v>
      </c>
      <c r="P445" s="16">
        <v>41.61</v>
      </c>
      <c r="Q445" s="16">
        <v>41.61</v>
      </c>
      <c r="R445" s="16">
        <v>41.61</v>
      </c>
      <c r="S445" s="16">
        <v>41.61</v>
      </c>
      <c r="T445" s="16">
        <v>41.61</v>
      </c>
      <c r="U445" s="16">
        <v>41.61</v>
      </c>
      <c r="V445" s="16">
        <v>41.61</v>
      </c>
      <c r="W445" s="16">
        <v>41.61</v>
      </c>
      <c r="X445" s="16">
        <v>41.61</v>
      </c>
      <c r="Y445" s="16">
        <v>41.61</v>
      </c>
      <c r="Z445" s="16">
        <v>41.61</v>
      </c>
    </row>
    <row r="446" spans="2:26" x14ac:dyDescent="0.25">
      <c r="B446" s="15" t="s">
        <v>17</v>
      </c>
      <c r="C446" s="16">
        <v>625.29</v>
      </c>
      <c r="D446" s="16">
        <v>625.29</v>
      </c>
      <c r="E446" s="16">
        <v>625.29</v>
      </c>
      <c r="F446" s="16">
        <v>625.29</v>
      </c>
      <c r="G446" s="16">
        <v>625.29</v>
      </c>
      <c r="H446" s="16">
        <v>625.29</v>
      </c>
      <c r="I446" s="16">
        <v>625.29</v>
      </c>
      <c r="J446" s="16">
        <v>625.29</v>
      </c>
      <c r="K446" s="16">
        <v>625.29</v>
      </c>
      <c r="L446" s="16">
        <v>625.29</v>
      </c>
      <c r="M446" s="16">
        <v>625.29</v>
      </c>
      <c r="N446" s="16">
        <v>625.29</v>
      </c>
      <c r="O446" s="16">
        <v>625.29</v>
      </c>
      <c r="P446" s="16">
        <v>625.29</v>
      </c>
      <c r="Q446" s="16">
        <v>625.29</v>
      </c>
      <c r="R446" s="16">
        <v>625.29</v>
      </c>
      <c r="S446" s="16">
        <v>625.29</v>
      </c>
      <c r="T446" s="16">
        <v>625.29</v>
      </c>
      <c r="U446" s="16">
        <v>625.29</v>
      </c>
      <c r="V446" s="16">
        <v>625.29</v>
      </c>
      <c r="W446" s="16">
        <v>625.29</v>
      </c>
      <c r="X446" s="16">
        <v>625.29</v>
      </c>
      <c r="Y446" s="16">
        <v>625.29</v>
      </c>
      <c r="Z446" s="16">
        <v>625.29</v>
      </c>
    </row>
    <row r="447" spans="2:26" x14ac:dyDescent="0.25">
      <c r="B447" s="15" t="s">
        <v>18</v>
      </c>
      <c r="C447" s="16">
        <v>705.17</v>
      </c>
      <c r="D447" s="16">
        <v>705.17</v>
      </c>
      <c r="E447" s="16">
        <v>705.17</v>
      </c>
      <c r="F447" s="16">
        <v>705.17</v>
      </c>
      <c r="G447" s="16">
        <v>705.17</v>
      </c>
      <c r="H447" s="16">
        <v>705.17</v>
      </c>
      <c r="I447" s="16">
        <v>705.17</v>
      </c>
      <c r="J447" s="16">
        <v>705.17</v>
      </c>
      <c r="K447" s="16">
        <v>705.17</v>
      </c>
      <c r="L447" s="16">
        <v>705.17</v>
      </c>
      <c r="M447" s="16">
        <v>705.17</v>
      </c>
      <c r="N447" s="16">
        <v>705.17</v>
      </c>
      <c r="O447" s="16">
        <v>705.17</v>
      </c>
      <c r="P447" s="16">
        <v>705.17</v>
      </c>
      <c r="Q447" s="16">
        <v>705.17</v>
      </c>
      <c r="R447" s="16">
        <v>705.17</v>
      </c>
      <c r="S447" s="16">
        <v>705.17</v>
      </c>
      <c r="T447" s="16">
        <v>705.17</v>
      </c>
      <c r="U447" s="16">
        <v>705.17</v>
      </c>
      <c r="V447" s="16">
        <v>705.17</v>
      </c>
      <c r="W447" s="16">
        <v>705.17</v>
      </c>
      <c r="X447" s="16">
        <v>705.17</v>
      </c>
      <c r="Y447" s="16">
        <v>705.17</v>
      </c>
      <c r="Z447" s="16">
        <v>705.17</v>
      </c>
    </row>
    <row r="448" spans="2:26" ht="15.75" thickBot="1" x14ac:dyDescent="0.3">
      <c r="B448" s="15" t="s">
        <v>19</v>
      </c>
      <c r="C448" s="16">
        <v>4.8109999999999999</v>
      </c>
      <c r="D448" s="16">
        <v>4.8109999999999999</v>
      </c>
      <c r="E448" s="16">
        <v>4.8109999999999999</v>
      </c>
      <c r="F448" s="16">
        <v>4.8109999999999999</v>
      </c>
      <c r="G448" s="16">
        <v>4.8109999999999999</v>
      </c>
      <c r="H448" s="16">
        <v>4.8109999999999999</v>
      </c>
      <c r="I448" s="16">
        <v>4.8109999999999999</v>
      </c>
      <c r="J448" s="16">
        <v>4.8109999999999999</v>
      </c>
      <c r="K448" s="16">
        <v>4.8109999999999999</v>
      </c>
      <c r="L448" s="16">
        <v>4.8109999999999999</v>
      </c>
      <c r="M448" s="16">
        <v>4.8109999999999999</v>
      </c>
      <c r="N448" s="16">
        <v>4.8109999999999999</v>
      </c>
      <c r="O448" s="16">
        <v>4.8109999999999999</v>
      </c>
      <c r="P448" s="16">
        <v>4.8109999999999999</v>
      </c>
      <c r="Q448" s="16">
        <v>4.8109999999999999</v>
      </c>
      <c r="R448" s="16">
        <v>4.8109999999999999</v>
      </c>
      <c r="S448" s="16">
        <v>4.8109999999999999</v>
      </c>
      <c r="T448" s="16">
        <v>4.8109999999999999</v>
      </c>
      <c r="U448" s="16">
        <v>4.8109999999999999</v>
      </c>
      <c r="V448" s="16">
        <v>4.8109999999999999</v>
      </c>
      <c r="W448" s="16">
        <v>4.8109999999999999</v>
      </c>
      <c r="X448" s="16">
        <v>4.8109999999999999</v>
      </c>
      <c r="Y448" s="16">
        <v>4.8109999999999999</v>
      </c>
      <c r="Z448" s="16">
        <v>4.8109999999999999</v>
      </c>
    </row>
    <row r="449" spans="2:26" s="23" customFormat="1" ht="26.25" thickBot="1" x14ac:dyDescent="0.3">
      <c r="B449" s="15" t="s">
        <v>180</v>
      </c>
      <c r="C449" s="24">
        <v>1283</v>
      </c>
      <c r="D449" s="24">
        <v>1283</v>
      </c>
      <c r="E449" s="24">
        <v>1283</v>
      </c>
      <c r="F449" s="24">
        <v>1283</v>
      </c>
      <c r="G449" s="24">
        <v>1283</v>
      </c>
      <c r="H449" s="24">
        <v>1283</v>
      </c>
      <c r="I449" s="24">
        <v>1283</v>
      </c>
      <c r="J449" s="24">
        <v>1283</v>
      </c>
      <c r="K449" s="24">
        <v>1283</v>
      </c>
      <c r="L449" s="24">
        <v>1283</v>
      </c>
      <c r="M449" s="24">
        <v>1283</v>
      </c>
      <c r="N449" s="24">
        <v>1283</v>
      </c>
      <c r="O449" s="24">
        <v>1283</v>
      </c>
      <c r="P449" s="24">
        <v>1283</v>
      </c>
      <c r="Q449" s="24">
        <v>1283</v>
      </c>
      <c r="R449" s="24">
        <v>1283</v>
      </c>
      <c r="S449" s="24">
        <v>1283</v>
      </c>
      <c r="T449" s="24">
        <v>1283</v>
      </c>
      <c r="U449" s="24">
        <v>1283</v>
      </c>
      <c r="V449" s="24">
        <v>1283</v>
      </c>
      <c r="W449" s="24">
        <v>1283</v>
      </c>
      <c r="X449" s="24">
        <v>1283</v>
      </c>
      <c r="Y449" s="24">
        <v>1283</v>
      </c>
      <c r="Z449" s="24">
        <v>1283</v>
      </c>
    </row>
    <row r="450" spans="2:26" ht="15.75" thickBot="1" x14ac:dyDescent="0.3">
      <c r="B450" s="13" t="s">
        <v>156</v>
      </c>
      <c r="C450" s="14">
        <f>C451+C452+C453+C454+C455+C456</f>
        <v>4694.6117599999998</v>
      </c>
      <c r="D450" s="25">
        <f t="shared" ref="D450:Z450" si="62">D451+D452+D453+D454+D455+D456</f>
        <v>4752.484265000001</v>
      </c>
      <c r="E450" s="25">
        <f t="shared" si="62"/>
        <v>4782.7720820000004</v>
      </c>
      <c r="F450" s="25">
        <f t="shared" si="62"/>
        <v>4818.646788</v>
      </c>
      <c r="G450" s="25">
        <f t="shared" si="62"/>
        <v>4832.2787550000003</v>
      </c>
      <c r="H450" s="25">
        <f t="shared" si="62"/>
        <v>4811.7075120000009</v>
      </c>
      <c r="I450" s="25">
        <f t="shared" si="62"/>
        <v>4789.4572310000003</v>
      </c>
      <c r="J450" s="25">
        <f t="shared" si="62"/>
        <v>4768.782819</v>
      </c>
      <c r="K450" s="25">
        <f t="shared" si="62"/>
        <v>4694.9134119999999</v>
      </c>
      <c r="L450" s="25">
        <f t="shared" si="62"/>
        <v>4627.8545059999997</v>
      </c>
      <c r="M450" s="25">
        <f t="shared" si="62"/>
        <v>4586.2373389999993</v>
      </c>
      <c r="N450" s="25">
        <f t="shared" si="62"/>
        <v>4556.1330400000006</v>
      </c>
      <c r="O450" s="25">
        <f t="shared" si="62"/>
        <v>4559.4040690000002</v>
      </c>
      <c r="P450" s="25">
        <f t="shared" si="62"/>
        <v>4577.2169300000005</v>
      </c>
      <c r="Q450" s="25">
        <f t="shared" si="62"/>
        <v>4579.0050160000001</v>
      </c>
      <c r="R450" s="25">
        <f t="shared" si="62"/>
        <v>4579.2220529999995</v>
      </c>
      <c r="S450" s="25">
        <f t="shared" si="62"/>
        <v>4570.7385840000006</v>
      </c>
      <c r="T450" s="25">
        <f t="shared" si="62"/>
        <v>4526.1870920000001</v>
      </c>
      <c r="U450" s="25">
        <f t="shared" si="62"/>
        <v>4485.1086680000008</v>
      </c>
      <c r="V450" s="25">
        <f t="shared" si="62"/>
        <v>4485.2535470000003</v>
      </c>
      <c r="W450" s="25">
        <f t="shared" si="62"/>
        <v>4524.8448490000001</v>
      </c>
      <c r="X450" s="25">
        <f t="shared" si="62"/>
        <v>4577.6944349999994</v>
      </c>
      <c r="Y450" s="25">
        <f t="shared" si="62"/>
        <v>4620.9898290000001</v>
      </c>
      <c r="Z450" s="25">
        <f t="shared" si="62"/>
        <v>4674.2107740000001</v>
      </c>
    </row>
    <row r="451" spans="2:26" ht="38.25" x14ac:dyDescent="0.25">
      <c r="B451" s="15" t="s">
        <v>15</v>
      </c>
      <c r="C451" s="16">
        <v>2034.7307599999999</v>
      </c>
      <c r="D451" s="16">
        <v>2092.6032650000002</v>
      </c>
      <c r="E451" s="16">
        <v>2122.8910820000001</v>
      </c>
      <c r="F451" s="16">
        <v>2158.7657880000002</v>
      </c>
      <c r="G451" s="16">
        <v>2172.397755</v>
      </c>
      <c r="H451" s="16">
        <v>2151.8265120000001</v>
      </c>
      <c r="I451" s="16">
        <v>2129.576231</v>
      </c>
      <c r="J451" s="16">
        <v>2108.9018190000002</v>
      </c>
      <c r="K451" s="16">
        <v>2035.032412</v>
      </c>
      <c r="L451" s="16">
        <v>1967.973506</v>
      </c>
      <c r="M451" s="16">
        <v>1926.3563389999999</v>
      </c>
      <c r="N451" s="16">
        <v>1896.2520400000001</v>
      </c>
      <c r="O451" s="16">
        <v>1899.5230690000001</v>
      </c>
      <c r="P451" s="16">
        <v>1917.33593</v>
      </c>
      <c r="Q451" s="16">
        <v>1919.124016</v>
      </c>
      <c r="R451" s="16">
        <v>1919.3410530000001</v>
      </c>
      <c r="S451" s="16">
        <v>1910.8575840000001</v>
      </c>
      <c r="T451" s="16">
        <v>1866.306092</v>
      </c>
      <c r="U451" s="16">
        <v>1825.227668</v>
      </c>
      <c r="V451" s="16">
        <v>1825.3725469999999</v>
      </c>
      <c r="W451" s="16">
        <v>1864.963849</v>
      </c>
      <c r="X451" s="16">
        <v>1917.813435</v>
      </c>
      <c r="Y451" s="16">
        <v>1961.108829</v>
      </c>
      <c r="Z451" s="16">
        <v>2014.329774</v>
      </c>
    </row>
    <row r="452" spans="2:26" ht="38.25" x14ac:dyDescent="0.25">
      <c r="B452" s="15" t="s">
        <v>16</v>
      </c>
      <c r="C452" s="16">
        <v>41.61</v>
      </c>
      <c r="D452" s="16">
        <v>41.61</v>
      </c>
      <c r="E452" s="16">
        <v>41.61</v>
      </c>
      <c r="F452" s="16">
        <v>41.61</v>
      </c>
      <c r="G452" s="16">
        <v>41.61</v>
      </c>
      <c r="H452" s="16">
        <v>41.61</v>
      </c>
      <c r="I452" s="16">
        <v>41.61</v>
      </c>
      <c r="J452" s="16">
        <v>41.61</v>
      </c>
      <c r="K452" s="16">
        <v>41.61</v>
      </c>
      <c r="L452" s="16">
        <v>41.61</v>
      </c>
      <c r="M452" s="16">
        <v>41.61</v>
      </c>
      <c r="N452" s="16">
        <v>41.61</v>
      </c>
      <c r="O452" s="16">
        <v>41.61</v>
      </c>
      <c r="P452" s="16">
        <v>41.61</v>
      </c>
      <c r="Q452" s="16">
        <v>41.61</v>
      </c>
      <c r="R452" s="16">
        <v>41.61</v>
      </c>
      <c r="S452" s="16">
        <v>41.61</v>
      </c>
      <c r="T452" s="16">
        <v>41.61</v>
      </c>
      <c r="U452" s="16">
        <v>41.61</v>
      </c>
      <c r="V452" s="16">
        <v>41.61</v>
      </c>
      <c r="W452" s="16">
        <v>41.61</v>
      </c>
      <c r="X452" s="16">
        <v>41.61</v>
      </c>
      <c r="Y452" s="16">
        <v>41.61</v>
      </c>
      <c r="Z452" s="16">
        <v>41.61</v>
      </c>
    </row>
    <row r="453" spans="2:26" x14ac:dyDescent="0.25">
      <c r="B453" s="15" t="s">
        <v>17</v>
      </c>
      <c r="C453" s="16">
        <v>625.29</v>
      </c>
      <c r="D453" s="16">
        <v>625.29</v>
      </c>
      <c r="E453" s="16">
        <v>625.29</v>
      </c>
      <c r="F453" s="16">
        <v>625.29</v>
      </c>
      <c r="G453" s="16">
        <v>625.29</v>
      </c>
      <c r="H453" s="16">
        <v>625.29</v>
      </c>
      <c r="I453" s="16">
        <v>625.29</v>
      </c>
      <c r="J453" s="16">
        <v>625.29</v>
      </c>
      <c r="K453" s="16">
        <v>625.29</v>
      </c>
      <c r="L453" s="16">
        <v>625.29</v>
      </c>
      <c r="M453" s="16">
        <v>625.29</v>
      </c>
      <c r="N453" s="16">
        <v>625.29</v>
      </c>
      <c r="O453" s="16">
        <v>625.29</v>
      </c>
      <c r="P453" s="16">
        <v>625.29</v>
      </c>
      <c r="Q453" s="16">
        <v>625.29</v>
      </c>
      <c r="R453" s="16">
        <v>625.29</v>
      </c>
      <c r="S453" s="16">
        <v>625.29</v>
      </c>
      <c r="T453" s="16">
        <v>625.29</v>
      </c>
      <c r="U453" s="16">
        <v>625.29</v>
      </c>
      <c r="V453" s="16">
        <v>625.29</v>
      </c>
      <c r="W453" s="16">
        <v>625.29</v>
      </c>
      <c r="X453" s="16">
        <v>625.29</v>
      </c>
      <c r="Y453" s="16">
        <v>625.29</v>
      </c>
      <c r="Z453" s="16">
        <v>625.29</v>
      </c>
    </row>
    <row r="454" spans="2:26" x14ac:dyDescent="0.25">
      <c r="B454" s="15" t="s">
        <v>18</v>
      </c>
      <c r="C454" s="16">
        <v>705.17</v>
      </c>
      <c r="D454" s="16">
        <v>705.17</v>
      </c>
      <c r="E454" s="16">
        <v>705.17</v>
      </c>
      <c r="F454" s="16">
        <v>705.17</v>
      </c>
      <c r="G454" s="16">
        <v>705.17</v>
      </c>
      <c r="H454" s="16">
        <v>705.17</v>
      </c>
      <c r="I454" s="16">
        <v>705.17</v>
      </c>
      <c r="J454" s="16">
        <v>705.17</v>
      </c>
      <c r="K454" s="16">
        <v>705.17</v>
      </c>
      <c r="L454" s="16">
        <v>705.17</v>
      </c>
      <c r="M454" s="16">
        <v>705.17</v>
      </c>
      <c r="N454" s="16">
        <v>705.17</v>
      </c>
      <c r="O454" s="16">
        <v>705.17</v>
      </c>
      <c r="P454" s="16">
        <v>705.17</v>
      </c>
      <c r="Q454" s="16">
        <v>705.17</v>
      </c>
      <c r="R454" s="16">
        <v>705.17</v>
      </c>
      <c r="S454" s="16">
        <v>705.17</v>
      </c>
      <c r="T454" s="16">
        <v>705.17</v>
      </c>
      <c r="U454" s="16">
        <v>705.17</v>
      </c>
      <c r="V454" s="16">
        <v>705.17</v>
      </c>
      <c r="W454" s="16">
        <v>705.17</v>
      </c>
      <c r="X454" s="16">
        <v>705.17</v>
      </c>
      <c r="Y454" s="16">
        <v>705.17</v>
      </c>
      <c r="Z454" s="16">
        <v>705.17</v>
      </c>
    </row>
    <row r="455" spans="2:26" ht="15.75" thickBot="1" x14ac:dyDescent="0.3">
      <c r="B455" s="15" t="s">
        <v>19</v>
      </c>
      <c r="C455" s="16">
        <v>4.8109999999999999</v>
      </c>
      <c r="D455" s="16">
        <v>4.8109999999999999</v>
      </c>
      <c r="E455" s="16">
        <v>4.8109999999999999</v>
      </c>
      <c r="F455" s="16">
        <v>4.8109999999999999</v>
      </c>
      <c r="G455" s="16">
        <v>4.8109999999999999</v>
      </c>
      <c r="H455" s="16">
        <v>4.8109999999999999</v>
      </c>
      <c r="I455" s="16">
        <v>4.8109999999999999</v>
      </c>
      <c r="J455" s="16">
        <v>4.8109999999999999</v>
      </c>
      <c r="K455" s="16">
        <v>4.8109999999999999</v>
      </c>
      <c r="L455" s="16">
        <v>4.8109999999999999</v>
      </c>
      <c r="M455" s="16">
        <v>4.8109999999999999</v>
      </c>
      <c r="N455" s="16">
        <v>4.8109999999999999</v>
      </c>
      <c r="O455" s="16">
        <v>4.8109999999999999</v>
      </c>
      <c r="P455" s="16">
        <v>4.8109999999999999</v>
      </c>
      <c r="Q455" s="16">
        <v>4.8109999999999999</v>
      </c>
      <c r="R455" s="16">
        <v>4.8109999999999999</v>
      </c>
      <c r="S455" s="16">
        <v>4.8109999999999999</v>
      </c>
      <c r="T455" s="16">
        <v>4.8109999999999999</v>
      </c>
      <c r="U455" s="16">
        <v>4.8109999999999999</v>
      </c>
      <c r="V455" s="16">
        <v>4.8109999999999999</v>
      </c>
      <c r="W455" s="16">
        <v>4.8109999999999999</v>
      </c>
      <c r="X455" s="16">
        <v>4.8109999999999999</v>
      </c>
      <c r="Y455" s="16">
        <v>4.8109999999999999</v>
      </c>
      <c r="Z455" s="16">
        <v>4.8109999999999999</v>
      </c>
    </row>
    <row r="456" spans="2:26" s="23" customFormat="1" ht="26.25" thickBot="1" x14ac:dyDescent="0.3">
      <c r="B456" s="15" t="s">
        <v>180</v>
      </c>
      <c r="C456" s="24">
        <v>1283</v>
      </c>
      <c r="D456" s="24">
        <v>1283</v>
      </c>
      <c r="E456" s="24">
        <v>1283</v>
      </c>
      <c r="F456" s="24">
        <v>1283</v>
      </c>
      <c r="G456" s="24">
        <v>1283</v>
      </c>
      <c r="H456" s="24">
        <v>1283</v>
      </c>
      <c r="I456" s="24">
        <v>1283</v>
      </c>
      <c r="J456" s="24">
        <v>1283</v>
      </c>
      <c r="K456" s="24">
        <v>1283</v>
      </c>
      <c r="L456" s="24">
        <v>1283</v>
      </c>
      <c r="M456" s="24">
        <v>1283</v>
      </c>
      <c r="N456" s="24">
        <v>1283</v>
      </c>
      <c r="O456" s="24">
        <v>1283</v>
      </c>
      <c r="P456" s="24">
        <v>1283</v>
      </c>
      <c r="Q456" s="24">
        <v>1283</v>
      </c>
      <c r="R456" s="24">
        <v>1283</v>
      </c>
      <c r="S456" s="24">
        <v>1283</v>
      </c>
      <c r="T456" s="24">
        <v>1283</v>
      </c>
      <c r="U456" s="24">
        <v>1283</v>
      </c>
      <c r="V456" s="24">
        <v>1283</v>
      </c>
      <c r="W456" s="24">
        <v>1283</v>
      </c>
      <c r="X456" s="24">
        <v>1283</v>
      </c>
      <c r="Y456" s="24">
        <v>1283</v>
      </c>
      <c r="Z456" s="24">
        <v>1283</v>
      </c>
    </row>
    <row r="457" spans="2:26" ht="90" thickBot="1" x14ac:dyDescent="0.3">
      <c r="B457" s="21" t="s">
        <v>178</v>
      </c>
      <c r="C457" s="14">
        <f>C458+C459+C460+C461+C462+C463</f>
        <v>4692.6615350000002</v>
      </c>
      <c r="D457" s="25">
        <f t="shared" ref="D457:I457" si="63">D458+D459+D460+D461+D462+D463</f>
        <v>4712.3444990000007</v>
      </c>
      <c r="E457" s="25">
        <f t="shared" si="63"/>
        <v>4731.5468380000002</v>
      </c>
      <c r="F457" s="25">
        <f t="shared" si="63"/>
        <v>4758.5601020000004</v>
      </c>
      <c r="G457" s="25">
        <f t="shared" si="63"/>
        <v>4781.3849810000002</v>
      </c>
      <c r="H457" s="25">
        <f t="shared" si="63"/>
        <v>4799.4175990000003</v>
      </c>
      <c r="I457" s="25">
        <f t="shared" si="63"/>
        <v>4792.9940860000006</v>
      </c>
      <c r="J457" s="14">
        <v>0</v>
      </c>
      <c r="K457" s="14">
        <v>0</v>
      </c>
      <c r="L457" s="14">
        <v>0</v>
      </c>
      <c r="M457" s="14">
        <v>0</v>
      </c>
      <c r="N457" s="14">
        <v>0</v>
      </c>
      <c r="O457" s="14">
        <v>0</v>
      </c>
      <c r="P457" s="14">
        <v>0</v>
      </c>
      <c r="Q457" s="14">
        <v>0</v>
      </c>
      <c r="R457" s="14">
        <v>0</v>
      </c>
      <c r="S457" s="14">
        <v>0</v>
      </c>
      <c r="T457" s="14">
        <v>0</v>
      </c>
      <c r="U457" s="14">
        <v>0</v>
      </c>
      <c r="V457" s="14">
        <v>0</v>
      </c>
      <c r="W457" s="14">
        <v>0</v>
      </c>
      <c r="X457" s="14">
        <v>0</v>
      </c>
      <c r="Y457" s="14">
        <v>0</v>
      </c>
      <c r="Z457" s="14">
        <v>0</v>
      </c>
    </row>
    <row r="458" spans="2:26" ht="38.25" x14ac:dyDescent="0.25">
      <c r="B458" s="15" t="s">
        <v>15</v>
      </c>
      <c r="C458" s="16">
        <v>2032.7805350000001</v>
      </c>
      <c r="D458" s="16">
        <v>2052.463499</v>
      </c>
      <c r="E458" s="16">
        <v>2071.6658379999999</v>
      </c>
      <c r="F458" s="16">
        <v>2098.6791020000001</v>
      </c>
      <c r="G458" s="16">
        <v>2121.5039809999998</v>
      </c>
      <c r="H458" s="16">
        <v>2139.536599</v>
      </c>
      <c r="I458" s="16">
        <v>2133.1130859999998</v>
      </c>
      <c r="J458" s="17"/>
      <c r="K458" s="17"/>
      <c r="L458" s="17"/>
      <c r="M458" s="17"/>
      <c r="N458" s="17"/>
      <c r="O458" s="17"/>
      <c r="P458" s="17"/>
      <c r="Q458" s="17"/>
      <c r="R458" s="17"/>
      <c r="S458" s="17"/>
      <c r="T458" s="17"/>
      <c r="U458" s="17"/>
      <c r="V458" s="17"/>
      <c r="W458" s="17"/>
      <c r="X458" s="17"/>
      <c r="Y458" s="17"/>
      <c r="Z458" s="17"/>
    </row>
    <row r="459" spans="2:26" ht="38.25" x14ac:dyDescent="0.25">
      <c r="B459" s="15" t="s">
        <v>16</v>
      </c>
      <c r="C459" s="16">
        <v>41.61</v>
      </c>
      <c r="D459" s="16">
        <v>41.61</v>
      </c>
      <c r="E459" s="16">
        <v>41.61</v>
      </c>
      <c r="F459" s="16">
        <v>41.61</v>
      </c>
      <c r="G459" s="16">
        <v>41.61</v>
      </c>
      <c r="H459" s="16">
        <v>41.61</v>
      </c>
      <c r="I459" s="16">
        <v>41.61</v>
      </c>
      <c r="J459" s="17"/>
      <c r="K459" s="17"/>
      <c r="L459" s="17"/>
      <c r="M459" s="17"/>
      <c r="N459" s="17"/>
      <c r="O459" s="17"/>
      <c r="P459" s="17"/>
      <c r="Q459" s="17"/>
      <c r="R459" s="17"/>
      <c r="S459" s="17"/>
      <c r="T459" s="17"/>
      <c r="U459" s="17"/>
      <c r="V459" s="17"/>
      <c r="W459" s="17"/>
      <c r="X459" s="17"/>
      <c r="Y459" s="17"/>
      <c r="Z459" s="17"/>
    </row>
    <row r="460" spans="2:26" x14ac:dyDescent="0.25">
      <c r="B460" s="15" t="s">
        <v>17</v>
      </c>
      <c r="C460" s="16">
        <v>625.29</v>
      </c>
      <c r="D460" s="16">
        <v>625.29</v>
      </c>
      <c r="E460" s="16">
        <v>625.29</v>
      </c>
      <c r="F460" s="16">
        <v>625.29</v>
      </c>
      <c r="G460" s="16">
        <v>625.29</v>
      </c>
      <c r="H460" s="16">
        <v>625.29</v>
      </c>
      <c r="I460" s="16">
        <v>625.29</v>
      </c>
      <c r="J460" s="17"/>
      <c r="K460" s="17"/>
      <c r="L460" s="17"/>
      <c r="M460" s="17"/>
      <c r="N460" s="17"/>
      <c r="O460" s="17"/>
      <c r="P460" s="17"/>
      <c r="Q460" s="17"/>
      <c r="R460" s="17"/>
      <c r="S460" s="17"/>
      <c r="T460" s="17"/>
      <c r="U460" s="17"/>
      <c r="V460" s="17"/>
      <c r="W460" s="17"/>
      <c r="X460" s="17"/>
      <c r="Y460" s="17"/>
      <c r="Z460" s="17"/>
    </row>
    <row r="461" spans="2:26" x14ac:dyDescent="0.25">
      <c r="B461" s="15" t="s">
        <v>18</v>
      </c>
      <c r="C461" s="16">
        <v>705.17</v>
      </c>
      <c r="D461" s="16">
        <v>705.17</v>
      </c>
      <c r="E461" s="16">
        <v>705.17</v>
      </c>
      <c r="F461" s="16">
        <v>705.17</v>
      </c>
      <c r="G461" s="16">
        <v>705.17</v>
      </c>
      <c r="H461" s="16">
        <v>705.17</v>
      </c>
      <c r="I461" s="16">
        <v>705.17</v>
      </c>
      <c r="J461" s="17"/>
      <c r="K461" s="17"/>
      <c r="L461" s="17"/>
      <c r="M461" s="17"/>
      <c r="N461" s="17"/>
      <c r="O461" s="17"/>
      <c r="P461" s="17"/>
      <c r="Q461" s="17"/>
      <c r="R461" s="17"/>
      <c r="S461" s="17"/>
      <c r="T461" s="17"/>
      <c r="U461" s="17"/>
      <c r="V461" s="17"/>
      <c r="W461" s="17"/>
      <c r="X461" s="17"/>
      <c r="Y461" s="17"/>
      <c r="Z461" s="17"/>
    </row>
    <row r="462" spans="2:26" ht="15.75" thickBot="1" x14ac:dyDescent="0.3">
      <c r="B462" s="15" t="s">
        <v>19</v>
      </c>
      <c r="C462" s="16">
        <v>4.8109999999999999</v>
      </c>
      <c r="D462" s="16">
        <v>4.8109999999999999</v>
      </c>
      <c r="E462" s="16">
        <v>4.8109999999999999</v>
      </c>
      <c r="F462" s="16">
        <v>4.8109999999999999</v>
      </c>
      <c r="G462" s="16">
        <v>4.8109999999999999</v>
      </c>
      <c r="H462" s="16">
        <v>4.8109999999999999</v>
      </c>
      <c r="I462" s="16">
        <v>4.8109999999999999</v>
      </c>
      <c r="J462" s="17"/>
      <c r="K462" s="17"/>
      <c r="L462" s="17"/>
      <c r="M462" s="17"/>
      <c r="N462" s="17"/>
      <c r="O462" s="17"/>
      <c r="P462" s="17"/>
      <c r="Q462" s="17"/>
      <c r="R462" s="17"/>
      <c r="S462" s="17"/>
      <c r="T462" s="17"/>
      <c r="U462" s="17"/>
      <c r="V462" s="17"/>
      <c r="W462" s="17"/>
      <c r="X462" s="17"/>
      <c r="Y462" s="17"/>
      <c r="Z462" s="17"/>
    </row>
    <row r="463" spans="2:26" s="23" customFormat="1" ht="26.25" thickBot="1" x14ac:dyDescent="0.3">
      <c r="B463" s="15" t="s">
        <v>180</v>
      </c>
      <c r="C463" s="24">
        <v>1283</v>
      </c>
      <c r="D463" s="24">
        <v>1283</v>
      </c>
      <c r="E463" s="24">
        <v>1283</v>
      </c>
      <c r="F463" s="24">
        <v>1283</v>
      </c>
      <c r="G463" s="24">
        <v>1283</v>
      </c>
      <c r="H463" s="24">
        <v>1283</v>
      </c>
      <c r="I463" s="24">
        <v>1283</v>
      </c>
      <c r="J463" s="24">
        <v>1283</v>
      </c>
      <c r="K463" s="24">
        <v>1283</v>
      </c>
      <c r="L463" s="24">
        <v>1283</v>
      </c>
      <c r="M463" s="24">
        <v>1283</v>
      </c>
      <c r="N463" s="24">
        <v>1283</v>
      </c>
      <c r="O463" s="24">
        <v>1283</v>
      </c>
      <c r="P463" s="24">
        <v>1283</v>
      </c>
      <c r="Q463" s="24">
        <v>1283</v>
      </c>
      <c r="R463" s="24">
        <v>1283</v>
      </c>
      <c r="S463" s="24">
        <v>1283</v>
      </c>
      <c r="T463" s="24">
        <v>1283</v>
      </c>
      <c r="U463" s="24">
        <v>1283</v>
      </c>
      <c r="V463" s="24">
        <v>1283</v>
      </c>
      <c r="W463" s="24">
        <v>1283</v>
      </c>
      <c r="X463" s="24">
        <v>1283</v>
      </c>
      <c r="Y463" s="24">
        <v>1283</v>
      </c>
      <c r="Z463" s="24">
        <v>1283</v>
      </c>
    </row>
    <row r="464" spans="2:26" ht="0" hidden="1" customHeight="1" x14ac:dyDescent="0.25"/>
    <row r="465" spans="2:26" ht="0.75" customHeight="1" x14ac:dyDescent="0.25"/>
    <row r="466" spans="2:26" x14ac:dyDescent="0.25">
      <c r="B466" s="18" t="s">
        <v>0</v>
      </c>
      <c r="C466" s="18" t="s">
        <v>0</v>
      </c>
      <c r="D466" s="18" t="s">
        <v>0</v>
      </c>
      <c r="E466" s="18" t="s">
        <v>0</v>
      </c>
      <c r="F466" s="18" t="s">
        <v>0</v>
      </c>
      <c r="G466" s="18" t="s">
        <v>0</v>
      </c>
      <c r="H466" s="18" t="s">
        <v>0</v>
      </c>
      <c r="I466" s="18" t="s">
        <v>0</v>
      </c>
      <c r="J466" s="18" t="s">
        <v>0</v>
      </c>
      <c r="K466" s="18" t="s">
        <v>0</v>
      </c>
      <c r="L466" s="18" t="s">
        <v>0</v>
      </c>
      <c r="M466" s="18" t="s">
        <v>0</v>
      </c>
      <c r="N466" s="18" t="s">
        <v>0</v>
      </c>
      <c r="O466" s="18" t="s">
        <v>0</v>
      </c>
      <c r="P466" s="18" t="s">
        <v>0</v>
      </c>
      <c r="Q466" s="18" t="s">
        <v>0</v>
      </c>
      <c r="R466" s="18" t="s">
        <v>0</v>
      </c>
      <c r="S466" s="18" t="s">
        <v>0</v>
      </c>
      <c r="T466" s="18" t="s">
        <v>0</v>
      </c>
      <c r="U466" s="18" t="s">
        <v>0</v>
      </c>
      <c r="V466" s="18" t="s">
        <v>0</v>
      </c>
      <c r="W466" s="18" t="s">
        <v>0</v>
      </c>
      <c r="X466" s="18" t="s">
        <v>0</v>
      </c>
      <c r="Y466" s="18" t="s">
        <v>0</v>
      </c>
      <c r="Z466" s="18" t="s">
        <v>0</v>
      </c>
    </row>
    <row r="467" spans="2:26" ht="0" hidden="1" customHeight="1" x14ac:dyDescent="0.25"/>
    <row r="468" spans="2:26" ht="0.75" customHeight="1" x14ac:dyDescent="0.25"/>
    <row r="469" spans="2:26" x14ac:dyDescent="0.25">
      <c r="B469" s="18" t="s">
        <v>0</v>
      </c>
      <c r="C469" s="18" t="s">
        <v>0</v>
      </c>
      <c r="D469" s="18" t="s">
        <v>0</v>
      </c>
      <c r="E469" s="18" t="s">
        <v>0</v>
      </c>
      <c r="F469" s="18" t="s">
        <v>0</v>
      </c>
      <c r="G469" s="18" t="s">
        <v>0</v>
      </c>
      <c r="H469" s="18" t="s">
        <v>0</v>
      </c>
      <c r="I469" s="18" t="s">
        <v>0</v>
      </c>
      <c r="J469" s="18" t="s">
        <v>0</v>
      </c>
      <c r="K469" s="18" t="s">
        <v>0</v>
      </c>
      <c r="L469" s="18" t="s">
        <v>0</v>
      </c>
      <c r="M469" s="18" t="s">
        <v>0</v>
      </c>
      <c r="N469" s="18" t="s">
        <v>0</v>
      </c>
      <c r="O469" s="18" t="s">
        <v>0</v>
      </c>
      <c r="P469" s="18" t="s">
        <v>0</v>
      </c>
      <c r="Q469" s="18" t="s">
        <v>0</v>
      </c>
      <c r="R469" s="18" t="s">
        <v>0</v>
      </c>
      <c r="S469" s="18" t="s">
        <v>0</v>
      </c>
      <c r="T469" s="18" t="s">
        <v>0</v>
      </c>
      <c r="U469" s="18" t="s">
        <v>0</v>
      </c>
      <c r="V469" s="18" t="s">
        <v>0</v>
      </c>
      <c r="W469" s="18" t="s">
        <v>0</v>
      </c>
      <c r="X469" s="18" t="s">
        <v>0</v>
      </c>
      <c r="Y469" s="18" t="s">
        <v>0</v>
      </c>
      <c r="Z469" s="18" t="s">
        <v>0</v>
      </c>
    </row>
    <row r="470" spans="2:26" ht="0" hidden="1" customHeight="1" x14ac:dyDescent="0.25"/>
    <row r="471" spans="2:26" ht="0.75" customHeight="1" x14ac:dyDescent="0.25"/>
    <row r="472" spans="2:26" ht="11.1" customHeight="1" x14ac:dyDescent="0.25"/>
    <row r="473" spans="2:26" ht="17.100000000000001" customHeight="1" x14ac:dyDescent="0.25">
      <c r="B473" s="52" t="s">
        <v>165</v>
      </c>
      <c r="C473" s="53"/>
      <c r="D473" s="53"/>
      <c r="E473" s="53"/>
      <c r="F473" s="53"/>
      <c r="G473" s="53"/>
      <c r="H473" s="53"/>
      <c r="I473" s="53"/>
      <c r="J473" s="53"/>
      <c r="K473" s="53"/>
      <c r="L473" s="53"/>
      <c r="M473" s="53"/>
      <c r="N473" s="53"/>
      <c r="O473" s="53"/>
      <c r="P473" s="53"/>
      <c r="Q473" s="53"/>
      <c r="R473" s="53"/>
      <c r="S473" s="53"/>
      <c r="T473" s="53"/>
      <c r="U473" s="53"/>
      <c r="V473" s="53"/>
      <c r="W473" s="53"/>
      <c r="X473" s="53"/>
      <c r="Y473" s="53"/>
      <c r="Z473" s="53"/>
    </row>
    <row r="474" spans="2:26" ht="7.9" customHeight="1" x14ac:dyDescent="0.25"/>
    <row r="475" spans="2:26" x14ac:dyDescent="0.25">
      <c r="B475" s="11" t="s">
        <v>100</v>
      </c>
      <c r="C475" s="73" t="s">
        <v>159</v>
      </c>
      <c r="D475" s="74"/>
      <c r="E475" s="74"/>
      <c r="F475" s="74"/>
      <c r="G475" s="74"/>
      <c r="H475" s="74"/>
      <c r="I475" s="74"/>
      <c r="J475" s="74"/>
      <c r="K475" s="74"/>
      <c r="L475" s="74"/>
      <c r="M475" s="74"/>
      <c r="N475" s="74"/>
      <c r="O475" s="74"/>
      <c r="P475" s="74"/>
      <c r="Q475" s="74"/>
      <c r="R475" s="74"/>
      <c r="S475" s="74"/>
      <c r="T475" s="74"/>
      <c r="U475" s="74"/>
      <c r="V475" s="74"/>
      <c r="W475" s="74"/>
      <c r="X475" s="74"/>
      <c r="Y475" s="74"/>
      <c r="Z475" s="75"/>
    </row>
    <row r="476" spans="2:26" x14ac:dyDescent="0.25">
      <c r="B476" s="12" t="s">
        <v>0</v>
      </c>
      <c r="C476" s="13" t="s">
        <v>102</v>
      </c>
      <c r="D476" s="13" t="s">
        <v>103</v>
      </c>
      <c r="E476" s="13" t="s">
        <v>104</v>
      </c>
      <c r="F476" s="13" t="s">
        <v>105</v>
      </c>
      <c r="G476" s="13" t="s">
        <v>106</v>
      </c>
      <c r="H476" s="13" t="s">
        <v>107</v>
      </c>
      <c r="I476" s="13" t="s">
        <v>108</v>
      </c>
      <c r="J476" s="13" t="s">
        <v>109</v>
      </c>
      <c r="K476" s="13" t="s">
        <v>110</v>
      </c>
      <c r="L476" s="13" t="s">
        <v>111</v>
      </c>
      <c r="M476" s="13" t="s">
        <v>112</v>
      </c>
      <c r="N476" s="13" t="s">
        <v>113</v>
      </c>
      <c r="O476" s="13" t="s">
        <v>114</v>
      </c>
      <c r="P476" s="13" t="s">
        <v>115</v>
      </c>
      <c r="Q476" s="13" t="s">
        <v>116</v>
      </c>
      <c r="R476" s="13" t="s">
        <v>117</v>
      </c>
      <c r="S476" s="13" t="s">
        <v>118</v>
      </c>
      <c r="T476" s="13" t="s">
        <v>119</v>
      </c>
      <c r="U476" s="13" t="s">
        <v>120</v>
      </c>
      <c r="V476" s="13" t="s">
        <v>121</v>
      </c>
      <c r="W476" s="13" t="s">
        <v>122</v>
      </c>
      <c r="X476" s="13" t="s">
        <v>123</v>
      </c>
      <c r="Y476" s="13" t="s">
        <v>124</v>
      </c>
      <c r="Z476" s="13" t="s">
        <v>125</v>
      </c>
    </row>
    <row r="477" spans="2:26" x14ac:dyDescent="0.25">
      <c r="B477" s="13" t="s">
        <v>126</v>
      </c>
      <c r="C477" s="14">
        <f>C478+C479+C480+C481+C482+C483</f>
        <v>4123.5179380000009</v>
      </c>
      <c r="D477" s="25">
        <f t="shared" ref="D477:Z477" si="64">D478+D479+D480+D481+D482+D483</f>
        <v>4165.6766129999996</v>
      </c>
      <c r="E477" s="25">
        <f t="shared" si="64"/>
        <v>4211.3379089999999</v>
      </c>
      <c r="F477" s="25">
        <f t="shared" si="64"/>
        <v>4198.9595150000005</v>
      </c>
      <c r="G477" s="25">
        <f t="shared" si="64"/>
        <v>4205.9487140000001</v>
      </c>
      <c r="H477" s="25">
        <f t="shared" si="64"/>
        <v>4230.7645250000005</v>
      </c>
      <c r="I477" s="25">
        <f t="shared" si="64"/>
        <v>4242.5845110000009</v>
      </c>
      <c r="J477" s="25">
        <f t="shared" si="64"/>
        <v>4243.1715110000005</v>
      </c>
      <c r="K477" s="25">
        <f t="shared" si="64"/>
        <v>4200.9875760000004</v>
      </c>
      <c r="L477" s="25">
        <f t="shared" si="64"/>
        <v>4191.4726730000002</v>
      </c>
      <c r="M477" s="25">
        <f t="shared" si="64"/>
        <v>4140.1485840000005</v>
      </c>
      <c r="N477" s="25">
        <f t="shared" si="64"/>
        <v>4127.6172189999997</v>
      </c>
      <c r="O477" s="25">
        <f t="shared" si="64"/>
        <v>4150.6284310000001</v>
      </c>
      <c r="P477" s="25">
        <f t="shared" si="64"/>
        <v>4163.6998710000007</v>
      </c>
      <c r="Q477" s="25">
        <f t="shared" si="64"/>
        <v>4189.9782709999999</v>
      </c>
      <c r="R477" s="25">
        <f t="shared" si="64"/>
        <v>4207.9202580000001</v>
      </c>
      <c r="S477" s="25">
        <f t="shared" si="64"/>
        <v>4201.9469010000003</v>
      </c>
      <c r="T477" s="25">
        <f t="shared" si="64"/>
        <v>4143.9457940000002</v>
      </c>
      <c r="U477" s="25">
        <f t="shared" si="64"/>
        <v>4082.371067</v>
      </c>
      <c r="V477" s="25">
        <f t="shared" si="64"/>
        <v>4102.6025820000004</v>
      </c>
      <c r="W477" s="25">
        <f t="shared" si="64"/>
        <v>4126.223704</v>
      </c>
      <c r="X477" s="25">
        <f t="shared" si="64"/>
        <v>4141.2983800000002</v>
      </c>
      <c r="Y477" s="25">
        <f t="shared" si="64"/>
        <v>4165.9462409999996</v>
      </c>
      <c r="Z477" s="25">
        <f t="shared" si="64"/>
        <v>4220.6438049999997</v>
      </c>
    </row>
    <row r="478" spans="2:26" ht="38.25" x14ac:dyDescent="0.25">
      <c r="B478" s="15" t="s">
        <v>15</v>
      </c>
      <c r="C478" s="16">
        <v>1993.1136630000001</v>
      </c>
      <c r="D478" s="16">
        <v>2035.272338</v>
      </c>
      <c r="E478" s="16">
        <v>2080.933634</v>
      </c>
      <c r="F478" s="16">
        <v>2068.5552400000001</v>
      </c>
      <c r="G478" s="16">
        <v>2075.5444389999998</v>
      </c>
      <c r="H478" s="16">
        <v>2100.3602500000002</v>
      </c>
      <c r="I478" s="16">
        <v>2112.1802360000001</v>
      </c>
      <c r="J478" s="16">
        <v>2112.7672360000001</v>
      </c>
      <c r="K478" s="16">
        <v>2070.5833010000001</v>
      </c>
      <c r="L478" s="16">
        <v>2061.0683979999999</v>
      </c>
      <c r="M478" s="16">
        <v>2009.7443089999999</v>
      </c>
      <c r="N478" s="16">
        <v>1997.2129440000001</v>
      </c>
      <c r="O478" s="16">
        <v>2020.224156</v>
      </c>
      <c r="P478" s="16">
        <v>2033.2955959999999</v>
      </c>
      <c r="Q478" s="16">
        <v>2059.5739960000001</v>
      </c>
      <c r="R478" s="16">
        <v>2077.5159829999998</v>
      </c>
      <c r="S478" s="16">
        <v>2071.5426259999999</v>
      </c>
      <c r="T478" s="16">
        <v>2013.5415190000001</v>
      </c>
      <c r="U478" s="16">
        <v>1951.9667919999999</v>
      </c>
      <c r="V478" s="16">
        <v>1972.1983070000001</v>
      </c>
      <c r="W478" s="16">
        <v>1995.8194289999999</v>
      </c>
      <c r="X478" s="16">
        <v>2010.8941050000001</v>
      </c>
      <c r="Y478" s="16">
        <v>2035.541966</v>
      </c>
      <c r="Z478" s="16">
        <v>2090.2395299999998</v>
      </c>
    </row>
    <row r="479" spans="2:26" ht="38.25" x14ac:dyDescent="0.25">
      <c r="B479" s="15" t="s">
        <v>16</v>
      </c>
      <c r="C479" s="16">
        <v>41.61</v>
      </c>
      <c r="D479" s="16">
        <v>41.61</v>
      </c>
      <c r="E479" s="16">
        <v>41.61</v>
      </c>
      <c r="F479" s="16">
        <v>41.61</v>
      </c>
      <c r="G479" s="16">
        <v>41.61</v>
      </c>
      <c r="H479" s="16">
        <v>41.61</v>
      </c>
      <c r="I479" s="16">
        <v>41.61</v>
      </c>
      <c r="J479" s="16">
        <v>41.61</v>
      </c>
      <c r="K479" s="16">
        <v>41.61</v>
      </c>
      <c r="L479" s="16">
        <v>41.61</v>
      </c>
      <c r="M479" s="16">
        <v>41.61</v>
      </c>
      <c r="N479" s="16">
        <v>41.61</v>
      </c>
      <c r="O479" s="16">
        <v>41.61</v>
      </c>
      <c r="P479" s="16">
        <v>41.61</v>
      </c>
      <c r="Q479" s="16">
        <v>41.61</v>
      </c>
      <c r="R479" s="16">
        <v>41.61</v>
      </c>
      <c r="S479" s="16">
        <v>41.61</v>
      </c>
      <c r="T479" s="16">
        <v>41.61</v>
      </c>
      <c r="U479" s="16">
        <v>41.61</v>
      </c>
      <c r="V479" s="16">
        <v>41.61</v>
      </c>
      <c r="W479" s="16">
        <v>41.61</v>
      </c>
      <c r="X479" s="16">
        <v>41.61</v>
      </c>
      <c r="Y479" s="16">
        <v>41.61</v>
      </c>
      <c r="Z479" s="16">
        <v>41.61</v>
      </c>
    </row>
    <row r="480" spans="2:26" x14ac:dyDescent="0.25">
      <c r="B480" s="15" t="s">
        <v>17</v>
      </c>
      <c r="C480" s="16">
        <v>95.813275000000004</v>
      </c>
      <c r="D480" s="16">
        <v>95.813275000000004</v>
      </c>
      <c r="E480" s="16">
        <v>95.813275000000004</v>
      </c>
      <c r="F480" s="16">
        <v>95.813275000000004</v>
      </c>
      <c r="G480" s="16">
        <v>95.813275000000004</v>
      </c>
      <c r="H480" s="16">
        <v>95.813275000000004</v>
      </c>
      <c r="I480" s="16">
        <v>95.813275000000004</v>
      </c>
      <c r="J480" s="16">
        <v>95.813275000000004</v>
      </c>
      <c r="K480" s="16">
        <v>95.813275000000004</v>
      </c>
      <c r="L480" s="16">
        <v>95.813275000000004</v>
      </c>
      <c r="M480" s="16">
        <v>95.813275000000004</v>
      </c>
      <c r="N480" s="16">
        <v>95.813275000000004</v>
      </c>
      <c r="O480" s="16">
        <v>95.813275000000004</v>
      </c>
      <c r="P480" s="16">
        <v>95.813275000000004</v>
      </c>
      <c r="Q480" s="16">
        <v>95.813275000000004</v>
      </c>
      <c r="R480" s="16">
        <v>95.813275000000004</v>
      </c>
      <c r="S480" s="16">
        <v>95.813275000000004</v>
      </c>
      <c r="T480" s="16">
        <v>95.813275000000004</v>
      </c>
      <c r="U480" s="16">
        <v>95.813275000000004</v>
      </c>
      <c r="V480" s="16">
        <v>95.813275000000004</v>
      </c>
      <c r="W480" s="16">
        <v>95.813275000000004</v>
      </c>
      <c r="X480" s="16">
        <v>95.813275000000004</v>
      </c>
      <c r="Y480" s="16">
        <v>95.813275000000004</v>
      </c>
      <c r="Z480" s="16">
        <v>95.813275000000004</v>
      </c>
    </row>
    <row r="481" spans="2:26" x14ac:dyDescent="0.25">
      <c r="B481" s="15" t="s">
        <v>18</v>
      </c>
      <c r="C481" s="16">
        <v>705.17</v>
      </c>
      <c r="D481" s="16">
        <v>705.17</v>
      </c>
      <c r="E481" s="16">
        <v>705.17</v>
      </c>
      <c r="F481" s="16">
        <v>705.17</v>
      </c>
      <c r="G481" s="16">
        <v>705.17</v>
      </c>
      <c r="H481" s="16">
        <v>705.17</v>
      </c>
      <c r="I481" s="16">
        <v>705.17</v>
      </c>
      <c r="J481" s="16">
        <v>705.17</v>
      </c>
      <c r="K481" s="16">
        <v>705.17</v>
      </c>
      <c r="L481" s="16">
        <v>705.17</v>
      </c>
      <c r="M481" s="16">
        <v>705.17</v>
      </c>
      <c r="N481" s="16">
        <v>705.17</v>
      </c>
      <c r="O481" s="16">
        <v>705.17</v>
      </c>
      <c r="P481" s="16">
        <v>705.17</v>
      </c>
      <c r="Q481" s="16">
        <v>705.17</v>
      </c>
      <c r="R481" s="16">
        <v>705.17</v>
      </c>
      <c r="S481" s="16">
        <v>705.17</v>
      </c>
      <c r="T481" s="16">
        <v>705.17</v>
      </c>
      <c r="U481" s="16">
        <v>705.17</v>
      </c>
      <c r="V481" s="16">
        <v>705.17</v>
      </c>
      <c r="W481" s="16">
        <v>705.17</v>
      </c>
      <c r="X481" s="16">
        <v>705.17</v>
      </c>
      <c r="Y481" s="16">
        <v>705.17</v>
      </c>
      <c r="Z481" s="16">
        <v>705.17</v>
      </c>
    </row>
    <row r="482" spans="2:26" ht="15.75" thickBot="1" x14ac:dyDescent="0.3">
      <c r="B482" s="15" t="s">
        <v>19</v>
      </c>
      <c r="C482" s="16">
        <v>4.8109999999999999</v>
      </c>
      <c r="D482" s="16">
        <v>4.8109999999999999</v>
      </c>
      <c r="E482" s="16">
        <v>4.8109999999999999</v>
      </c>
      <c r="F482" s="16">
        <v>4.8109999999999999</v>
      </c>
      <c r="G482" s="16">
        <v>4.8109999999999999</v>
      </c>
      <c r="H482" s="16">
        <v>4.8109999999999999</v>
      </c>
      <c r="I482" s="16">
        <v>4.8109999999999999</v>
      </c>
      <c r="J482" s="16">
        <v>4.8109999999999999</v>
      </c>
      <c r="K482" s="16">
        <v>4.8109999999999999</v>
      </c>
      <c r="L482" s="16">
        <v>4.8109999999999999</v>
      </c>
      <c r="M482" s="16">
        <v>4.8109999999999999</v>
      </c>
      <c r="N482" s="16">
        <v>4.8109999999999999</v>
      </c>
      <c r="O482" s="16">
        <v>4.8109999999999999</v>
      </c>
      <c r="P482" s="16">
        <v>4.8109999999999999</v>
      </c>
      <c r="Q482" s="16">
        <v>4.8109999999999999</v>
      </c>
      <c r="R482" s="16">
        <v>4.8109999999999999</v>
      </c>
      <c r="S482" s="16">
        <v>4.8109999999999999</v>
      </c>
      <c r="T482" s="16">
        <v>4.8109999999999999</v>
      </c>
      <c r="U482" s="16">
        <v>4.8109999999999999</v>
      </c>
      <c r="V482" s="16">
        <v>4.8109999999999999</v>
      </c>
      <c r="W482" s="16">
        <v>4.8109999999999999</v>
      </c>
      <c r="X482" s="16">
        <v>4.8109999999999999</v>
      </c>
      <c r="Y482" s="16">
        <v>4.8109999999999999</v>
      </c>
      <c r="Z482" s="16">
        <v>4.8109999999999999</v>
      </c>
    </row>
    <row r="483" spans="2:26" s="23" customFormat="1" ht="26.25" thickBot="1" x14ac:dyDescent="0.3">
      <c r="B483" s="15" t="s">
        <v>180</v>
      </c>
      <c r="C483" s="24">
        <v>1283</v>
      </c>
      <c r="D483" s="24">
        <v>1283</v>
      </c>
      <c r="E483" s="24">
        <v>1283</v>
      </c>
      <c r="F483" s="24">
        <v>1283</v>
      </c>
      <c r="G483" s="24">
        <v>1283</v>
      </c>
      <c r="H483" s="24">
        <v>1283</v>
      </c>
      <c r="I483" s="24">
        <v>1283</v>
      </c>
      <c r="J483" s="24">
        <v>1283</v>
      </c>
      <c r="K483" s="24">
        <v>1283</v>
      </c>
      <c r="L483" s="24">
        <v>1283</v>
      </c>
      <c r="M483" s="24">
        <v>1283</v>
      </c>
      <c r="N483" s="24">
        <v>1283</v>
      </c>
      <c r="O483" s="24">
        <v>1283</v>
      </c>
      <c r="P483" s="24">
        <v>1283</v>
      </c>
      <c r="Q483" s="24">
        <v>1283</v>
      </c>
      <c r="R483" s="24">
        <v>1283</v>
      </c>
      <c r="S483" s="24">
        <v>1283</v>
      </c>
      <c r="T483" s="24">
        <v>1283</v>
      </c>
      <c r="U483" s="24">
        <v>1283</v>
      </c>
      <c r="V483" s="24">
        <v>1283</v>
      </c>
      <c r="W483" s="24">
        <v>1283</v>
      </c>
      <c r="X483" s="24">
        <v>1283</v>
      </c>
      <c r="Y483" s="24">
        <v>1283</v>
      </c>
      <c r="Z483" s="24">
        <v>1283</v>
      </c>
    </row>
    <row r="484" spans="2:26" ht="15.75" thickBot="1" x14ac:dyDescent="0.3">
      <c r="B484" s="13" t="s">
        <v>127</v>
      </c>
      <c r="C484" s="14">
        <f>C485+C486+C487+C488+C489+C490</f>
        <v>4296.2227640000001</v>
      </c>
      <c r="D484" s="25">
        <f t="shared" ref="D484:Z484" si="65">D485+D486+D487+D488+D489+D490</f>
        <v>4293.5606180000004</v>
      </c>
      <c r="E484" s="25">
        <f t="shared" si="65"/>
        <v>4283.9730410000002</v>
      </c>
      <c r="F484" s="25">
        <f t="shared" si="65"/>
        <v>4311.6039810000002</v>
      </c>
      <c r="G484" s="25">
        <f t="shared" si="65"/>
        <v>4307.1167860000005</v>
      </c>
      <c r="H484" s="25">
        <f t="shared" si="65"/>
        <v>4278.6757230000003</v>
      </c>
      <c r="I484" s="25">
        <f t="shared" si="65"/>
        <v>4216.8308570000008</v>
      </c>
      <c r="J484" s="25">
        <f t="shared" si="65"/>
        <v>4139.244447</v>
      </c>
      <c r="K484" s="25">
        <f t="shared" si="65"/>
        <v>4100.2500390000005</v>
      </c>
      <c r="L484" s="25">
        <f t="shared" si="65"/>
        <v>4085.5903440000002</v>
      </c>
      <c r="M484" s="25">
        <f t="shared" si="65"/>
        <v>4100.6497730000001</v>
      </c>
      <c r="N484" s="25">
        <f t="shared" si="65"/>
        <v>4114.3145220000006</v>
      </c>
      <c r="O484" s="25">
        <f t="shared" si="65"/>
        <v>4128.723704</v>
      </c>
      <c r="P484" s="25">
        <f t="shared" si="65"/>
        <v>4145.1407830000007</v>
      </c>
      <c r="Q484" s="25">
        <f t="shared" si="65"/>
        <v>4159.6746999999996</v>
      </c>
      <c r="R484" s="25">
        <f t="shared" si="65"/>
        <v>4157.0670879999998</v>
      </c>
      <c r="S484" s="25">
        <f t="shared" si="65"/>
        <v>4148.5538500000002</v>
      </c>
      <c r="T484" s="25">
        <f t="shared" si="65"/>
        <v>4102.0585470000005</v>
      </c>
      <c r="U484" s="25">
        <f t="shared" si="65"/>
        <v>4057.251835</v>
      </c>
      <c r="V484" s="25">
        <f t="shared" si="65"/>
        <v>4093.517867</v>
      </c>
      <c r="W484" s="25">
        <f t="shared" si="65"/>
        <v>4125.4851130000006</v>
      </c>
      <c r="X484" s="25">
        <f t="shared" si="65"/>
        <v>4112.231272</v>
      </c>
      <c r="Y484" s="25">
        <f t="shared" si="65"/>
        <v>4113.0342180000007</v>
      </c>
      <c r="Z484" s="25">
        <f t="shared" si="65"/>
        <v>4141.6529430000001</v>
      </c>
    </row>
    <row r="485" spans="2:26" ht="38.25" x14ac:dyDescent="0.25">
      <c r="B485" s="15" t="s">
        <v>15</v>
      </c>
      <c r="C485" s="16">
        <v>2165.8184890000002</v>
      </c>
      <c r="D485" s="16">
        <v>2163.1563430000001</v>
      </c>
      <c r="E485" s="16">
        <v>2153.5687659999999</v>
      </c>
      <c r="F485" s="16">
        <v>2181.1997059999999</v>
      </c>
      <c r="G485" s="16">
        <v>2176.7125110000002</v>
      </c>
      <c r="H485" s="16">
        <v>2148.271448</v>
      </c>
      <c r="I485" s="16">
        <v>2086.4265820000001</v>
      </c>
      <c r="J485" s="16">
        <v>2008.8401719999999</v>
      </c>
      <c r="K485" s="16">
        <v>1969.8457639999999</v>
      </c>
      <c r="L485" s="16">
        <v>1955.1860690000001</v>
      </c>
      <c r="M485" s="16">
        <v>1970.245498</v>
      </c>
      <c r="N485" s="16">
        <v>1983.910247</v>
      </c>
      <c r="O485" s="16">
        <v>1998.3194289999999</v>
      </c>
      <c r="P485" s="16">
        <v>2014.736508</v>
      </c>
      <c r="Q485" s="16">
        <v>2029.2704249999999</v>
      </c>
      <c r="R485" s="16">
        <v>2026.6628129999999</v>
      </c>
      <c r="S485" s="16">
        <v>2018.1495749999999</v>
      </c>
      <c r="T485" s="16">
        <v>1971.654272</v>
      </c>
      <c r="U485" s="16">
        <v>1926.8475599999999</v>
      </c>
      <c r="V485" s="16">
        <v>1963.1135919999999</v>
      </c>
      <c r="W485" s="16">
        <v>1995.0808380000001</v>
      </c>
      <c r="X485" s="16">
        <v>1981.8269969999999</v>
      </c>
      <c r="Y485" s="16">
        <v>1982.6299429999999</v>
      </c>
      <c r="Z485" s="16">
        <v>2011.248668</v>
      </c>
    </row>
    <row r="486" spans="2:26" ht="38.25" x14ac:dyDescent="0.25">
      <c r="B486" s="15" t="s">
        <v>16</v>
      </c>
      <c r="C486" s="16">
        <v>41.61</v>
      </c>
      <c r="D486" s="16">
        <v>41.61</v>
      </c>
      <c r="E486" s="16">
        <v>41.61</v>
      </c>
      <c r="F486" s="16">
        <v>41.61</v>
      </c>
      <c r="G486" s="16">
        <v>41.61</v>
      </c>
      <c r="H486" s="16">
        <v>41.61</v>
      </c>
      <c r="I486" s="16">
        <v>41.61</v>
      </c>
      <c r="J486" s="16">
        <v>41.61</v>
      </c>
      <c r="K486" s="16">
        <v>41.61</v>
      </c>
      <c r="L486" s="16">
        <v>41.61</v>
      </c>
      <c r="M486" s="16">
        <v>41.61</v>
      </c>
      <c r="N486" s="16">
        <v>41.61</v>
      </c>
      <c r="O486" s="16">
        <v>41.61</v>
      </c>
      <c r="P486" s="16">
        <v>41.61</v>
      </c>
      <c r="Q486" s="16">
        <v>41.61</v>
      </c>
      <c r="R486" s="16">
        <v>41.61</v>
      </c>
      <c r="S486" s="16">
        <v>41.61</v>
      </c>
      <c r="T486" s="16">
        <v>41.61</v>
      </c>
      <c r="U486" s="16">
        <v>41.61</v>
      </c>
      <c r="V486" s="16">
        <v>41.61</v>
      </c>
      <c r="W486" s="16">
        <v>41.61</v>
      </c>
      <c r="X486" s="16">
        <v>41.61</v>
      </c>
      <c r="Y486" s="16">
        <v>41.61</v>
      </c>
      <c r="Z486" s="16">
        <v>41.61</v>
      </c>
    </row>
    <row r="487" spans="2:26" x14ac:dyDescent="0.25">
      <c r="B487" s="15" t="s">
        <v>17</v>
      </c>
      <c r="C487" s="16">
        <v>95.813275000000004</v>
      </c>
      <c r="D487" s="16">
        <v>95.813275000000004</v>
      </c>
      <c r="E487" s="16">
        <v>95.813275000000004</v>
      </c>
      <c r="F487" s="16">
        <v>95.813275000000004</v>
      </c>
      <c r="G487" s="16">
        <v>95.813275000000004</v>
      </c>
      <c r="H487" s="16">
        <v>95.813275000000004</v>
      </c>
      <c r="I487" s="16">
        <v>95.813275000000004</v>
      </c>
      <c r="J487" s="16">
        <v>95.813275000000004</v>
      </c>
      <c r="K487" s="16">
        <v>95.813275000000004</v>
      </c>
      <c r="L487" s="16">
        <v>95.813275000000004</v>
      </c>
      <c r="M487" s="16">
        <v>95.813275000000004</v>
      </c>
      <c r="N487" s="16">
        <v>95.813275000000004</v>
      </c>
      <c r="O487" s="16">
        <v>95.813275000000004</v>
      </c>
      <c r="P487" s="16">
        <v>95.813275000000004</v>
      </c>
      <c r="Q487" s="16">
        <v>95.813275000000004</v>
      </c>
      <c r="R487" s="16">
        <v>95.813275000000004</v>
      </c>
      <c r="S487" s="16">
        <v>95.813275000000004</v>
      </c>
      <c r="T487" s="16">
        <v>95.813275000000004</v>
      </c>
      <c r="U487" s="16">
        <v>95.813275000000004</v>
      </c>
      <c r="V487" s="16">
        <v>95.813275000000004</v>
      </c>
      <c r="W487" s="16">
        <v>95.813275000000004</v>
      </c>
      <c r="X487" s="16">
        <v>95.813275000000004</v>
      </c>
      <c r="Y487" s="16">
        <v>95.813275000000004</v>
      </c>
      <c r="Z487" s="16">
        <v>95.813275000000004</v>
      </c>
    </row>
    <row r="488" spans="2:26" x14ac:dyDescent="0.25">
      <c r="B488" s="15" t="s">
        <v>18</v>
      </c>
      <c r="C488" s="16">
        <v>705.17</v>
      </c>
      <c r="D488" s="16">
        <v>705.17</v>
      </c>
      <c r="E488" s="16">
        <v>705.17</v>
      </c>
      <c r="F488" s="16">
        <v>705.17</v>
      </c>
      <c r="G488" s="16">
        <v>705.17</v>
      </c>
      <c r="H488" s="16">
        <v>705.17</v>
      </c>
      <c r="I488" s="16">
        <v>705.17</v>
      </c>
      <c r="J488" s="16">
        <v>705.17</v>
      </c>
      <c r="K488" s="16">
        <v>705.17</v>
      </c>
      <c r="L488" s="16">
        <v>705.17</v>
      </c>
      <c r="M488" s="16">
        <v>705.17</v>
      </c>
      <c r="N488" s="16">
        <v>705.17</v>
      </c>
      <c r="O488" s="16">
        <v>705.17</v>
      </c>
      <c r="P488" s="16">
        <v>705.17</v>
      </c>
      <c r="Q488" s="16">
        <v>705.17</v>
      </c>
      <c r="R488" s="16">
        <v>705.17</v>
      </c>
      <c r="S488" s="16">
        <v>705.17</v>
      </c>
      <c r="T488" s="16">
        <v>705.17</v>
      </c>
      <c r="U488" s="16">
        <v>705.17</v>
      </c>
      <c r="V488" s="16">
        <v>705.17</v>
      </c>
      <c r="W488" s="16">
        <v>705.17</v>
      </c>
      <c r="X488" s="16">
        <v>705.17</v>
      </c>
      <c r="Y488" s="16">
        <v>705.17</v>
      </c>
      <c r="Z488" s="16">
        <v>705.17</v>
      </c>
    </row>
    <row r="489" spans="2:26" ht="15.75" thickBot="1" x14ac:dyDescent="0.3">
      <c r="B489" s="15" t="s">
        <v>19</v>
      </c>
      <c r="C489" s="16">
        <v>4.8109999999999999</v>
      </c>
      <c r="D489" s="16">
        <v>4.8109999999999999</v>
      </c>
      <c r="E489" s="16">
        <v>4.8109999999999999</v>
      </c>
      <c r="F489" s="16">
        <v>4.8109999999999999</v>
      </c>
      <c r="G489" s="16">
        <v>4.8109999999999999</v>
      </c>
      <c r="H489" s="16">
        <v>4.8109999999999999</v>
      </c>
      <c r="I489" s="16">
        <v>4.8109999999999999</v>
      </c>
      <c r="J489" s="16">
        <v>4.8109999999999999</v>
      </c>
      <c r="K489" s="16">
        <v>4.8109999999999999</v>
      </c>
      <c r="L489" s="16">
        <v>4.8109999999999999</v>
      </c>
      <c r="M489" s="16">
        <v>4.8109999999999999</v>
      </c>
      <c r="N489" s="16">
        <v>4.8109999999999999</v>
      </c>
      <c r="O489" s="16">
        <v>4.8109999999999999</v>
      </c>
      <c r="P489" s="16">
        <v>4.8109999999999999</v>
      </c>
      <c r="Q489" s="16">
        <v>4.8109999999999999</v>
      </c>
      <c r="R489" s="16">
        <v>4.8109999999999999</v>
      </c>
      <c r="S489" s="16">
        <v>4.8109999999999999</v>
      </c>
      <c r="T489" s="16">
        <v>4.8109999999999999</v>
      </c>
      <c r="U489" s="16">
        <v>4.8109999999999999</v>
      </c>
      <c r="V489" s="16">
        <v>4.8109999999999999</v>
      </c>
      <c r="W489" s="16">
        <v>4.8109999999999999</v>
      </c>
      <c r="X489" s="16">
        <v>4.8109999999999999</v>
      </c>
      <c r="Y489" s="16">
        <v>4.8109999999999999</v>
      </c>
      <c r="Z489" s="16">
        <v>4.8109999999999999</v>
      </c>
    </row>
    <row r="490" spans="2:26" s="23" customFormat="1" ht="26.25" thickBot="1" x14ac:dyDescent="0.3">
      <c r="B490" s="15" t="s">
        <v>180</v>
      </c>
      <c r="C490" s="24">
        <v>1283</v>
      </c>
      <c r="D490" s="24">
        <v>1283</v>
      </c>
      <c r="E490" s="24">
        <v>1283</v>
      </c>
      <c r="F490" s="24">
        <v>1283</v>
      </c>
      <c r="G490" s="24">
        <v>1283</v>
      </c>
      <c r="H490" s="24">
        <v>1283</v>
      </c>
      <c r="I490" s="24">
        <v>1283</v>
      </c>
      <c r="J490" s="24">
        <v>1283</v>
      </c>
      <c r="K490" s="24">
        <v>1283</v>
      </c>
      <c r="L490" s="24">
        <v>1283</v>
      </c>
      <c r="M490" s="24">
        <v>1283</v>
      </c>
      <c r="N490" s="24">
        <v>1283</v>
      </c>
      <c r="O490" s="24">
        <v>1283</v>
      </c>
      <c r="P490" s="24">
        <v>1283</v>
      </c>
      <c r="Q490" s="24">
        <v>1283</v>
      </c>
      <c r="R490" s="24">
        <v>1283</v>
      </c>
      <c r="S490" s="24">
        <v>1283</v>
      </c>
      <c r="T490" s="24">
        <v>1283</v>
      </c>
      <c r="U490" s="24">
        <v>1283</v>
      </c>
      <c r="V490" s="24">
        <v>1283</v>
      </c>
      <c r="W490" s="24">
        <v>1283</v>
      </c>
      <c r="X490" s="24">
        <v>1283</v>
      </c>
      <c r="Y490" s="24">
        <v>1283</v>
      </c>
      <c r="Z490" s="24">
        <v>1283</v>
      </c>
    </row>
    <row r="491" spans="2:26" ht="15.75" thickBot="1" x14ac:dyDescent="0.3">
      <c r="B491" s="13" t="s">
        <v>128</v>
      </c>
      <c r="C491" s="14">
        <f>C492+C493+C494+C495+C496+C497</f>
        <v>4157.7821920000006</v>
      </c>
      <c r="D491" s="25">
        <f t="shared" ref="D491:Z491" si="66">D492+D493+D494+D495+D496+D497</f>
        <v>4197.4201480000002</v>
      </c>
      <c r="E491" s="25">
        <f t="shared" si="66"/>
        <v>4225.0711050000009</v>
      </c>
      <c r="F491" s="25">
        <f t="shared" si="66"/>
        <v>4253.6780350000008</v>
      </c>
      <c r="G491" s="25">
        <f t="shared" si="66"/>
        <v>4259.7462809999997</v>
      </c>
      <c r="H491" s="25">
        <f t="shared" si="66"/>
        <v>4214.141407000001</v>
      </c>
      <c r="I491" s="25">
        <f t="shared" si="66"/>
        <v>4162.1592049999999</v>
      </c>
      <c r="J491" s="25">
        <f t="shared" si="66"/>
        <v>4095.4579570000001</v>
      </c>
      <c r="K491" s="25">
        <f t="shared" si="66"/>
        <v>4042.6560720000002</v>
      </c>
      <c r="L491" s="25">
        <f t="shared" si="66"/>
        <v>4049.5299710000004</v>
      </c>
      <c r="M491" s="25">
        <f t="shared" si="66"/>
        <v>4055.0571340000001</v>
      </c>
      <c r="N491" s="25">
        <f t="shared" si="66"/>
        <v>4057.1099330000002</v>
      </c>
      <c r="O491" s="25">
        <f t="shared" si="66"/>
        <v>4087.3502630000003</v>
      </c>
      <c r="P491" s="25">
        <f t="shared" si="66"/>
        <v>4100.2577340000007</v>
      </c>
      <c r="Q491" s="25">
        <f t="shared" si="66"/>
        <v>4121.554744</v>
      </c>
      <c r="R491" s="25">
        <f t="shared" si="66"/>
        <v>4145.0278060000001</v>
      </c>
      <c r="S491" s="25">
        <f t="shared" si="66"/>
        <v>4128.3136329999998</v>
      </c>
      <c r="T491" s="25">
        <f t="shared" si="66"/>
        <v>4084.7905220000002</v>
      </c>
      <c r="U491" s="25">
        <f t="shared" si="66"/>
        <v>4040.1347070000002</v>
      </c>
      <c r="V491" s="25">
        <f t="shared" si="66"/>
        <v>4059.8028410000002</v>
      </c>
      <c r="W491" s="25">
        <f t="shared" si="66"/>
        <v>4080.5623990000004</v>
      </c>
      <c r="X491" s="25">
        <f t="shared" si="66"/>
        <v>4094.8249610000003</v>
      </c>
      <c r="Y491" s="25">
        <f t="shared" si="66"/>
        <v>4106.1231509999998</v>
      </c>
      <c r="Z491" s="25">
        <f t="shared" si="66"/>
        <v>4141.0638620000009</v>
      </c>
    </row>
    <row r="492" spans="2:26" ht="38.25" x14ac:dyDescent="0.25">
      <c r="B492" s="15" t="s">
        <v>15</v>
      </c>
      <c r="C492" s="16">
        <v>2027.377917</v>
      </c>
      <c r="D492" s="16">
        <v>2067.0158729999998</v>
      </c>
      <c r="E492" s="16">
        <v>2094.6668300000001</v>
      </c>
      <c r="F492" s="16">
        <v>2123.27376</v>
      </c>
      <c r="G492" s="16">
        <v>2129.3420059999999</v>
      </c>
      <c r="H492" s="16">
        <v>2083.7371320000002</v>
      </c>
      <c r="I492" s="16">
        <v>2031.7549300000001</v>
      </c>
      <c r="J492" s="16">
        <v>1965.053682</v>
      </c>
      <c r="K492" s="16">
        <v>1912.2517969999999</v>
      </c>
      <c r="L492" s="16">
        <v>1919.1256960000001</v>
      </c>
      <c r="M492" s="16">
        <v>1924.652859</v>
      </c>
      <c r="N492" s="16">
        <v>1926.7056580000001</v>
      </c>
      <c r="O492" s="16">
        <v>1956.9459879999999</v>
      </c>
      <c r="P492" s="16">
        <v>1969.8534589999999</v>
      </c>
      <c r="Q492" s="16">
        <v>1991.1504689999999</v>
      </c>
      <c r="R492" s="16">
        <v>2014.623531</v>
      </c>
      <c r="S492" s="16">
        <v>1997.9093580000001</v>
      </c>
      <c r="T492" s="16">
        <v>1954.3862469999999</v>
      </c>
      <c r="U492" s="16">
        <v>1909.7304320000001</v>
      </c>
      <c r="V492" s="16">
        <v>1929.3985660000001</v>
      </c>
      <c r="W492" s="16">
        <v>1950.158124</v>
      </c>
      <c r="X492" s="16">
        <v>1964.4206859999999</v>
      </c>
      <c r="Y492" s="16">
        <v>1975.7188759999999</v>
      </c>
      <c r="Z492" s="16">
        <v>2010.6595870000001</v>
      </c>
    </row>
    <row r="493" spans="2:26" ht="38.25" x14ac:dyDescent="0.25">
      <c r="B493" s="15" t="s">
        <v>16</v>
      </c>
      <c r="C493" s="16">
        <v>41.61</v>
      </c>
      <c r="D493" s="16">
        <v>41.61</v>
      </c>
      <c r="E493" s="16">
        <v>41.61</v>
      </c>
      <c r="F493" s="16">
        <v>41.61</v>
      </c>
      <c r="G493" s="16">
        <v>41.61</v>
      </c>
      <c r="H493" s="16">
        <v>41.61</v>
      </c>
      <c r="I493" s="16">
        <v>41.61</v>
      </c>
      <c r="J493" s="16">
        <v>41.61</v>
      </c>
      <c r="K493" s="16">
        <v>41.61</v>
      </c>
      <c r="L493" s="16">
        <v>41.61</v>
      </c>
      <c r="M493" s="16">
        <v>41.61</v>
      </c>
      <c r="N493" s="16">
        <v>41.61</v>
      </c>
      <c r="O493" s="16">
        <v>41.61</v>
      </c>
      <c r="P493" s="16">
        <v>41.61</v>
      </c>
      <c r="Q493" s="16">
        <v>41.61</v>
      </c>
      <c r="R493" s="16">
        <v>41.61</v>
      </c>
      <c r="S493" s="16">
        <v>41.61</v>
      </c>
      <c r="T493" s="16">
        <v>41.61</v>
      </c>
      <c r="U493" s="16">
        <v>41.61</v>
      </c>
      <c r="V493" s="16">
        <v>41.61</v>
      </c>
      <c r="W493" s="16">
        <v>41.61</v>
      </c>
      <c r="X493" s="16">
        <v>41.61</v>
      </c>
      <c r="Y493" s="16">
        <v>41.61</v>
      </c>
      <c r="Z493" s="16">
        <v>41.61</v>
      </c>
    </row>
    <row r="494" spans="2:26" x14ac:dyDescent="0.25">
      <c r="B494" s="15" t="s">
        <v>17</v>
      </c>
      <c r="C494" s="16">
        <v>95.813275000000004</v>
      </c>
      <c r="D494" s="16">
        <v>95.813275000000004</v>
      </c>
      <c r="E494" s="16">
        <v>95.813275000000004</v>
      </c>
      <c r="F494" s="16">
        <v>95.813275000000004</v>
      </c>
      <c r="G494" s="16">
        <v>95.813275000000004</v>
      </c>
      <c r="H494" s="16">
        <v>95.813275000000004</v>
      </c>
      <c r="I494" s="16">
        <v>95.813275000000004</v>
      </c>
      <c r="J494" s="16">
        <v>95.813275000000004</v>
      </c>
      <c r="K494" s="16">
        <v>95.813275000000004</v>
      </c>
      <c r="L494" s="16">
        <v>95.813275000000004</v>
      </c>
      <c r="M494" s="16">
        <v>95.813275000000004</v>
      </c>
      <c r="N494" s="16">
        <v>95.813275000000004</v>
      </c>
      <c r="O494" s="16">
        <v>95.813275000000004</v>
      </c>
      <c r="P494" s="16">
        <v>95.813275000000004</v>
      </c>
      <c r="Q494" s="16">
        <v>95.813275000000004</v>
      </c>
      <c r="R494" s="16">
        <v>95.813275000000004</v>
      </c>
      <c r="S494" s="16">
        <v>95.813275000000004</v>
      </c>
      <c r="T494" s="16">
        <v>95.813275000000004</v>
      </c>
      <c r="U494" s="16">
        <v>95.813275000000004</v>
      </c>
      <c r="V494" s="16">
        <v>95.813275000000004</v>
      </c>
      <c r="W494" s="16">
        <v>95.813275000000004</v>
      </c>
      <c r="X494" s="16">
        <v>95.813275000000004</v>
      </c>
      <c r="Y494" s="16">
        <v>95.813275000000004</v>
      </c>
      <c r="Z494" s="16">
        <v>95.813275000000004</v>
      </c>
    </row>
    <row r="495" spans="2:26" x14ac:dyDescent="0.25">
      <c r="B495" s="15" t="s">
        <v>18</v>
      </c>
      <c r="C495" s="16">
        <v>705.17</v>
      </c>
      <c r="D495" s="16">
        <v>705.17</v>
      </c>
      <c r="E495" s="16">
        <v>705.17</v>
      </c>
      <c r="F495" s="16">
        <v>705.17</v>
      </c>
      <c r="G495" s="16">
        <v>705.17</v>
      </c>
      <c r="H495" s="16">
        <v>705.17</v>
      </c>
      <c r="I495" s="16">
        <v>705.17</v>
      </c>
      <c r="J495" s="16">
        <v>705.17</v>
      </c>
      <c r="K495" s="16">
        <v>705.17</v>
      </c>
      <c r="L495" s="16">
        <v>705.17</v>
      </c>
      <c r="M495" s="16">
        <v>705.17</v>
      </c>
      <c r="N495" s="16">
        <v>705.17</v>
      </c>
      <c r="O495" s="16">
        <v>705.17</v>
      </c>
      <c r="P495" s="16">
        <v>705.17</v>
      </c>
      <c r="Q495" s="16">
        <v>705.17</v>
      </c>
      <c r="R495" s="16">
        <v>705.17</v>
      </c>
      <c r="S495" s="16">
        <v>705.17</v>
      </c>
      <c r="T495" s="16">
        <v>705.17</v>
      </c>
      <c r="U495" s="16">
        <v>705.17</v>
      </c>
      <c r="V495" s="16">
        <v>705.17</v>
      </c>
      <c r="W495" s="16">
        <v>705.17</v>
      </c>
      <c r="X495" s="16">
        <v>705.17</v>
      </c>
      <c r="Y495" s="16">
        <v>705.17</v>
      </c>
      <c r="Z495" s="16">
        <v>705.17</v>
      </c>
    </row>
    <row r="496" spans="2:26" ht="15.75" thickBot="1" x14ac:dyDescent="0.3">
      <c r="B496" s="15" t="s">
        <v>19</v>
      </c>
      <c r="C496" s="16">
        <v>4.8109999999999999</v>
      </c>
      <c r="D496" s="16">
        <v>4.8109999999999999</v>
      </c>
      <c r="E496" s="16">
        <v>4.8109999999999999</v>
      </c>
      <c r="F496" s="16">
        <v>4.8109999999999999</v>
      </c>
      <c r="G496" s="16">
        <v>4.8109999999999999</v>
      </c>
      <c r="H496" s="16">
        <v>4.8109999999999999</v>
      </c>
      <c r="I496" s="16">
        <v>4.8109999999999999</v>
      </c>
      <c r="J496" s="16">
        <v>4.8109999999999999</v>
      </c>
      <c r="K496" s="16">
        <v>4.8109999999999999</v>
      </c>
      <c r="L496" s="16">
        <v>4.8109999999999999</v>
      </c>
      <c r="M496" s="16">
        <v>4.8109999999999999</v>
      </c>
      <c r="N496" s="16">
        <v>4.8109999999999999</v>
      </c>
      <c r="O496" s="16">
        <v>4.8109999999999999</v>
      </c>
      <c r="P496" s="16">
        <v>4.8109999999999999</v>
      </c>
      <c r="Q496" s="16">
        <v>4.8109999999999999</v>
      </c>
      <c r="R496" s="16">
        <v>4.8109999999999999</v>
      </c>
      <c r="S496" s="16">
        <v>4.8109999999999999</v>
      </c>
      <c r="T496" s="16">
        <v>4.8109999999999999</v>
      </c>
      <c r="U496" s="16">
        <v>4.8109999999999999</v>
      </c>
      <c r="V496" s="16">
        <v>4.8109999999999999</v>
      </c>
      <c r="W496" s="16">
        <v>4.8109999999999999</v>
      </c>
      <c r="X496" s="16">
        <v>4.8109999999999999</v>
      </c>
      <c r="Y496" s="16">
        <v>4.8109999999999999</v>
      </c>
      <c r="Z496" s="16">
        <v>4.8109999999999999</v>
      </c>
    </row>
    <row r="497" spans="2:26" s="23" customFormat="1" ht="26.25" thickBot="1" x14ac:dyDescent="0.3">
      <c r="B497" s="15" t="s">
        <v>180</v>
      </c>
      <c r="C497" s="24">
        <v>1283</v>
      </c>
      <c r="D497" s="24">
        <v>1283</v>
      </c>
      <c r="E497" s="24">
        <v>1283</v>
      </c>
      <c r="F497" s="24">
        <v>1283</v>
      </c>
      <c r="G497" s="24">
        <v>1283</v>
      </c>
      <c r="H497" s="24">
        <v>1283</v>
      </c>
      <c r="I497" s="24">
        <v>1283</v>
      </c>
      <c r="J497" s="24">
        <v>1283</v>
      </c>
      <c r="K497" s="24">
        <v>1283</v>
      </c>
      <c r="L497" s="24">
        <v>1283</v>
      </c>
      <c r="M497" s="24">
        <v>1283</v>
      </c>
      <c r="N497" s="24">
        <v>1283</v>
      </c>
      <c r="O497" s="24">
        <v>1283</v>
      </c>
      <c r="P497" s="24">
        <v>1283</v>
      </c>
      <c r="Q497" s="24">
        <v>1283</v>
      </c>
      <c r="R497" s="24">
        <v>1283</v>
      </c>
      <c r="S497" s="24">
        <v>1283</v>
      </c>
      <c r="T497" s="24">
        <v>1283</v>
      </c>
      <c r="U497" s="24">
        <v>1283</v>
      </c>
      <c r="V497" s="24">
        <v>1283</v>
      </c>
      <c r="W497" s="24">
        <v>1283</v>
      </c>
      <c r="X497" s="24">
        <v>1283</v>
      </c>
      <c r="Y497" s="24">
        <v>1283</v>
      </c>
      <c r="Z497" s="24">
        <v>1283</v>
      </c>
    </row>
    <row r="498" spans="2:26" ht="15.75" thickBot="1" x14ac:dyDescent="0.3">
      <c r="B498" s="13" t="s">
        <v>129</v>
      </c>
      <c r="C498" s="14">
        <f>C499+C500+C501+C502+C503+C504</f>
        <v>4173.2273740000001</v>
      </c>
      <c r="D498" s="25">
        <f t="shared" ref="D498:Z498" si="67">D499+D500+D501+D502+D503+D504</f>
        <v>4235.1482080000005</v>
      </c>
      <c r="E498" s="25">
        <f t="shared" si="67"/>
        <v>4258.3608320000003</v>
      </c>
      <c r="F498" s="25">
        <f t="shared" si="67"/>
        <v>4272.5968470000007</v>
      </c>
      <c r="G498" s="25">
        <f t="shared" si="67"/>
        <v>4267.2909020000006</v>
      </c>
      <c r="H498" s="25">
        <f t="shared" si="67"/>
        <v>4253.3435010000003</v>
      </c>
      <c r="I498" s="25">
        <f t="shared" si="67"/>
        <v>4224.7571250000001</v>
      </c>
      <c r="J498" s="25">
        <f t="shared" si="67"/>
        <v>4123.6673200000005</v>
      </c>
      <c r="K498" s="25">
        <f t="shared" si="67"/>
        <v>4073.757423</v>
      </c>
      <c r="L498" s="25">
        <f t="shared" si="67"/>
        <v>4052.5029850000001</v>
      </c>
      <c r="M498" s="25">
        <f t="shared" si="67"/>
        <v>3985.596106</v>
      </c>
      <c r="N498" s="25">
        <f t="shared" si="67"/>
        <v>3974.5283199999999</v>
      </c>
      <c r="O498" s="25">
        <f t="shared" si="67"/>
        <v>4006.8451249999998</v>
      </c>
      <c r="P498" s="25">
        <f t="shared" si="67"/>
        <v>4013.4148049999999</v>
      </c>
      <c r="Q498" s="25">
        <f t="shared" si="67"/>
        <v>4026.64957</v>
      </c>
      <c r="R498" s="25">
        <f t="shared" si="67"/>
        <v>4035.618735</v>
      </c>
      <c r="S498" s="25">
        <f t="shared" si="67"/>
        <v>4027.7732169999999</v>
      </c>
      <c r="T498" s="25">
        <f t="shared" si="67"/>
        <v>3982.0414660000001</v>
      </c>
      <c r="U498" s="25">
        <f t="shared" si="67"/>
        <v>3936.2242569999999</v>
      </c>
      <c r="V498" s="25">
        <f t="shared" si="67"/>
        <v>3939.3724510000002</v>
      </c>
      <c r="W498" s="25">
        <f t="shared" si="67"/>
        <v>3977.0107170000001</v>
      </c>
      <c r="X498" s="25">
        <f t="shared" si="67"/>
        <v>3996.7442270000001</v>
      </c>
      <c r="Y498" s="25">
        <f t="shared" si="67"/>
        <v>4030.3881120000001</v>
      </c>
      <c r="Z498" s="25">
        <f t="shared" si="67"/>
        <v>4066.9966870000003</v>
      </c>
    </row>
    <row r="499" spans="2:26" ht="38.25" x14ac:dyDescent="0.25">
      <c r="B499" s="15" t="s">
        <v>15</v>
      </c>
      <c r="C499" s="16">
        <v>2042.823099</v>
      </c>
      <c r="D499" s="16">
        <v>2104.7439330000002</v>
      </c>
      <c r="E499" s="16">
        <v>2127.956557</v>
      </c>
      <c r="F499" s="16">
        <v>2142.1925719999999</v>
      </c>
      <c r="G499" s="16">
        <v>2136.8866269999999</v>
      </c>
      <c r="H499" s="16">
        <v>2122.939226</v>
      </c>
      <c r="I499" s="16">
        <v>2094.3528500000002</v>
      </c>
      <c r="J499" s="16">
        <v>1993.2630449999999</v>
      </c>
      <c r="K499" s="16">
        <v>1943.3531479999999</v>
      </c>
      <c r="L499" s="16">
        <v>1922.09871</v>
      </c>
      <c r="M499" s="16">
        <v>1855.1918310000001</v>
      </c>
      <c r="N499" s="16">
        <v>1844.124045</v>
      </c>
      <c r="O499" s="16">
        <v>1876.44085</v>
      </c>
      <c r="P499" s="16">
        <v>1883.01053</v>
      </c>
      <c r="Q499" s="16">
        <v>1896.2452949999999</v>
      </c>
      <c r="R499" s="16">
        <v>1905.2144599999999</v>
      </c>
      <c r="S499" s="16">
        <v>1897.3689420000001</v>
      </c>
      <c r="T499" s="16">
        <v>1851.637191</v>
      </c>
      <c r="U499" s="16">
        <v>1805.819982</v>
      </c>
      <c r="V499" s="16">
        <v>1808.9681760000001</v>
      </c>
      <c r="W499" s="16">
        <v>1846.606442</v>
      </c>
      <c r="X499" s="16">
        <v>1866.339952</v>
      </c>
      <c r="Y499" s="16">
        <v>1899.983837</v>
      </c>
      <c r="Z499" s="16">
        <v>1936.592412</v>
      </c>
    </row>
    <row r="500" spans="2:26" ht="38.25" x14ac:dyDescent="0.25">
      <c r="B500" s="15" t="s">
        <v>16</v>
      </c>
      <c r="C500" s="16">
        <v>41.61</v>
      </c>
      <c r="D500" s="16">
        <v>41.61</v>
      </c>
      <c r="E500" s="16">
        <v>41.61</v>
      </c>
      <c r="F500" s="16">
        <v>41.61</v>
      </c>
      <c r="G500" s="16">
        <v>41.61</v>
      </c>
      <c r="H500" s="16">
        <v>41.61</v>
      </c>
      <c r="I500" s="16">
        <v>41.61</v>
      </c>
      <c r="J500" s="16">
        <v>41.61</v>
      </c>
      <c r="K500" s="16">
        <v>41.61</v>
      </c>
      <c r="L500" s="16">
        <v>41.61</v>
      </c>
      <c r="M500" s="16">
        <v>41.61</v>
      </c>
      <c r="N500" s="16">
        <v>41.61</v>
      </c>
      <c r="O500" s="16">
        <v>41.61</v>
      </c>
      <c r="P500" s="16">
        <v>41.61</v>
      </c>
      <c r="Q500" s="16">
        <v>41.61</v>
      </c>
      <c r="R500" s="16">
        <v>41.61</v>
      </c>
      <c r="S500" s="16">
        <v>41.61</v>
      </c>
      <c r="T500" s="16">
        <v>41.61</v>
      </c>
      <c r="U500" s="16">
        <v>41.61</v>
      </c>
      <c r="V500" s="16">
        <v>41.61</v>
      </c>
      <c r="W500" s="16">
        <v>41.61</v>
      </c>
      <c r="X500" s="16">
        <v>41.61</v>
      </c>
      <c r="Y500" s="16">
        <v>41.61</v>
      </c>
      <c r="Z500" s="16">
        <v>41.61</v>
      </c>
    </row>
    <row r="501" spans="2:26" x14ac:dyDescent="0.25">
      <c r="B501" s="15" t="s">
        <v>17</v>
      </c>
      <c r="C501" s="16">
        <v>95.813275000000004</v>
      </c>
      <c r="D501" s="16">
        <v>95.813275000000004</v>
      </c>
      <c r="E501" s="16">
        <v>95.813275000000004</v>
      </c>
      <c r="F501" s="16">
        <v>95.813275000000004</v>
      </c>
      <c r="G501" s="16">
        <v>95.813275000000004</v>
      </c>
      <c r="H501" s="16">
        <v>95.813275000000004</v>
      </c>
      <c r="I501" s="16">
        <v>95.813275000000004</v>
      </c>
      <c r="J501" s="16">
        <v>95.813275000000004</v>
      </c>
      <c r="K501" s="16">
        <v>95.813275000000004</v>
      </c>
      <c r="L501" s="16">
        <v>95.813275000000004</v>
      </c>
      <c r="M501" s="16">
        <v>95.813275000000004</v>
      </c>
      <c r="N501" s="16">
        <v>95.813275000000004</v>
      </c>
      <c r="O501" s="16">
        <v>95.813275000000004</v>
      </c>
      <c r="P501" s="16">
        <v>95.813275000000004</v>
      </c>
      <c r="Q501" s="16">
        <v>95.813275000000004</v>
      </c>
      <c r="R501" s="16">
        <v>95.813275000000004</v>
      </c>
      <c r="S501" s="16">
        <v>95.813275000000004</v>
      </c>
      <c r="T501" s="16">
        <v>95.813275000000004</v>
      </c>
      <c r="U501" s="16">
        <v>95.813275000000004</v>
      </c>
      <c r="V501" s="16">
        <v>95.813275000000004</v>
      </c>
      <c r="W501" s="16">
        <v>95.813275000000004</v>
      </c>
      <c r="X501" s="16">
        <v>95.813275000000004</v>
      </c>
      <c r="Y501" s="16">
        <v>95.813275000000004</v>
      </c>
      <c r="Z501" s="16">
        <v>95.813275000000004</v>
      </c>
    </row>
    <row r="502" spans="2:26" x14ac:dyDescent="0.25">
      <c r="B502" s="15" t="s">
        <v>18</v>
      </c>
      <c r="C502" s="16">
        <v>705.17</v>
      </c>
      <c r="D502" s="16">
        <v>705.17</v>
      </c>
      <c r="E502" s="16">
        <v>705.17</v>
      </c>
      <c r="F502" s="16">
        <v>705.17</v>
      </c>
      <c r="G502" s="16">
        <v>705.17</v>
      </c>
      <c r="H502" s="16">
        <v>705.17</v>
      </c>
      <c r="I502" s="16">
        <v>705.17</v>
      </c>
      <c r="J502" s="16">
        <v>705.17</v>
      </c>
      <c r="K502" s="16">
        <v>705.17</v>
      </c>
      <c r="L502" s="16">
        <v>705.17</v>
      </c>
      <c r="M502" s="16">
        <v>705.17</v>
      </c>
      <c r="N502" s="16">
        <v>705.17</v>
      </c>
      <c r="O502" s="16">
        <v>705.17</v>
      </c>
      <c r="P502" s="16">
        <v>705.17</v>
      </c>
      <c r="Q502" s="16">
        <v>705.17</v>
      </c>
      <c r="R502" s="16">
        <v>705.17</v>
      </c>
      <c r="S502" s="16">
        <v>705.17</v>
      </c>
      <c r="T502" s="16">
        <v>705.17</v>
      </c>
      <c r="U502" s="16">
        <v>705.17</v>
      </c>
      <c r="V502" s="16">
        <v>705.17</v>
      </c>
      <c r="W502" s="16">
        <v>705.17</v>
      </c>
      <c r="X502" s="16">
        <v>705.17</v>
      </c>
      <c r="Y502" s="16">
        <v>705.17</v>
      </c>
      <c r="Z502" s="16">
        <v>705.17</v>
      </c>
    </row>
    <row r="503" spans="2:26" ht="15.75" thickBot="1" x14ac:dyDescent="0.3">
      <c r="B503" s="15" t="s">
        <v>19</v>
      </c>
      <c r="C503" s="16">
        <v>4.8109999999999999</v>
      </c>
      <c r="D503" s="16">
        <v>4.8109999999999999</v>
      </c>
      <c r="E503" s="16">
        <v>4.8109999999999999</v>
      </c>
      <c r="F503" s="16">
        <v>4.8109999999999999</v>
      </c>
      <c r="G503" s="16">
        <v>4.8109999999999999</v>
      </c>
      <c r="H503" s="16">
        <v>4.8109999999999999</v>
      </c>
      <c r="I503" s="16">
        <v>4.8109999999999999</v>
      </c>
      <c r="J503" s="16">
        <v>4.8109999999999999</v>
      </c>
      <c r="K503" s="16">
        <v>4.8109999999999999</v>
      </c>
      <c r="L503" s="16">
        <v>4.8109999999999999</v>
      </c>
      <c r="M503" s="16">
        <v>4.8109999999999999</v>
      </c>
      <c r="N503" s="16">
        <v>4.8109999999999999</v>
      </c>
      <c r="O503" s="16">
        <v>4.8109999999999999</v>
      </c>
      <c r="P503" s="16">
        <v>4.8109999999999999</v>
      </c>
      <c r="Q503" s="16">
        <v>4.8109999999999999</v>
      </c>
      <c r="R503" s="16">
        <v>4.8109999999999999</v>
      </c>
      <c r="S503" s="16">
        <v>4.8109999999999999</v>
      </c>
      <c r="T503" s="16">
        <v>4.8109999999999999</v>
      </c>
      <c r="U503" s="16">
        <v>4.8109999999999999</v>
      </c>
      <c r="V503" s="16">
        <v>4.8109999999999999</v>
      </c>
      <c r="W503" s="16">
        <v>4.8109999999999999</v>
      </c>
      <c r="X503" s="16">
        <v>4.8109999999999999</v>
      </c>
      <c r="Y503" s="16">
        <v>4.8109999999999999</v>
      </c>
      <c r="Z503" s="16">
        <v>4.8109999999999999</v>
      </c>
    </row>
    <row r="504" spans="2:26" s="23" customFormat="1" ht="26.25" thickBot="1" x14ac:dyDescent="0.3">
      <c r="B504" s="15" t="s">
        <v>180</v>
      </c>
      <c r="C504" s="24">
        <v>1283</v>
      </c>
      <c r="D504" s="24">
        <v>1283</v>
      </c>
      <c r="E504" s="24">
        <v>1283</v>
      </c>
      <c r="F504" s="24">
        <v>1283</v>
      </c>
      <c r="G504" s="24">
        <v>1283</v>
      </c>
      <c r="H504" s="24">
        <v>1283</v>
      </c>
      <c r="I504" s="24">
        <v>1283</v>
      </c>
      <c r="J504" s="24">
        <v>1283</v>
      </c>
      <c r="K504" s="24">
        <v>1283</v>
      </c>
      <c r="L504" s="24">
        <v>1283</v>
      </c>
      <c r="M504" s="24">
        <v>1283</v>
      </c>
      <c r="N504" s="24">
        <v>1283</v>
      </c>
      <c r="O504" s="24">
        <v>1283</v>
      </c>
      <c r="P504" s="24">
        <v>1283</v>
      </c>
      <c r="Q504" s="24">
        <v>1283</v>
      </c>
      <c r="R504" s="24">
        <v>1283</v>
      </c>
      <c r="S504" s="24">
        <v>1283</v>
      </c>
      <c r="T504" s="24">
        <v>1283</v>
      </c>
      <c r="U504" s="24">
        <v>1283</v>
      </c>
      <c r="V504" s="24">
        <v>1283</v>
      </c>
      <c r="W504" s="24">
        <v>1283</v>
      </c>
      <c r="X504" s="24">
        <v>1283</v>
      </c>
      <c r="Y504" s="24">
        <v>1283</v>
      </c>
      <c r="Z504" s="24">
        <v>1283</v>
      </c>
    </row>
    <row r="505" spans="2:26" ht="15.75" thickBot="1" x14ac:dyDescent="0.3">
      <c r="B505" s="13" t="s">
        <v>130</v>
      </c>
      <c r="C505" s="14">
        <f>C506+C507+C508+C509+C510+C511</f>
        <v>4075.8138490000001</v>
      </c>
      <c r="D505" s="25">
        <f t="shared" ref="D505:Z505" si="68">D506+D507+D508+D509+D510+D511</f>
        <v>4125.431227</v>
      </c>
      <c r="E505" s="25">
        <f t="shared" si="68"/>
        <v>4137.0097150000001</v>
      </c>
      <c r="F505" s="25">
        <f t="shared" si="68"/>
        <v>4149.0038350000004</v>
      </c>
      <c r="G505" s="25">
        <f t="shared" si="68"/>
        <v>4143.3669580000005</v>
      </c>
      <c r="H505" s="25">
        <f t="shared" si="68"/>
        <v>4120.0540930000006</v>
      </c>
      <c r="I505" s="25">
        <f t="shared" si="68"/>
        <v>4048.2441040000003</v>
      </c>
      <c r="J505" s="25">
        <f t="shared" si="68"/>
        <v>3971.8424919999998</v>
      </c>
      <c r="K505" s="25">
        <f t="shared" si="68"/>
        <v>3931.5985580000001</v>
      </c>
      <c r="L505" s="25">
        <f t="shared" si="68"/>
        <v>3903.362427</v>
      </c>
      <c r="M505" s="25">
        <f t="shared" si="68"/>
        <v>3893.946332</v>
      </c>
      <c r="N505" s="25">
        <f t="shared" si="68"/>
        <v>3917.0543419999999</v>
      </c>
      <c r="O505" s="25">
        <f t="shared" si="68"/>
        <v>3927.0207110000001</v>
      </c>
      <c r="P505" s="25">
        <f t="shared" si="68"/>
        <v>3933.8341260000002</v>
      </c>
      <c r="Q505" s="25">
        <f t="shared" si="68"/>
        <v>3948.394569</v>
      </c>
      <c r="R505" s="25">
        <f t="shared" si="68"/>
        <v>3970.008507</v>
      </c>
      <c r="S505" s="25">
        <f t="shared" si="68"/>
        <v>3972.579702</v>
      </c>
      <c r="T505" s="25">
        <f t="shared" si="68"/>
        <v>3920.9747969999999</v>
      </c>
      <c r="U505" s="25">
        <f t="shared" si="68"/>
        <v>3870.8971849999998</v>
      </c>
      <c r="V505" s="25">
        <f t="shared" si="68"/>
        <v>3871.1939899999998</v>
      </c>
      <c r="W505" s="25">
        <f t="shared" si="68"/>
        <v>3904.9314770000001</v>
      </c>
      <c r="X505" s="25">
        <f t="shared" si="68"/>
        <v>3914.656465</v>
      </c>
      <c r="Y505" s="25">
        <f t="shared" si="68"/>
        <v>3933.9952760000001</v>
      </c>
      <c r="Z505" s="25">
        <f t="shared" si="68"/>
        <v>3939.0673419999998</v>
      </c>
    </row>
    <row r="506" spans="2:26" ht="38.25" x14ac:dyDescent="0.25">
      <c r="B506" s="15" t="s">
        <v>15</v>
      </c>
      <c r="C506" s="16">
        <v>1945.409574</v>
      </c>
      <c r="D506" s="16">
        <v>1995.0269519999999</v>
      </c>
      <c r="E506" s="16">
        <v>2006.60544</v>
      </c>
      <c r="F506" s="16">
        <v>2018.5995600000001</v>
      </c>
      <c r="G506" s="16">
        <v>2012.962683</v>
      </c>
      <c r="H506" s="16">
        <v>1989.6498180000001</v>
      </c>
      <c r="I506" s="16">
        <v>1917.839829</v>
      </c>
      <c r="J506" s="16">
        <v>1841.4382169999999</v>
      </c>
      <c r="K506" s="16">
        <v>1801.194283</v>
      </c>
      <c r="L506" s="16">
        <v>1772.9581519999999</v>
      </c>
      <c r="M506" s="16">
        <v>1763.5420570000001</v>
      </c>
      <c r="N506" s="16">
        <v>1786.650067</v>
      </c>
      <c r="O506" s="16">
        <v>1796.616436</v>
      </c>
      <c r="P506" s="16">
        <v>1803.4298510000001</v>
      </c>
      <c r="Q506" s="16">
        <v>1817.9902939999999</v>
      </c>
      <c r="R506" s="16">
        <v>1839.6042319999999</v>
      </c>
      <c r="S506" s="16">
        <v>1842.1754269999999</v>
      </c>
      <c r="T506" s="16">
        <v>1790.570522</v>
      </c>
      <c r="U506" s="16">
        <v>1740.4929099999999</v>
      </c>
      <c r="V506" s="16">
        <v>1740.7897149999999</v>
      </c>
      <c r="W506" s="16">
        <v>1774.527202</v>
      </c>
      <c r="X506" s="16">
        <v>1784.2521899999999</v>
      </c>
      <c r="Y506" s="16">
        <v>1803.591001</v>
      </c>
      <c r="Z506" s="16">
        <v>1808.663067</v>
      </c>
    </row>
    <row r="507" spans="2:26" ht="38.25" x14ac:dyDescent="0.25">
      <c r="B507" s="15" t="s">
        <v>16</v>
      </c>
      <c r="C507" s="16">
        <v>41.61</v>
      </c>
      <c r="D507" s="16">
        <v>41.61</v>
      </c>
      <c r="E507" s="16">
        <v>41.61</v>
      </c>
      <c r="F507" s="16">
        <v>41.61</v>
      </c>
      <c r="G507" s="16">
        <v>41.61</v>
      </c>
      <c r="H507" s="16">
        <v>41.61</v>
      </c>
      <c r="I507" s="16">
        <v>41.61</v>
      </c>
      <c r="J507" s="16">
        <v>41.61</v>
      </c>
      <c r="K507" s="16">
        <v>41.61</v>
      </c>
      <c r="L507" s="16">
        <v>41.61</v>
      </c>
      <c r="M507" s="16">
        <v>41.61</v>
      </c>
      <c r="N507" s="16">
        <v>41.61</v>
      </c>
      <c r="O507" s="16">
        <v>41.61</v>
      </c>
      <c r="P507" s="16">
        <v>41.61</v>
      </c>
      <c r="Q507" s="16">
        <v>41.61</v>
      </c>
      <c r="R507" s="16">
        <v>41.61</v>
      </c>
      <c r="S507" s="16">
        <v>41.61</v>
      </c>
      <c r="T507" s="16">
        <v>41.61</v>
      </c>
      <c r="U507" s="16">
        <v>41.61</v>
      </c>
      <c r="V507" s="16">
        <v>41.61</v>
      </c>
      <c r="W507" s="16">
        <v>41.61</v>
      </c>
      <c r="X507" s="16">
        <v>41.61</v>
      </c>
      <c r="Y507" s="16">
        <v>41.61</v>
      </c>
      <c r="Z507" s="16">
        <v>41.61</v>
      </c>
    </row>
    <row r="508" spans="2:26" x14ac:dyDescent="0.25">
      <c r="B508" s="15" t="s">
        <v>17</v>
      </c>
      <c r="C508" s="16">
        <v>95.813275000000004</v>
      </c>
      <c r="D508" s="16">
        <v>95.813275000000004</v>
      </c>
      <c r="E508" s="16">
        <v>95.813275000000004</v>
      </c>
      <c r="F508" s="16">
        <v>95.813275000000004</v>
      </c>
      <c r="G508" s="16">
        <v>95.813275000000004</v>
      </c>
      <c r="H508" s="16">
        <v>95.813275000000004</v>
      </c>
      <c r="I508" s="16">
        <v>95.813275000000004</v>
      </c>
      <c r="J508" s="16">
        <v>95.813275000000004</v>
      </c>
      <c r="K508" s="16">
        <v>95.813275000000004</v>
      </c>
      <c r="L508" s="16">
        <v>95.813275000000004</v>
      </c>
      <c r="M508" s="16">
        <v>95.813275000000004</v>
      </c>
      <c r="N508" s="16">
        <v>95.813275000000004</v>
      </c>
      <c r="O508" s="16">
        <v>95.813275000000004</v>
      </c>
      <c r="P508" s="16">
        <v>95.813275000000004</v>
      </c>
      <c r="Q508" s="16">
        <v>95.813275000000004</v>
      </c>
      <c r="R508" s="16">
        <v>95.813275000000004</v>
      </c>
      <c r="S508" s="16">
        <v>95.813275000000004</v>
      </c>
      <c r="T508" s="16">
        <v>95.813275000000004</v>
      </c>
      <c r="U508" s="16">
        <v>95.813275000000004</v>
      </c>
      <c r="V508" s="16">
        <v>95.813275000000004</v>
      </c>
      <c r="W508" s="16">
        <v>95.813275000000004</v>
      </c>
      <c r="X508" s="16">
        <v>95.813275000000004</v>
      </c>
      <c r="Y508" s="16">
        <v>95.813275000000004</v>
      </c>
      <c r="Z508" s="16">
        <v>95.813275000000004</v>
      </c>
    </row>
    <row r="509" spans="2:26" x14ac:dyDescent="0.25">
      <c r="B509" s="15" t="s">
        <v>18</v>
      </c>
      <c r="C509" s="16">
        <v>705.17</v>
      </c>
      <c r="D509" s="16">
        <v>705.17</v>
      </c>
      <c r="E509" s="16">
        <v>705.17</v>
      </c>
      <c r="F509" s="16">
        <v>705.17</v>
      </c>
      <c r="G509" s="16">
        <v>705.17</v>
      </c>
      <c r="H509" s="16">
        <v>705.17</v>
      </c>
      <c r="I509" s="16">
        <v>705.17</v>
      </c>
      <c r="J509" s="16">
        <v>705.17</v>
      </c>
      <c r="K509" s="16">
        <v>705.17</v>
      </c>
      <c r="L509" s="16">
        <v>705.17</v>
      </c>
      <c r="M509" s="16">
        <v>705.17</v>
      </c>
      <c r="N509" s="16">
        <v>705.17</v>
      </c>
      <c r="O509" s="16">
        <v>705.17</v>
      </c>
      <c r="P509" s="16">
        <v>705.17</v>
      </c>
      <c r="Q509" s="16">
        <v>705.17</v>
      </c>
      <c r="R509" s="16">
        <v>705.17</v>
      </c>
      <c r="S509" s="16">
        <v>705.17</v>
      </c>
      <c r="T509" s="16">
        <v>705.17</v>
      </c>
      <c r="U509" s="16">
        <v>705.17</v>
      </c>
      <c r="V509" s="16">
        <v>705.17</v>
      </c>
      <c r="W509" s="16">
        <v>705.17</v>
      </c>
      <c r="X509" s="16">
        <v>705.17</v>
      </c>
      <c r="Y509" s="16">
        <v>705.17</v>
      </c>
      <c r="Z509" s="16">
        <v>705.17</v>
      </c>
    </row>
    <row r="510" spans="2:26" ht="15.75" thickBot="1" x14ac:dyDescent="0.3">
      <c r="B510" s="15" t="s">
        <v>19</v>
      </c>
      <c r="C510" s="16">
        <v>4.8109999999999999</v>
      </c>
      <c r="D510" s="16">
        <v>4.8109999999999999</v>
      </c>
      <c r="E510" s="16">
        <v>4.8109999999999999</v>
      </c>
      <c r="F510" s="16">
        <v>4.8109999999999999</v>
      </c>
      <c r="G510" s="16">
        <v>4.8109999999999999</v>
      </c>
      <c r="H510" s="16">
        <v>4.8109999999999999</v>
      </c>
      <c r="I510" s="16">
        <v>4.8109999999999999</v>
      </c>
      <c r="J510" s="16">
        <v>4.8109999999999999</v>
      </c>
      <c r="K510" s="16">
        <v>4.8109999999999999</v>
      </c>
      <c r="L510" s="16">
        <v>4.8109999999999999</v>
      </c>
      <c r="M510" s="16">
        <v>4.8109999999999999</v>
      </c>
      <c r="N510" s="16">
        <v>4.8109999999999999</v>
      </c>
      <c r="O510" s="16">
        <v>4.8109999999999999</v>
      </c>
      <c r="P510" s="16">
        <v>4.8109999999999999</v>
      </c>
      <c r="Q510" s="16">
        <v>4.8109999999999999</v>
      </c>
      <c r="R510" s="16">
        <v>4.8109999999999999</v>
      </c>
      <c r="S510" s="16">
        <v>4.8109999999999999</v>
      </c>
      <c r="T510" s="16">
        <v>4.8109999999999999</v>
      </c>
      <c r="U510" s="16">
        <v>4.8109999999999999</v>
      </c>
      <c r="V510" s="16">
        <v>4.8109999999999999</v>
      </c>
      <c r="W510" s="16">
        <v>4.8109999999999999</v>
      </c>
      <c r="X510" s="16">
        <v>4.8109999999999999</v>
      </c>
      <c r="Y510" s="16">
        <v>4.8109999999999999</v>
      </c>
      <c r="Z510" s="16">
        <v>4.8109999999999999</v>
      </c>
    </row>
    <row r="511" spans="2:26" s="23" customFormat="1" ht="26.25" thickBot="1" x14ac:dyDescent="0.3">
      <c r="B511" s="15" t="s">
        <v>180</v>
      </c>
      <c r="C511" s="24">
        <v>1283</v>
      </c>
      <c r="D511" s="24">
        <v>1283</v>
      </c>
      <c r="E511" s="24">
        <v>1283</v>
      </c>
      <c r="F511" s="24">
        <v>1283</v>
      </c>
      <c r="G511" s="24">
        <v>1283</v>
      </c>
      <c r="H511" s="24">
        <v>1283</v>
      </c>
      <c r="I511" s="24">
        <v>1283</v>
      </c>
      <c r="J511" s="24">
        <v>1283</v>
      </c>
      <c r="K511" s="24">
        <v>1283</v>
      </c>
      <c r="L511" s="24">
        <v>1283</v>
      </c>
      <c r="M511" s="24">
        <v>1283</v>
      </c>
      <c r="N511" s="24">
        <v>1283</v>
      </c>
      <c r="O511" s="24">
        <v>1283</v>
      </c>
      <c r="P511" s="24">
        <v>1283</v>
      </c>
      <c r="Q511" s="24">
        <v>1283</v>
      </c>
      <c r="R511" s="24">
        <v>1283</v>
      </c>
      <c r="S511" s="24">
        <v>1283</v>
      </c>
      <c r="T511" s="24">
        <v>1283</v>
      </c>
      <c r="U511" s="24">
        <v>1283</v>
      </c>
      <c r="V511" s="24">
        <v>1283</v>
      </c>
      <c r="W511" s="24">
        <v>1283</v>
      </c>
      <c r="X511" s="24">
        <v>1283</v>
      </c>
      <c r="Y511" s="24">
        <v>1283</v>
      </c>
      <c r="Z511" s="24">
        <v>1283</v>
      </c>
    </row>
    <row r="512" spans="2:26" ht="15.75" thickBot="1" x14ac:dyDescent="0.3">
      <c r="B512" s="13" t="s">
        <v>131</v>
      </c>
      <c r="C512" s="14">
        <f>C513+C514+C515+C516+C517+C518</f>
        <v>4037.9503260000001</v>
      </c>
      <c r="D512" s="25">
        <f t="shared" ref="D512:Z512" si="69">D513+D514+D515+D516+D517+D518</f>
        <v>4105.2991610000008</v>
      </c>
      <c r="E512" s="25">
        <f t="shared" si="69"/>
        <v>4129.9077909999996</v>
      </c>
      <c r="F512" s="25">
        <f t="shared" si="69"/>
        <v>4141.4082369999996</v>
      </c>
      <c r="G512" s="25">
        <f t="shared" si="69"/>
        <v>4139.5209840000007</v>
      </c>
      <c r="H512" s="25">
        <f t="shared" si="69"/>
        <v>4121.6422300000004</v>
      </c>
      <c r="I512" s="25">
        <f t="shared" si="69"/>
        <v>4044.9151040000002</v>
      </c>
      <c r="J512" s="25">
        <f t="shared" si="69"/>
        <v>3979.6047410000001</v>
      </c>
      <c r="K512" s="25">
        <f t="shared" si="69"/>
        <v>3922.4408250000001</v>
      </c>
      <c r="L512" s="25">
        <f t="shared" si="69"/>
        <v>3892.4065230000001</v>
      </c>
      <c r="M512" s="25">
        <f t="shared" si="69"/>
        <v>3895.2445320000002</v>
      </c>
      <c r="N512" s="25">
        <f t="shared" si="69"/>
        <v>3909.238143</v>
      </c>
      <c r="O512" s="25">
        <f t="shared" si="69"/>
        <v>3917.603537</v>
      </c>
      <c r="P512" s="25">
        <f t="shared" si="69"/>
        <v>3922.4860140000001</v>
      </c>
      <c r="Q512" s="25">
        <f t="shared" si="69"/>
        <v>3942.35358</v>
      </c>
      <c r="R512" s="25">
        <f t="shared" si="69"/>
        <v>3952.6881819999999</v>
      </c>
      <c r="S512" s="25">
        <f t="shared" si="69"/>
        <v>3945.9143049999998</v>
      </c>
      <c r="T512" s="25">
        <f t="shared" si="69"/>
        <v>3925.965944</v>
      </c>
      <c r="U512" s="25">
        <f t="shared" si="69"/>
        <v>3876.7905989999999</v>
      </c>
      <c r="V512" s="25">
        <f t="shared" si="69"/>
        <v>3863.4829829999999</v>
      </c>
      <c r="W512" s="25">
        <f t="shared" si="69"/>
        <v>3904.3467519999999</v>
      </c>
      <c r="X512" s="25">
        <f t="shared" si="69"/>
        <v>3906.3641819999998</v>
      </c>
      <c r="Y512" s="25">
        <f t="shared" si="69"/>
        <v>3912.5119399999999</v>
      </c>
      <c r="Z512" s="25">
        <f t="shared" si="69"/>
        <v>3939.5763870000001</v>
      </c>
    </row>
    <row r="513" spans="2:26" ht="38.25" x14ac:dyDescent="0.25">
      <c r="B513" s="15" t="s">
        <v>15</v>
      </c>
      <c r="C513" s="16">
        <v>1907.546051</v>
      </c>
      <c r="D513" s="16">
        <v>1974.894886</v>
      </c>
      <c r="E513" s="16">
        <v>1999.503516</v>
      </c>
      <c r="F513" s="16">
        <v>2011.003962</v>
      </c>
      <c r="G513" s="16">
        <v>2009.1167089999999</v>
      </c>
      <c r="H513" s="16">
        <v>1991.2379550000001</v>
      </c>
      <c r="I513" s="16">
        <v>1914.5108290000001</v>
      </c>
      <c r="J513" s="16">
        <v>1849.200466</v>
      </c>
      <c r="K513" s="16">
        <v>1792.03655</v>
      </c>
      <c r="L513" s="16">
        <v>1762.002248</v>
      </c>
      <c r="M513" s="16">
        <v>1764.8402570000001</v>
      </c>
      <c r="N513" s="16">
        <v>1778.8338679999999</v>
      </c>
      <c r="O513" s="16">
        <v>1787.1992620000001</v>
      </c>
      <c r="P513" s="16">
        <v>1792.081739</v>
      </c>
      <c r="Q513" s="16">
        <v>1811.9493050000001</v>
      </c>
      <c r="R513" s="16">
        <v>1822.283907</v>
      </c>
      <c r="S513" s="16">
        <v>1815.5100299999999</v>
      </c>
      <c r="T513" s="16">
        <v>1795.5616689999999</v>
      </c>
      <c r="U513" s="16">
        <v>1746.3863240000001</v>
      </c>
      <c r="V513" s="16">
        <v>1733.078708</v>
      </c>
      <c r="W513" s="16">
        <v>1773.9424770000001</v>
      </c>
      <c r="X513" s="16">
        <v>1775.9599069999999</v>
      </c>
      <c r="Y513" s="16">
        <v>1782.107665</v>
      </c>
      <c r="Z513" s="16">
        <v>1809.172112</v>
      </c>
    </row>
    <row r="514" spans="2:26" ht="38.25" x14ac:dyDescent="0.25">
      <c r="B514" s="15" t="s">
        <v>16</v>
      </c>
      <c r="C514" s="16">
        <v>41.61</v>
      </c>
      <c r="D514" s="16">
        <v>41.61</v>
      </c>
      <c r="E514" s="16">
        <v>41.61</v>
      </c>
      <c r="F514" s="16">
        <v>41.61</v>
      </c>
      <c r="G514" s="16">
        <v>41.61</v>
      </c>
      <c r="H514" s="16">
        <v>41.61</v>
      </c>
      <c r="I514" s="16">
        <v>41.61</v>
      </c>
      <c r="J514" s="16">
        <v>41.61</v>
      </c>
      <c r="K514" s="16">
        <v>41.61</v>
      </c>
      <c r="L514" s="16">
        <v>41.61</v>
      </c>
      <c r="M514" s="16">
        <v>41.61</v>
      </c>
      <c r="N514" s="16">
        <v>41.61</v>
      </c>
      <c r="O514" s="16">
        <v>41.61</v>
      </c>
      <c r="P514" s="16">
        <v>41.61</v>
      </c>
      <c r="Q514" s="16">
        <v>41.61</v>
      </c>
      <c r="R514" s="16">
        <v>41.61</v>
      </c>
      <c r="S514" s="16">
        <v>41.61</v>
      </c>
      <c r="T514" s="16">
        <v>41.61</v>
      </c>
      <c r="U514" s="16">
        <v>41.61</v>
      </c>
      <c r="V514" s="16">
        <v>41.61</v>
      </c>
      <c r="W514" s="16">
        <v>41.61</v>
      </c>
      <c r="X514" s="16">
        <v>41.61</v>
      </c>
      <c r="Y514" s="16">
        <v>41.61</v>
      </c>
      <c r="Z514" s="16">
        <v>41.61</v>
      </c>
    </row>
    <row r="515" spans="2:26" x14ac:dyDescent="0.25">
      <c r="B515" s="15" t="s">
        <v>17</v>
      </c>
      <c r="C515" s="16">
        <v>95.813275000000004</v>
      </c>
      <c r="D515" s="16">
        <v>95.813275000000004</v>
      </c>
      <c r="E515" s="16">
        <v>95.813275000000004</v>
      </c>
      <c r="F515" s="16">
        <v>95.813275000000004</v>
      </c>
      <c r="G515" s="16">
        <v>95.813275000000004</v>
      </c>
      <c r="H515" s="16">
        <v>95.813275000000004</v>
      </c>
      <c r="I515" s="16">
        <v>95.813275000000004</v>
      </c>
      <c r="J515" s="16">
        <v>95.813275000000004</v>
      </c>
      <c r="K515" s="16">
        <v>95.813275000000004</v>
      </c>
      <c r="L515" s="16">
        <v>95.813275000000004</v>
      </c>
      <c r="M515" s="16">
        <v>95.813275000000004</v>
      </c>
      <c r="N515" s="16">
        <v>95.813275000000004</v>
      </c>
      <c r="O515" s="16">
        <v>95.813275000000004</v>
      </c>
      <c r="P515" s="16">
        <v>95.813275000000004</v>
      </c>
      <c r="Q515" s="16">
        <v>95.813275000000004</v>
      </c>
      <c r="R515" s="16">
        <v>95.813275000000004</v>
      </c>
      <c r="S515" s="16">
        <v>95.813275000000004</v>
      </c>
      <c r="T515" s="16">
        <v>95.813275000000004</v>
      </c>
      <c r="U515" s="16">
        <v>95.813275000000004</v>
      </c>
      <c r="V515" s="16">
        <v>95.813275000000004</v>
      </c>
      <c r="W515" s="16">
        <v>95.813275000000004</v>
      </c>
      <c r="X515" s="16">
        <v>95.813275000000004</v>
      </c>
      <c r="Y515" s="16">
        <v>95.813275000000004</v>
      </c>
      <c r="Z515" s="16">
        <v>95.813275000000004</v>
      </c>
    </row>
    <row r="516" spans="2:26" x14ac:dyDescent="0.25">
      <c r="B516" s="15" t="s">
        <v>18</v>
      </c>
      <c r="C516" s="16">
        <v>705.17</v>
      </c>
      <c r="D516" s="16">
        <v>705.17</v>
      </c>
      <c r="E516" s="16">
        <v>705.17</v>
      </c>
      <c r="F516" s="16">
        <v>705.17</v>
      </c>
      <c r="G516" s="16">
        <v>705.17</v>
      </c>
      <c r="H516" s="16">
        <v>705.17</v>
      </c>
      <c r="I516" s="16">
        <v>705.17</v>
      </c>
      <c r="J516" s="16">
        <v>705.17</v>
      </c>
      <c r="K516" s="16">
        <v>705.17</v>
      </c>
      <c r="L516" s="16">
        <v>705.17</v>
      </c>
      <c r="M516" s="16">
        <v>705.17</v>
      </c>
      <c r="N516" s="16">
        <v>705.17</v>
      </c>
      <c r="O516" s="16">
        <v>705.17</v>
      </c>
      <c r="P516" s="16">
        <v>705.17</v>
      </c>
      <c r="Q516" s="16">
        <v>705.17</v>
      </c>
      <c r="R516" s="16">
        <v>705.17</v>
      </c>
      <c r="S516" s="16">
        <v>705.17</v>
      </c>
      <c r="T516" s="16">
        <v>705.17</v>
      </c>
      <c r="U516" s="16">
        <v>705.17</v>
      </c>
      <c r="V516" s="16">
        <v>705.17</v>
      </c>
      <c r="W516" s="16">
        <v>705.17</v>
      </c>
      <c r="X516" s="16">
        <v>705.17</v>
      </c>
      <c r="Y516" s="16">
        <v>705.17</v>
      </c>
      <c r="Z516" s="16">
        <v>705.17</v>
      </c>
    </row>
    <row r="517" spans="2:26" ht="15.75" thickBot="1" x14ac:dyDescent="0.3">
      <c r="B517" s="15" t="s">
        <v>19</v>
      </c>
      <c r="C517" s="16">
        <v>4.8109999999999999</v>
      </c>
      <c r="D517" s="16">
        <v>4.8109999999999999</v>
      </c>
      <c r="E517" s="16">
        <v>4.8109999999999999</v>
      </c>
      <c r="F517" s="16">
        <v>4.8109999999999999</v>
      </c>
      <c r="G517" s="16">
        <v>4.8109999999999999</v>
      </c>
      <c r="H517" s="16">
        <v>4.8109999999999999</v>
      </c>
      <c r="I517" s="16">
        <v>4.8109999999999999</v>
      </c>
      <c r="J517" s="16">
        <v>4.8109999999999999</v>
      </c>
      <c r="K517" s="16">
        <v>4.8109999999999999</v>
      </c>
      <c r="L517" s="16">
        <v>4.8109999999999999</v>
      </c>
      <c r="M517" s="16">
        <v>4.8109999999999999</v>
      </c>
      <c r="N517" s="16">
        <v>4.8109999999999999</v>
      </c>
      <c r="O517" s="16">
        <v>4.8109999999999999</v>
      </c>
      <c r="P517" s="16">
        <v>4.8109999999999999</v>
      </c>
      <c r="Q517" s="16">
        <v>4.8109999999999999</v>
      </c>
      <c r="R517" s="16">
        <v>4.8109999999999999</v>
      </c>
      <c r="S517" s="16">
        <v>4.8109999999999999</v>
      </c>
      <c r="T517" s="16">
        <v>4.8109999999999999</v>
      </c>
      <c r="U517" s="16">
        <v>4.8109999999999999</v>
      </c>
      <c r="V517" s="16">
        <v>4.8109999999999999</v>
      </c>
      <c r="W517" s="16">
        <v>4.8109999999999999</v>
      </c>
      <c r="X517" s="16">
        <v>4.8109999999999999</v>
      </c>
      <c r="Y517" s="16">
        <v>4.8109999999999999</v>
      </c>
      <c r="Z517" s="16">
        <v>4.8109999999999999</v>
      </c>
    </row>
    <row r="518" spans="2:26" s="23" customFormat="1" ht="26.25" thickBot="1" x14ac:dyDescent="0.3">
      <c r="B518" s="15" t="s">
        <v>180</v>
      </c>
      <c r="C518" s="24">
        <v>1283</v>
      </c>
      <c r="D518" s="24">
        <v>1283</v>
      </c>
      <c r="E518" s="24">
        <v>1283</v>
      </c>
      <c r="F518" s="24">
        <v>1283</v>
      </c>
      <c r="G518" s="24">
        <v>1283</v>
      </c>
      <c r="H518" s="24">
        <v>1283</v>
      </c>
      <c r="I518" s="24">
        <v>1283</v>
      </c>
      <c r="J518" s="24">
        <v>1283</v>
      </c>
      <c r="K518" s="24">
        <v>1283</v>
      </c>
      <c r="L518" s="24">
        <v>1283</v>
      </c>
      <c r="M518" s="24">
        <v>1283</v>
      </c>
      <c r="N518" s="24">
        <v>1283</v>
      </c>
      <c r="O518" s="24">
        <v>1283</v>
      </c>
      <c r="P518" s="24">
        <v>1283</v>
      </c>
      <c r="Q518" s="24">
        <v>1283</v>
      </c>
      <c r="R518" s="24">
        <v>1283</v>
      </c>
      <c r="S518" s="24">
        <v>1283</v>
      </c>
      <c r="T518" s="24">
        <v>1283</v>
      </c>
      <c r="U518" s="24">
        <v>1283</v>
      </c>
      <c r="V518" s="24">
        <v>1283</v>
      </c>
      <c r="W518" s="24">
        <v>1283</v>
      </c>
      <c r="X518" s="24">
        <v>1283</v>
      </c>
      <c r="Y518" s="24">
        <v>1283</v>
      </c>
      <c r="Z518" s="24">
        <v>1283</v>
      </c>
    </row>
    <row r="519" spans="2:26" ht="15.75" thickBot="1" x14ac:dyDescent="0.3">
      <c r="B519" s="13" t="s">
        <v>132</v>
      </c>
      <c r="C519" s="14">
        <f>C520+C521+C522+C523+C524+C525</f>
        <v>4016.9693870000001</v>
      </c>
      <c r="D519" s="25">
        <f t="shared" ref="D519:Z519" si="70">D520+D521+D522+D523+D524+D525</f>
        <v>3991.1054720000002</v>
      </c>
      <c r="E519" s="25">
        <f t="shared" si="70"/>
        <v>4019.853631</v>
      </c>
      <c r="F519" s="25">
        <f t="shared" si="70"/>
        <v>4042.8205480000001</v>
      </c>
      <c r="G519" s="25">
        <f t="shared" si="70"/>
        <v>4040.167457</v>
      </c>
      <c r="H519" s="25">
        <f t="shared" si="70"/>
        <v>4023.6581169999999</v>
      </c>
      <c r="I519" s="25">
        <f t="shared" si="70"/>
        <v>4002.237494</v>
      </c>
      <c r="J519" s="25">
        <f t="shared" si="70"/>
        <v>4002.2412209999998</v>
      </c>
      <c r="K519" s="25">
        <f t="shared" si="70"/>
        <v>3944.2098839999999</v>
      </c>
      <c r="L519" s="25">
        <f t="shared" si="70"/>
        <v>3862.1726560000002</v>
      </c>
      <c r="M519" s="25">
        <f t="shared" si="70"/>
        <v>3833.995606</v>
      </c>
      <c r="N519" s="25">
        <f t="shared" si="70"/>
        <v>3835.7022790000001</v>
      </c>
      <c r="O519" s="25">
        <f t="shared" si="70"/>
        <v>3855.0958169999999</v>
      </c>
      <c r="P519" s="25">
        <f t="shared" si="70"/>
        <v>3859.4410480000001</v>
      </c>
      <c r="Q519" s="25">
        <f t="shared" si="70"/>
        <v>3874.3391929999998</v>
      </c>
      <c r="R519" s="25">
        <f t="shared" si="70"/>
        <v>3872.5749059999998</v>
      </c>
      <c r="S519" s="25">
        <f t="shared" si="70"/>
        <v>3876.2089169999999</v>
      </c>
      <c r="T519" s="25">
        <f t="shared" si="70"/>
        <v>3848.6287859999998</v>
      </c>
      <c r="U519" s="25">
        <f t="shared" si="70"/>
        <v>3810.9667220000001</v>
      </c>
      <c r="V519" s="25">
        <f t="shared" si="70"/>
        <v>3831.884998</v>
      </c>
      <c r="W519" s="25">
        <f t="shared" si="70"/>
        <v>3848.1442710000001</v>
      </c>
      <c r="X519" s="25">
        <f t="shared" si="70"/>
        <v>3864.2841119999998</v>
      </c>
      <c r="Y519" s="25">
        <f t="shared" si="70"/>
        <v>3902.6219729999998</v>
      </c>
      <c r="Z519" s="25">
        <f t="shared" si="70"/>
        <v>3956.2257100000002</v>
      </c>
    </row>
    <row r="520" spans="2:26" ht="38.25" x14ac:dyDescent="0.25">
      <c r="B520" s="15" t="s">
        <v>15</v>
      </c>
      <c r="C520" s="16">
        <v>1886.565112</v>
      </c>
      <c r="D520" s="16">
        <v>1860.7011970000001</v>
      </c>
      <c r="E520" s="16">
        <v>1889.4493560000001</v>
      </c>
      <c r="F520" s="16">
        <v>1912.416273</v>
      </c>
      <c r="G520" s="16">
        <v>1909.7631819999999</v>
      </c>
      <c r="H520" s="16">
        <v>1893.2538420000001</v>
      </c>
      <c r="I520" s="16">
        <v>1871.8332190000001</v>
      </c>
      <c r="J520" s="16">
        <v>1871.8369459999999</v>
      </c>
      <c r="K520" s="16">
        <v>1813.805609</v>
      </c>
      <c r="L520" s="16">
        <v>1731.7683810000001</v>
      </c>
      <c r="M520" s="16">
        <v>1703.5913310000001</v>
      </c>
      <c r="N520" s="16">
        <v>1705.298004</v>
      </c>
      <c r="O520" s="16">
        <v>1724.691542</v>
      </c>
      <c r="P520" s="16">
        <v>1729.036773</v>
      </c>
      <c r="Q520" s="16">
        <v>1743.9349179999999</v>
      </c>
      <c r="R520" s="16">
        <v>1742.170631</v>
      </c>
      <c r="S520" s="16">
        <v>1745.8046420000001</v>
      </c>
      <c r="T520" s="16">
        <v>1718.2245109999999</v>
      </c>
      <c r="U520" s="16">
        <v>1680.562447</v>
      </c>
      <c r="V520" s="16">
        <v>1701.4807229999999</v>
      </c>
      <c r="W520" s="16">
        <v>1717.739996</v>
      </c>
      <c r="X520" s="16">
        <v>1733.879837</v>
      </c>
      <c r="Y520" s="16">
        <v>1772.2176979999999</v>
      </c>
      <c r="Z520" s="16">
        <v>1825.8214350000001</v>
      </c>
    </row>
    <row r="521" spans="2:26" ht="38.25" x14ac:dyDescent="0.25">
      <c r="B521" s="15" t="s">
        <v>16</v>
      </c>
      <c r="C521" s="16">
        <v>41.61</v>
      </c>
      <c r="D521" s="16">
        <v>41.61</v>
      </c>
      <c r="E521" s="16">
        <v>41.61</v>
      </c>
      <c r="F521" s="16">
        <v>41.61</v>
      </c>
      <c r="G521" s="16">
        <v>41.61</v>
      </c>
      <c r="H521" s="16">
        <v>41.61</v>
      </c>
      <c r="I521" s="16">
        <v>41.61</v>
      </c>
      <c r="J521" s="16">
        <v>41.61</v>
      </c>
      <c r="K521" s="16">
        <v>41.61</v>
      </c>
      <c r="L521" s="16">
        <v>41.61</v>
      </c>
      <c r="M521" s="16">
        <v>41.61</v>
      </c>
      <c r="N521" s="16">
        <v>41.61</v>
      </c>
      <c r="O521" s="16">
        <v>41.61</v>
      </c>
      <c r="P521" s="16">
        <v>41.61</v>
      </c>
      <c r="Q521" s="16">
        <v>41.61</v>
      </c>
      <c r="R521" s="16">
        <v>41.61</v>
      </c>
      <c r="S521" s="16">
        <v>41.61</v>
      </c>
      <c r="T521" s="16">
        <v>41.61</v>
      </c>
      <c r="U521" s="16">
        <v>41.61</v>
      </c>
      <c r="V521" s="16">
        <v>41.61</v>
      </c>
      <c r="W521" s="16">
        <v>41.61</v>
      </c>
      <c r="X521" s="16">
        <v>41.61</v>
      </c>
      <c r="Y521" s="16">
        <v>41.61</v>
      </c>
      <c r="Z521" s="16">
        <v>41.61</v>
      </c>
    </row>
    <row r="522" spans="2:26" x14ac:dyDescent="0.25">
      <c r="B522" s="15" t="s">
        <v>17</v>
      </c>
      <c r="C522" s="16">
        <v>95.813275000000004</v>
      </c>
      <c r="D522" s="16">
        <v>95.813275000000004</v>
      </c>
      <c r="E522" s="16">
        <v>95.813275000000004</v>
      </c>
      <c r="F522" s="16">
        <v>95.813275000000004</v>
      </c>
      <c r="G522" s="16">
        <v>95.813275000000004</v>
      </c>
      <c r="H522" s="16">
        <v>95.813275000000004</v>
      </c>
      <c r="I522" s="16">
        <v>95.813275000000004</v>
      </c>
      <c r="J522" s="16">
        <v>95.813275000000004</v>
      </c>
      <c r="K522" s="16">
        <v>95.813275000000004</v>
      </c>
      <c r="L522" s="16">
        <v>95.813275000000004</v>
      </c>
      <c r="M522" s="16">
        <v>95.813275000000004</v>
      </c>
      <c r="N522" s="16">
        <v>95.813275000000004</v>
      </c>
      <c r="O522" s="16">
        <v>95.813275000000004</v>
      </c>
      <c r="P522" s="16">
        <v>95.813275000000004</v>
      </c>
      <c r="Q522" s="16">
        <v>95.813275000000004</v>
      </c>
      <c r="R522" s="16">
        <v>95.813275000000004</v>
      </c>
      <c r="S522" s="16">
        <v>95.813275000000004</v>
      </c>
      <c r="T522" s="16">
        <v>95.813275000000004</v>
      </c>
      <c r="U522" s="16">
        <v>95.813275000000004</v>
      </c>
      <c r="V522" s="16">
        <v>95.813275000000004</v>
      </c>
      <c r="W522" s="16">
        <v>95.813275000000004</v>
      </c>
      <c r="X522" s="16">
        <v>95.813275000000004</v>
      </c>
      <c r="Y522" s="16">
        <v>95.813275000000004</v>
      </c>
      <c r="Z522" s="16">
        <v>95.813275000000004</v>
      </c>
    </row>
    <row r="523" spans="2:26" x14ac:dyDescent="0.25">
      <c r="B523" s="15" t="s">
        <v>18</v>
      </c>
      <c r="C523" s="16">
        <v>705.17</v>
      </c>
      <c r="D523" s="16">
        <v>705.17</v>
      </c>
      <c r="E523" s="16">
        <v>705.17</v>
      </c>
      <c r="F523" s="16">
        <v>705.17</v>
      </c>
      <c r="G523" s="16">
        <v>705.17</v>
      </c>
      <c r="H523" s="16">
        <v>705.17</v>
      </c>
      <c r="I523" s="16">
        <v>705.17</v>
      </c>
      <c r="J523" s="16">
        <v>705.17</v>
      </c>
      <c r="K523" s="16">
        <v>705.17</v>
      </c>
      <c r="L523" s="16">
        <v>705.17</v>
      </c>
      <c r="M523" s="16">
        <v>705.17</v>
      </c>
      <c r="N523" s="16">
        <v>705.17</v>
      </c>
      <c r="O523" s="16">
        <v>705.17</v>
      </c>
      <c r="P523" s="16">
        <v>705.17</v>
      </c>
      <c r="Q523" s="16">
        <v>705.17</v>
      </c>
      <c r="R523" s="16">
        <v>705.17</v>
      </c>
      <c r="S523" s="16">
        <v>705.17</v>
      </c>
      <c r="T523" s="16">
        <v>705.17</v>
      </c>
      <c r="U523" s="16">
        <v>705.17</v>
      </c>
      <c r="V523" s="16">
        <v>705.17</v>
      </c>
      <c r="W523" s="16">
        <v>705.17</v>
      </c>
      <c r="X523" s="16">
        <v>705.17</v>
      </c>
      <c r="Y523" s="16">
        <v>705.17</v>
      </c>
      <c r="Z523" s="16">
        <v>705.17</v>
      </c>
    </row>
    <row r="524" spans="2:26" ht="15.75" thickBot="1" x14ac:dyDescent="0.3">
      <c r="B524" s="15" t="s">
        <v>19</v>
      </c>
      <c r="C524" s="16">
        <v>4.8109999999999999</v>
      </c>
      <c r="D524" s="16">
        <v>4.8109999999999999</v>
      </c>
      <c r="E524" s="16">
        <v>4.8109999999999999</v>
      </c>
      <c r="F524" s="16">
        <v>4.8109999999999999</v>
      </c>
      <c r="G524" s="16">
        <v>4.8109999999999999</v>
      </c>
      <c r="H524" s="16">
        <v>4.8109999999999999</v>
      </c>
      <c r="I524" s="16">
        <v>4.8109999999999999</v>
      </c>
      <c r="J524" s="16">
        <v>4.8109999999999999</v>
      </c>
      <c r="K524" s="16">
        <v>4.8109999999999999</v>
      </c>
      <c r="L524" s="16">
        <v>4.8109999999999999</v>
      </c>
      <c r="M524" s="16">
        <v>4.8109999999999999</v>
      </c>
      <c r="N524" s="16">
        <v>4.8109999999999999</v>
      </c>
      <c r="O524" s="16">
        <v>4.8109999999999999</v>
      </c>
      <c r="P524" s="16">
        <v>4.8109999999999999</v>
      </c>
      <c r="Q524" s="16">
        <v>4.8109999999999999</v>
      </c>
      <c r="R524" s="16">
        <v>4.8109999999999999</v>
      </c>
      <c r="S524" s="16">
        <v>4.8109999999999999</v>
      </c>
      <c r="T524" s="16">
        <v>4.8109999999999999</v>
      </c>
      <c r="U524" s="16">
        <v>4.8109999999999999</v>
      </c>
      <c r="V524" s="16">
        <v>4.8109999999999999</v>
      </c>
      <c r="W524" s="16">
        <v>4.8109999999999999</v>
      </c>
      <c r="X524" s="16">
        <v>4.8109999999999999</v>
      </c>
      <c r="Y524" s="16">
        <v>4.8109999999999999</v>
      </c>
      <c r="Z524" s="16">
        <v>4.8109999999999999</v>
      </c>
    </row>
    <row r="525" spans="2:26" s="23" customFormat="1" ht="26.25" thickBot="1" x14ac:dyDescent="0.3">
      <c r="B525" s="15" t="s">
        <v>180</v>
      </c>
      <c r="C525" s="24">
        <v>1283</v>
      </c>
      <c r="D525" s="24">
        <v>1283</v>
      </c>
      <c r="E525" s="24">
        <v>1283</v>
      </c>
      <c r="F525" s="24">
        <v>1283</v>
      </c>
      <c r="G525" s="24">
        <v>1283</v>
      </c>
      <c r="H525" s="24">
        <v>1283</v>
      </c>
      <c r="I525" s="24">
        <v>1283</v>
      </c>
      <c r="J525" s="24">
        <v>1283</v>
      </c>
      <c r="K525" s="24">
        <v>1283</v>
      </c>
      <c r="L525" s="24">
        <v>1283</v>
      </c>
      <c r="M525" s="24">
        <v>1283</v>
      </c>
      <c r="N525" s="24">
        <v>1283</v>
      </c>
      <c r="O525" s="24">
        <v>1283</v>
      </c>
      <c r="P525" s="24">
        <v>1283</v>
      </c>
      <c r="Q525" s="24">
        <v>1283</v>
      </c>
      <c r="R525" s="24">
        <v>1283</v>
      </c>
      <c r="S525" s="24">
        <v>1283</v>
      </c>
      <c r="T525" s="24">
        <v>1283</v>
      </c>
      <c r="U525" s="24">
        <v>1283</v>
      </c>
      <c r="V525" s="24">
        <v>1283</v>
      </c>
      <c r="W525" s="24">
        <v>1283</v>
      </c>
      <c r="X525" s="24">
        <v>1283</v>
      </c>
      <c r="Y525" s="24">
        <v>1283</v>
      </c>
      <c r="Z525" s="24">
        <v>1283</v>
      </c>
    </row>
    <row r="526" spans="2:26" ht="15.75" thickBot="1" x14ac:dyDescent="0.3">
      <c r="B526" s="13" t="s">
        <v>133</v>
      </c>
      <c r="C526" s="14">
        <f>C527+C528+C529+C530+C531+C532</f>
        <v>3948.8483620000002</v>
      </c>
      <c r="D526" s="25">
        <f t="shared" ref="D526:Z526" si="71">D527+D528+D529+D530+D531+D532</f>
        <v>3979.8316749999999</v>
      </c>
      <c r="E526" s="25">
        <f t="shared" si="71"/>
        <v>4009.8087409999998</v>
      </c>
      <c r="F526" s="25">
        <f t="shared" si="71"/>
        <v>4038.1945919999998</v>
      </c>
      <c r="G526" s="25">
        <f t="shared" si="71"/>
        <v>4050.3790270000004</v>
      </c>
      <c r="H526" s="25">
        <f t="shared" si="71"/>
        <v>4028.1751669999999</v>
      </c>
      <c r="I526" s="25">
        <f t="shared" si="71"/>
        <v>4044.1660010000001</v>
      </c>
      <c r="J526" s="25">
        <f t="shared" si="71"/>
        <v>4033.4782140000002</v>
      </c>
      <c r="K526" s="25">
        <f t="shared" si="71"/>
        <v>3978.595073</v>
      </c>
      <c r="L526" s="25">
        <f t="shared" si="71"/>
        <v>3907.8950260000001</v>
      </c>
      <c r="M526" s="25">
        <f t="shared" si="71"/>
        <v>3861.5601940000001</v>
      </c>
      <c r="N526" s="25">
        <f t="shared" si="71"/>
        <v>3860.810982</v>
      </c>
      <c r="O526" s="25">
        <f t="shared" si="71"/>
        <v>3884.8043979999998</v>
      </c>
      <c r="P526" s="25">
        <f t="shared" si="71"/>
        <v>3896.5129699999998</v>
      </c>
      <c r="Q526" s="25">
        <f t="shared" si="71"/>
        <v>3906.5603070000002</v>
      </c>
      <c r="R526" s="25">
        <f t="shared" si="71"/>
        <v>3913.813975</v>
      </c>
      <c r="S526" s="25">
        <f t="shared" si="71"/>
        <v>3907.8056860000002</v>
      </c>
      <c r="T526" s="25">
        <f t="shared" si="71"/>
        <v>3849.0416850000001</v>
      </c>
      <c r="U526" s="25">
        <f t="shared" si="71"/>
        <v>3777.3016440000001</v>
      </c>
      <c r="V526" s="25">
        <f t="shared" si="71"/>
        <v>3785.9042300000001</v>
      </c>
      <c r="W526" s="25">
        <f t="shared" si="71"/>
        <v>3813.4781400000002</v>
      </c>
      <c r="X526" s="25">
        <f t="shared" si="71"/>
        <v>3840.4905410000001</v>
      </c>
      <c r="Y526" s="25">
        <f t="shared" si="71"/>
        <v>3856.2871749999999</v>
      </c>
      <c r="Z526" s="25">
        <f t="shared" si="71"/>
        <v>3857.2562419999999</v>
      </c>
    </row>
    <row r="527" spans="2:26" ht="38.25" x14ac:dyDescent="0.25">
      <c r="B527" s="15" t="s">
        <v>15</v>
      </c>
      <c r="C527" s="16">
        <v>1818.4440870000001</v>
      </c>
      <c r="D527" s="16">
        <v>1849.4274</v>
      </c>
      <c r="E527" s="16">
        <v>1879.404466</v>
      </c>
      <c r="F527" s="16">
        <v>1907.790317</v>
      </c>
      <c r="G527" s="16">
        <v>1919.9747520000001</v>
      </c>
      <c r="H527" s="16">
        <v>1897.770892</v>
      </c>
      <c r="I527" s="16">
        <v>1913.761726</v>
      </c>
      <c r="J527" s="16">
        <v>1903.0739390000001</v>
      </c>
      <c r="K527" s="16">
        <v>1848.1907980000001</v>
      </c>
      <c r="L527" s="16">
        <v>1777.490751</v>
      </c>
      <c r="M527" s="16">
        <v>1731.155919</v>
      </c>
      <c r="N527" s="16">
        <v>1730.4067070000001</v>
      </c>
      <c r="O527" s="16">
        <v>1754.4001229999999</v>
      </c>
      <c r="P527" s="16">
        <v>1766.1086949999999</v>
      </c>
      <c r="Q527" s="16">
        <v>1776.1560320000001</v>
      </c>
      <c r="R527" s="16">
        <v>1783.4096999999999</v>
      </c>
      <c r="S527" s="16">
        <v>1777.4014110000001</v>
      </c>
      <c r="T527" s="16">
        <v>1718.63741</v>
      </c>
      <c r="U527" s="16">
        <v>1646.897369</v>
      </c>
      <c r="V527" s="16">
        <v>1655.499955</v>
      </c>
      <c r="W527" s="16">
        <v>1683.0738650000001</v>
      </c>
      <c r="X527" s="16">
        <v>1710.086266</v>
      </c>
      <c r="Y527" s="16">
        <v>1725.8829000000001</v>
      </c>
      <c r="Z527" s="16">
        <v>1726.8519670000001</v>
      </c>
    </row>
    <row r="528" spans="2:26" ht="38.25" x14ac:dyDescent="0.25">
      <c r="B528" s="15" t="s">
        <v>16</v>
      </c>
      <c r="C528" s="16">
        <v>41.61</v>
      </c>
      <c r="D528" s="16">
        <v>41.61</v>
      </c>
      <c r="E528" s="16">
        <v>41.61</v>
      </c>
      <c r="F528" s="16">
        <v>41.61</v>
      </c>
      <c r="G528" s="16">
        <v>41.61</v>
      </c>
      <c r="H528" s="16">
        <v>41.61</v>
      </c>
      <c r="I528" s="16">
        <v>41.61</v>
      </c>
      <c r="J528" s="16">
        <v>41.61</v>
      </c>
      <c r="K528" s="16">
        <v>41.61</v>
      </c>
      <c r="L528" s="16">
        <v>41.61</v>
      </c>
      <c r="M528" s="16">
        <v>41.61</v>
      </c>
      <c r="N528" s="16">
        <v>41.61</v>
      </c>
      <c r="O528" s="16">
        <v>41.61</v>
      </c>
      <c r="P528" s="16">
        <v>41.61</v>
      </c>
      <c r="Q528" s="16">
        <v>41.61</v>
      </c>
      <c r="R528" s="16">
        <v>41.61</v>
      </c>
      <c r="S528" s="16">
        <v>41.61</v>
      </c>
      <c r="T528" s="16">
        <v>41.61</v>
      </c>
      <c r="U528" s="16">
        <v>41.61</v>
      </c>
      <c r="V528" s="16">
        <v>41.61</v>
      </c>
      <c r="W528" s="16">
        <v>41.61</v>
      </c>
      <c r="X528" s="16">
        <v>41.61</v>
      </c>
      <c r="Y528" s="16">
        <v>41.61</v>
      </c>
      <c r="Z528" s="16">
        <v>41.61</v>
      </c>
    </row>
    <row r="529" spans="2:26" x14ac:dyDescent="0.25">
      <c r="B529" s="15" t="s">
        <v>17</v>
      </c>
      <c r="C529" s="16">
        <v>95.813275000000004</v>
      </c>
      <c r="D529" s="16">
        <v>95.813275000000004</v>
      </c>
      <c r="E529" s="16">
        <v>95.813275000000004</v>
      </c>
      <c r="F529" s="16">
        <v>95.813275000000004</v>
      </c>
      <c r="G529" s="16">
        <v>95.813275000000004</v>
      </c>
      <c r="H529" s="16">
        <v>95.813275000000004</v>
      </c>
      <c r="I529" s="16">
        <v>95.813275000000004</v>
      </c>
      <c r="J529" s="16">
        <v>95.813275000000004</v>
      </c>
      <c r="K529" s="16">
        <v>95.813275000000004</v>
      </c>
      <c r="L529" s="16">
        <v>95.813275000000004</v>
      </c>
      <c r="M529" s="16">
        <v>95.813275000000004</v>
      </c>
      <c r="N529" s="16">
        <v>95.813275000000004</v>
      </c>
      <c r="O529" s="16">
        <v>95.813275000000004</v>
      </c>
      <c r="P529" s="16">
        <v>95.813275000000004</v>
      </c>
      <c r="Q529" s="16">
        <v>95.813275000000004</v>
      </c>
      <c r="R529" s="16">
        <v>95.813275000000004</v>
      </c>
      <c r="S529" s="16">
        <v>95.813275000000004</v>
      </c>
      <c r="T529" s="16">
        <v>95.813275000000004</v>
      </c>
      <c r="U529" s="16">
        <v>95.813275000000004</v>
      </c>
      <c r="V529" s="16">
        <v>95.813275000000004</v>
      </c>
      <c r="W529" s="16">
        <v>95.813275000000004</v>
      </c>
      <c r="X529" s="16">
        <v>95.813275000000004</v>
      </c>
      <c r="Y529" s="16">
        <v>95.813275000000004</v>
      </c>
      <c r="Z529" s="16">
        <v>95.813275000000004</v>
      </c>
    </row>
    <row r="530" spans="2:26" x14ac:dyDescent="0.25">
      <c r="B530" s="15" t="s">
        <v>18</v>
      </c>
      <c r="C530" s="16">
        <v>705.17</v>
      </c>
      <c r="D530" s="16">
        <v>705.17</v>
      </c>
      <c r="E530" s="16">
        <v>705.17</v>
      </c>
      <c r="F530" s="16">
        <v>705.17</v>
      </c>
      <c r="G530" s="16">
        <v>705.17</v>
      </c>
      <c r="H530" s="16">
        <v>705.17</v>
      </c>
      <c r="I530" s="16">
        <v>705.17</v>
      </c>
      <c r="J530" s="16">
        <v>705.17</v>
      </c>
      <c r="K530" s="16">
        <v>705.17</v>
      </c>
      <c r="L530" s="16">
        <v>705.17</v>
      </c>
      <c r="M530" s="16">
        <v>705.17</v>
      </c>
      <c r="N530" s="16">
        <v>705.17</v>
      </c>
      <c r="O530" s="16">
        <v>705.17</v>
      </c>
      <c r="P530" s="16">
        <v>705.17</v>
      </c>
      <c r="Q530" s="16">
        <v>705.17</v>
      </c>
      <c r="R530" s="16">
        <v>705.17</v>
      </c>
      <c r="S530" s="16">
        <v>705.17</v>
      </c>
      <c r="T530" s="16">
        <v>705.17</v>
      </c>
      <c r="U530" s="16">
        <v>705.17</v>
      </c>
      <c r="V530" s="16">
        <v>705.17</v>
      </c>
      <c r="W530" s="16">
        <v>705.17</v>
      </c>
      <c r="X530" s="16">
        <v>705.17</v>
      </c>
      <c r="Y530" s="16">
        <v>705.17</v>
      </c>
      <c r="Z530" s="16">
        <v>705.17</v>
      </c>
    </row>
    <row r="531" spans="2:26" ht="15.75" thickBot="1" x14ac:dyDescent="0.3">
      <c r="B531" s="15" t="s">
        <v>19</v>
      </c>
      <c r="C531" s="16">
        <v>4.8109999999999999</v>
      </c>
      <c r="D531" s="16">
        <v>4.8109999999999999</v>
      </c>
      <c r="E531" s="16">
        <v>4.8109999999999999</v>
      </c>
      <c r="F531" s="16">
        <v>4.8109999999999999</v>
      </c>
      <c r="G531" s="16">
        <v>4.8109999999999999</v>
      </c>
      <c r="H531" s="16">
        <v>4.8109999999999999</v>
      </c>
      <c r="I531" s="16">
        <v>4.8109999999999999</v>
      </c>
      <c r="J531" s="16">
        <v>4.8109999999999999</v>
      </c>
      <c r="K531" s="16">
        <v>4.8109999999999999</v>
      </c>
      <c r="L531" s="16">
        <v>4.8109999999999999</v>
      </c>
      <c r="M531" s="16">
        <v>4.8109999999999999</v>
      </c>
      <c r="N531" s="16">
        <v>4.8109999999999999</v>
      </c>
      <c r="O531" s="16">
        <v>4.8109999999999999</v>
      </c>
      <c r="P531" s="16">
        <v>4.8109999999999999</v>
      </c>
      <c r="Q531" s="16">
        <v>4.8109999999999999</v>
      </c>
      <c r="R531" s="16">
        <v>4.8109999999999999</v>
      </c>
      <c r="S531" s="16">
        <v>4.8109999999999999</v>
      </c>
      <c r="T531" s="16">
        <v>4.8109999999999999</v>
      </c>
      <c r="U531" s="16">
        <v>4.8109999999999999</v>
      </c>
      <c r="V531" s="16">
        <v>4.8109999999999999</v>
      </c>
      <c r="W531" s="16">
        <v>4.8109999999999999</v>
      </c>
      <c r="X531" s="16">
        <v>4.8109999999999999</v>
      </c>
      <c r="Y531" s="16">
        <v>4.8109999999999999</v>
      </c>
      <c r="Z531" s="16">
        <v>4.8109999999999999</v>
      </c>
    </row>
    <row r="532" spans="2:26" s="23" customFormat="1" ht="26.25" thickBot="1" x14ac:dyDescent="0.3">
      <c r="B532" s="15" t="s">
        <v>180</v>
      </c>
      <c r="C532" s="24">
        <v>1283</v>
      </c>
      <c r="D532" s="24">
        <v>1283</v>
      </c>
      <c r="E532" s="24">
        <v>1283</v>
      </c>
      <c r="F532" s="24">
        <v>1283</v>
      </c>
      <c r="G532" s="24">
        <v>1283</v>
      </c>
      <c r="H532" s="24">
        <v>1283</v>
      </c>
      <c r="I532" s="24">
        <v>1283</v>
      </c>
      <c r="J532" s="24">
        <v>1283</v>
      </c>
      <c r="K532" s="24">
        <v>1283</v>
      </c>
      <c r="L532" s="24">
        <v>1283</v>
      </c>
      <c r="M532" s="24">
        <v>1283</v>
      </c>
      <c r="N532" s="24">
        <v>1283</v>
      </c>
      <c r="O532" s="24">
        <v>1283</v>
      </c>
      <c r="P532" s="24">
        <v>1283</v>
      </c>
      <c r="Q532" s="24">
        <v>1283</v>
      </c>
      <c r="R532" s="24">
        <v>1283</v>
      </c>
      <c r="S532" s="24">
        <v>1283</v>
      </c>
      <c r="T532" s="24">
        <v>1283</v>
      </c>
      <c r="U532" s="24">
        <v>1283</v>
      </c>
      <c r="V532" s="24">
        <v>1283</v>
      </c>
      <c r="W532" s="24">
        <v>1283</v>
      </c>
      <c r="X532" s="24">
        <v>1283</v>
      </c>
      <c r="Y532" s="24">
        <v>1283</v>
      </c>
      <c r="Z532" s="24">
        <v>1283</v>
      </c>
    </row>
    <row r="533" spans="2:26" ht="15.75" thickBot="1" x14ac:dyDescent="0.3">
      <c r="B533" s="13" t="s">
        <v>134</v>
      </c>
      <c r="C533" s="14">
        <f>C534+C535+C536+C537+C538+C539</f>
        <v>3930.6597689999999</v>
      </c>
      <c r="D533" s="25">
        <f t="shared" ref="D533:Z533" si="72">D534+D535+D536+D537+D538+D539</f>
        <v>3952.5768419999999</v>
      </c>
      <c r="E533" s="25">
        <f t="shared" si="72"/>
        <v>3994.037237</v>
      </c>
      <c r="F533" s="25">
        <f t="shared" si="72"/>
        <v>4014.3433439999999</v>
      </c>
      <c r="G533" s="25">
        <f t="shared" si="72"/>
        <v>4015.0539749999998</v>
      </c>
      <c r="H533" s="25">
        <f t="shared" si="72"/>
        <v>3979.2445680000001</v>
      </c>
      <c r="I533" s="25">
        <f t="shared" si="72"/>
        <v>3901.2531049999998</v>
      </c>
      <c r="J533" s="25">
        <f t="shared" si="72"/>
        <v>3834.9391730000002</v>
      </c>
      <c r="K533" s="25">
        <f t="shared" si="72"/>
        <v>3851.9196849999998</v>
      </c>
      <c r="L533" s="25">
        <f t="shared" si="72"/>
        <v>3836.5542350000001</v>
      </c>
      <c r="M533" s="25">
        <f t="shared" si="72"/>
        <v>3830.414143</v>
      </c>
      <c r="N533" s="25">
        <f t="shared" si="72"/>
        <v>3851.2284949999998</v>
      </c>
      <c r="O533" s="25">
        <f t="shared" si="72"/>
        <v>3843.9622469999999</v>
      </c>
      <c r="P533" s="25">
        <f t="shared" si="72"/>
        <v>3853.977828</v>
      </c>
      <c r="Q533" s="25">
        <f t="shared" si="72"/>
        <v>3860.5251509999998</v>
      </c>
      <c r="R533" s="25">
        <f t="shared" si="72"/>
        <v>3863.9040009999999</v>
      </c>
      <c r="S533" s="25">
        <f t="shared" si="72"/>
        <v>3849.5445410000002</v>
      </c>
      <c r="T533" s="25">
        <f t="shared" si="72"/>
        <v>3816.5513310000001</v>
      </c>
      <c r="U533" s="25">
        <f t="shared" si="72"/>
        <v>3793.528644</v>
      </c>
      <c r="V533" s="25">
        <f t="shared" si="72"/>
        <v>3799.4280210000002</v>
      </c>
      <c r="W533" s="25">
        <f t="shared" si="72"/>
        <v>3824.9667180000001</v>
      </c>
      <c r="X533" s="25">
        <f t="shared" si="72"/>
        <v>3840.6774070000001</v>
      </c>
      <c r="Y533" s="25">
        <f t="shared" si="72"/>
        <v>3845.521397</v>
      </c>
      <c r="Z533" s="25">
        <f t="shared" si="72"/>
        <v>3838.7441709999998</v>
      </c>
    </row>
    <row r="534" spans="2:26" ht="38.25" x14ac:dyDescent="0.25">
      <c r="B534" s="15" t="s">
        <v>15</v>
      </c>
      <c r="C534" s="16">
        <v>1800.255494</v>
      </c>
      <c r="D534" s="16">
        <v>1822.1725670000001</v>
      </c>
      <c r="E534" s="16">
        <v>1863.6329619999999</v>
      </c>
      <c r="F534" s="16">
        <v>1883.939069</v>
      </c>
      <c r="G534" s="16">
        <v>1884.6496999999999</v>
      </c>
      <c r="H534" s="16">
        <v>1848.840293</v>
      </c>
      <c r="I534" s="16">
        <v>1770.8488299999999</v>
      </c>
      <c r="J534" s="16">
        <v>1704.5348980000001</v>
      </c>
      <c r="K534" s="16">
        <v>1721.51541</v>
      </c>
      <c r="L534" s="16">
        <v>1706.14996</v>
      </c>
      <c r="M534" s="16">
        <v>1700.0098680000001</v>
      </c>
      <c r="N534" s="16">
        <v>1720.82422</v>
      </c>
      <c r="O534" s="16">
        <v>1713.5579720000001</v>
      </c>
      <c r="P534" s="16">
        <v>1723.5735529999999</v>
      </c>
      <c r="Q534" s="16">
        <v>1730.120876</v>
      </c>
      <c r="R534" s="16">
        <v>1733.499726</v>
      </c>
      <c r="S534" s="16">
        <v>1719.1402660000001</v>
      </c>
      <c r="T534" s="16">
        <v>1686.147056</v>
      </c>
      <c r="U534" s="16">
        <v>1663.1243689999999</v>
      </c>
      <c r="V534" s="16">
        <v>1669.0237460000001</v>
      </c>
      <c r="W534" s="16">
        <v>1694.562443</v>
      </c>
      <c r="X534" s="16">
        <v>1710.273132</v>
      </c>
      <c r="Y534" s="16">
        <v>1715.1171220000001</v>
      </c>
      <c r="Z534" s="16">
        <v>1708.339896</v>
      </c>
    </row>
    <row r="535" spans="2:26" ht="38.25" x14ac:dyDescent="0.25">
      <c r="B535" s="15" t="s">
        <v>16</v>
      </c>
      <c r="C535" s="16">
        <v>41.61</v>
      </c>
      <c r="D535" s="16">
        <v>41.61</v>
      </c>
      <c r="E535" s="16">
        <v>41.61</v>
      </c>
      <c r="F535" s="16">
        <v>41.61</v>
      </c>
      <c r="G535" s="16">
        <v>41.61</v>
      </c>
      <c r="H535" s="16">
        <v>41.61</v>
      </c>
      <c r="I535" s="16">
        <v>41.61</v>
      </c>
      <c r="J535" s="16">
        <v>41.61</v>
      </c>
      <c r="K535" s="16">
        <v>41.61</v>
      </c>
      <c r="L535" s="16">
        <v>41.61</v>
      </c>
      <c r="M535" s="16">
        <v>41.61</v>
      </c>
      <c r="N535" s="16">
        <v>41.61</v>
      </c>
      <c r="O535" s="16">
        <v>41.61</v>
      </c>
      <c r="P535" s="16">
        <v>41.61</v>
      </c>
      <c r="Q535" s="16">
        <v>41.61</v>
      </c>
      <c r="R535" s="16">
        <v>41.61</v>
      </c>
      <c r="S535" s="16">
        <v>41.61</v>
      </c>
      <c r="T535" s="16">
        <v>41.61</v>
      </c>
      <c r="U535" s="16">
        <v>41.61</v>
      </c>
      <c r="V535" s="16">
        <v>41.61</v>
      </c>
      <c r="W535" s="16">
        <v>41.61</v>
      </c>
      <c r="X535" s="16">
        <v>41.61</v>
      </c>
      <c r="Y535" s="16">
        <v>41.61</v>
      </c>
      <c r="Z535" s="16">
        <v>41.61</v>
      </c>
    </row>
    <row r="536" spans="2:26" x14ac:dyDescent="0.25">
      <c r="B536" s="15" t="s">
        <v>17</v>
      </c>
      <c r="C536" s="16">
        <v>95.813275000000004</v>
      </c>
      <c r="D536" s="16">
        <v>95.813275000000004</v>
      </c>
      <c r="E536" s="16">
        <v>95.813275000000004</v>
      </c>
      <c r="F536" s="16">
        <v>95.813275000000004</v>
      </c>
      <c r="G536" s="16">
        <v>95.813275000000004</v>
      </c>
      <c r="H536" s="16">
        <v>95.813275000000004</v>
      </c>
      <c r="I536" s="16">
        <v>95.813275000000004</v>
      </c>
      <c r="J536" s="16">
        <v>95.813275000000004</v>
      </c>
      <c r="K536" s="16">
        <v>95.813275000000004</v>
      </c>
      <c r="L536" s="16">
        <v>95.813275000000004</v>
      </c>
      <c r="M536" s="16">
        <v>95.813275000000004</v>
      </c>
      <c r="N536" s="16">
        <v>95.813275000000004</v>
      </c>
      <c r="O536" s="16">
        <v>95.813275000000004</v>
      </c>
      <c r="P536" s="16">
        <v>95.813275000000004</v>
      </c>
      <c r="Q536" s="16">
        <v>95.813275000000004</v>
      </c>
      <c r="R536" s="16">
        <v>95.813275000000004</v>
      </c>
      <c r="S536" s="16">
        <v>95.813275000000004</v>
      </c>
      <c r="T536" s="16">
        <v>95.813275000000004</v>
      </c>
      <c r="U536" s="16">
        <v>95.813275000000004</v>
      </c>
      <c r="V536" s="16">
        <v>95.813275000000004</v>
      </c>
      <c r="W536" s="16">
        <v>95.813275000000004</v>
      </c>
      <c r="X536" s="16">
        <v>95.813275000000004</v>
      </c>
      <c r="Y536" s="16">
        <v>95.813275000000004</v>
      </c>
      <c r="Z536" s="16">
        <v>95.813275000000004</v>
      </c>
    </row>
    <row r="537" spans="2:26" x14ac:dyDescent="0.25">
      <c r="B537" s="15" t="s">
        <v>18</v>
      </c>
      <c r="C537" s="16">
        <v>705.17</v>
      </c>
      <c r="D537" s="16">
        <v>705.17</v>
      </c>
      <c r="E537" s="16">
        <v>705.17</v>
      </c>
      <c r="F537" s="16">
        <v>705.17</v>
      </c>
      <c r="G537" s="16">
        <v>705.17</v>
      </c>
      <c r="H537" s="16">
        <v>705.17</v>
      </c>
      <c r="I537" s="16">
        <v>705.17</v>
      </c>
      <c r="J537" s="16">
        <v>705.17</v>
      </c>
      <c r="K537" s="16">
        <v>705.17</v>
      </c>
      <c r="L537" s="16">
        <v>705.17</v>
      </c>
      <c r="M537" s="16">
        <v>705.17</v>
      </c>
      <c r="N537" s="16">
        <v>705.17</v>
      </c>
      <c r="O537" s="16">
        <v>705.17</v>
      </c>
      <c r="P537" s="16">
        <v>705.17</v>
      </c>
      <c r="Q537" s="16">
        <v>705.17</v>
      </c>
      <c r="R537" s="16">
        <v>705.17</v>
      </c>
      <c r="S537" s="16">
        <v>705.17</v>
      </c>
      <c r="T537" s="16">
        <v>705.17</v>
      </c>
      <c r="U537" s="16">
        <v>705.17</v>
      </c>
      <c r="V537" s="16">
        <v>705.17</v>
      </c>
      <c r="W537" s="16">
        <v>705.17</v>
      </c>
      <c r="X537" s="16">
        <v>705.17</v>
      </c>
      <c r="Y537" s="16">
        <v>705.17</v>
      </c>
      <c r="Z537" s="16">
        <v>705.17</v>
      </c>
    </row>
    <row r="538" spans="2:26" ht="15.75" thickBot="1" x14ac:dyDescent="0.3">
      <c r="B538" s="15" t="s">
        <v>19</v>
      </c>
      <c r="C538" s="16">
        <v>4.8109999999999999</v>
      </c>
      <c r="D538" s="16">
        <v>4.8109999999999999</v>
      </c>
      <c r="E538" s="16">
        <v>4.8109999999999999</v>
      </c>
      <c r="F538" s="16">
        <v>4.8109999999999999</v>
      </c>
      <c r="G538" s="16">
        <v>4.8109999999999999</v>
      </c>
      <c r="H538" s="16">
        <v>4.8109999999999999</v>
      </c>
      <c r="I538" s="16">
        <v>4.8109999999999999</v>
      </c>
      <c r="J538" s="16">
        <v>4.8109999999999999</v>
      </c>
      <c r="K538" s="16">
        <v>4.8109999999999999</v>
      </c>
      <c r="L538" s="16">
        <v>4.8109999999999999</v>
      </c>
      <c r="M538" s="16">
        <v>4.8109999999999999</v>
      </c>
      <c r="N538" s="16">
        <v>4.8109999999999999</v>
      </c>
      <c r="O538" s="16">
        <v>4.8109999999999999</v>
      </c>
      <c r="P538" s="16">
        <v>4.8109999999999999</v>
      </c>
      <c r="Q538" s="16">
        <v>4.8109999999999999</v>
      </c>
      <c r="R538" s="16">
        <v>4.8109999999999999</v>
      </c>
      <c r="S538" s="16">
        <v>4.8109999999999999</v>
      </c>
      <c r="T538" s="16">
        <v>4.8109999999999999</v>
      </c>
      <c r="U538" s="16">
        <v>4.8109999999999999</v>
      </c>
      <c r="V538" s="16">
        <v>4.8109999999999999</v>
      </c>
      <c r="W538" s="16">
        <v>4.8109999999999999</v>
      </c>
      <c r="X538" s="16">
        <v>4.8109999999999999</v>
      </c>
      <c r="Y538" s="16">
        <v>4.8109999999999999</v>
      </c>
      <c r="Z538" s="16">
        <v>4.8109999999999999</v>
      </c>
    </row>
    <row r="539" spans="2:26" s="23" customFormat="1" ht="26.25" thickBot="1" x14ac:dyDescent="0.3">
      <c r="B539" s="15" t="s">
        <v>180</v>
      </c>
      <c r="C539" s="24">
        <v>1283</v>
      </c>
      <c r="D539" s="24">
        <v>1283</v>
      </c>
      <c r="E539" s="24">
        <v>1283</v>
      </c>
      <c r="F539" s="24">
        <v>1283</v>
      </c>
      <c r="G539" s="24">
        <v>1283</v>
      </c>
      <c r="H539" s="24">
        <v>1283</v>
      </c>
      <c r="I539" s="24">
        <v>1283</v>
      </c>
      <c r="J539" s="24">
        <v>1283</v>
      </c>
      <c r="K539" s="24">
        <v>1283</v>
      </c>
      <c r="L539" s="24">
        <v>1283</v>
      </c>
      <c r="M539" s="24">
        <v>1283</v>
      </c>
      <c r="N539" s="24">
        <v>1283</v>
      </c>
      <c r="O539" s="24">
        <v>1283</v>
      </c>
      <c r="P539" s="24">
        <v>1283</v>
      </c>
      <c r="Q539" s="24">
        <v>1283</v>
      </c>
      <c r="R539" s="24">
        <v>1283</v>
      </c>
      <c r="S539" s="24">
        <v>1283</v>
      </c>
      <c r="T539" s="24">
        <v>1283</v>
      </c>
      <c r="U539" s="24">
        <v>1283</v>
      </c>
      <c r="V539" s="24">
        <v>1283</v>
      </c>
      <c r="W539" s="24">
        <v>1283</v>
      </c>
      <c r="X539" s="24">
        <v>1283</v>
      </c>
      <c r="Y539" s="24">
        <v>1283</v>
      </c>
      <c r="Z539" s="24">
        <v>1283</v>
      </c>
    </row>
    <row r="540" spans="2:26" ht="15.75" thickBot="1" x14ac:dyDescent="0.3">
      <c r="B540" s="13" t="s">
        <v>135</v>
      </c>
      <c r="C540" s="14">
        <f>C541+C542+C543+C544+C545+C546</f>
        <v>3957.4965710000001</v>
      </c>
      <c r="D540" s="25">
        <f t="shared" ref="D540:Z540" si="73">D541+D542+D543+D544+D545+D546</f>
        <v>4011.7946489999999</v>
      </c>
      <c r="E540" s="25">
        <f t="shared" si="73"/>
        <v>4026.5760740000001</v>
      </c>
      <c r="F540" s="25">
        <f t="shared" si="73"/>
        <v>4044.0303190000004</v>
      </c>
      <c r="G540" s="25">
        <f t="shared" si="73"/>
        <v>4045.892452</v>
      </c>
      <c r="H540" s="25">
        <f t="shared" si="73"/>
        <v>4018.1803169999998</v>
      </c>
      <c r="I540" s="25">
        <f t="shared" si="73"/>
        <v>3947.6251430000002</v>
      </c>
      <c r="J540" s="25">
        <f t="shared" si="73"/>
        <v>3876.3698899999999</v>
      </c>
      <c r="K540" s="25">
        <f t="shared" si="73"/>
        <v>3824.982653</v>
      </c>
      <c r="L540" s="25">
        <f t="shared" si="73"/>
        <v>3800.8512110000001</v>
      </c>
      <c r="M540" s="25">
        <f t="shared" si="73"/>
        <v>3811.6143099999999</v>
      </c>
      <c r="N540" s="25">
        <f t="shared" si="73"/>
        <v>3820.5392999999999</v>
      </c>
      <c r="O540" s="25">
        <f t="shared" si="73"/>
        <v>3819.0905990000001</v>
      </c>
      <c r="P540" s="25">
        <f t="shared" si="73"/>
        <v>3819.0968050000001</v>
      </c>
      <c r="Q540" s="25">
        <f t="shared" si="73"/>
        <v>3851.379148</v>
      </c>
      <c r="R540" s="25">
        <f t="shared" si="73"/>
        <v>3864.9545539999999</v>
      </c>
      <c r="S540" s="25">
        <f t="shared" si="73"/>
        <v>3843.1949070000001</v>
      </c>
      <c r="T540" s="25">
        <f t="shared" si="73"/>
        <v>3807.4336309999999</v>
      </c>
      <c r="U540" s="25">
        <f t="shared" si="73"/>
        <v>3787.209237</v>
      </c>
      <c r="V540" s="25">
        <f t="shared" si="73"/>
        <v>3802.1559809999999</v>
      </c>
      <c r="W540" s="25">
        <f t="shared" si="73"/>
        <v>3814.5594550000001</v>
      </c>
      <c r="X540" s="25">
        <f t="shared" si="73"/>
        <v>3841.3997460000001</v>
      </c>
      <c r="Y540" s="25">
        <f t="shared" si="73"/>
        <v>3844.2481560000001</v>
      </c>
      <c r="Z540" s="25">
        <f t="shared" si="73"/>
        <v>3883.182186</v>
      </c>
    </row>
    <row r="541" spans="2:26" ht="38.25" x14ac:dyDescent="0.25">
      <c r="B541" s="15" t="s">
        <v>15</v>
      </c>
      <c r="C541" s="16">
        <v>1827.092296</v>
      </c>
      <c r="D541" s="16">
        <v>1881.3903740000001</v>
      </c>
      <c r="E541" s="16">
        <v>1896.171799</v>
      </c>
      <c r="F541" s="16">
        <v>1913.6260440000001</v>
      </c>
      <c r="G541" s="16">
        <v>1915.488177</v>
      </c>
      <c r="H541" s="16">
        <v>1887.776042</v>
      </c>
      <c r="I541" s="16">
        <v>1817.2208680000001</v>
      </c>
      <c r="J541" s="16">
        <v>1745.9656150000001</v>
      </c>
      <c r="K541" s="16">
        <v>1694.5783779999999</v>
      </c>
      <c r="L541" s="16">
        <v>1670.4469360000001</v>
      </c>
      <c r="M541" s="16">
        <v>1681.2100350000001</v>
      </c>
      <c r="N541" s="16">
        <v>1690.135025</v>
      </c>
      <c r="O541" s="16">
        <v>1688.686324</v>
      </c>
      <c r="P541" s="16">
        <v>1688.69253</v>
      </c>
      <c r="Q541" s="16">
        <v>1720.9748729999999</v>
      </c>
      <c r="R541" s="16">
        <v>1734.550279</v>
      </c>
      <c r="S541" s="16">
        <v>1712.790632</v>
      </c>
      <c r="T541" s="16">
        <v>1677.029356</v>
      </c>
      <c r="U541" s="16">
        <v>1656.8049619999999</v>
      </c>
      <c r="V541" s="16">
        <v>1671.751706</v>
      </c>
      <c r="W541" s="16">
        <v>1684.15518</v>
      </c>
      <c r="X541" s="16">
        <v>1710.995471</v>
      </c>
      <c r="Y541" s="16">
        <v>1713.843881</v>
      </c>
      <c r="Z541" s="16">
        <v>1752.7779109999999</v>
      </c>
    </row>
    <row r="542" spans="2:26" ht="38.25" x14ac:dyDescent="0.25">
      <c r="B542" s="15" t="s">
        <v>16</v>
      </c>
      <c r="C542" s="16">
        <v>41.61</v>
      </c>
      <c r="D542" s="16">
        <v>41.61</v>
      </c>
      <c r="E542" s="16">
        <v>41.61</v>
      </c>
      <c r="F542" s="16">
        <v>41.61</v>
      </c>
      <c r="G542" s="16">
        <v>41.61</v>
      </c>
      <c r="H542" s="16">
        <v>41.61</v>
      </c>
      <c r="I542" s="16">
        <v>41.61</v>
      </c>
      <c r="J542" s="16">
        <v>41.61</v>
      </c>
      <c r="K542" s="16">
        <v>41.61</v>
      </c>
      <c r="L542" s="16">
        <v>41.61</v>
      </c>
      <c r="M542" s="16">
        <v>41.61</v>
      </c>
      <c r="N542" s="16">
        <v>41.61</v>
      </c>
      <c r="O542" s="16">
        <v>41.61</v>
      </c>
      <c r="P542" s="16">
        <v>41.61</v>
      </c>
      <c r="Q542" s="16">
        <v>41.61</v>
      </c>
      <c r="R542" s="16">
        <v>41.61</v>
      </c>
      <c r="S542" s="16">
        <v>41.61</v>
      </c>
      <c r="T542" s="16">
        <v>41.61</v>
      </c>
      <c r="U542" s="16">
        <v>41.61</v>
      </c>
      <c r="V542" s="16">
        <v>41.61</v>
      </c>
      <c r="W542" s="16">
        <v>41.61</v>
      </c>
      <c r="X542" s="16">
        <v>41.61</v>
      </c>
      <c r="Y542" s="16">
        <v>41.61</v>
      </c>
      <c r="Z542" s="16">
        <v>41.61</v>
      </c>
    </row>
    <row r="543" spans="2:26" x14ac:dyDescent="0.25">
      <c r="B543" s="15" t="s">
        <v>17</v>
      </c>
      <c r="C543" s="16">
        <v>95.813275000000004</v>
      </c>
      <c r="D543" s="16">
        <v>95.813275000000004</v>
      </c>
      <c r="E543" s="16">
        <v>95.813275000000004</v>
      </c>
      <c r="F543" s="16">
        <v>95.813275000000004</v>
      </c>
      <c r="G543" s="16">
        <v>95.813275000000004</v>
      </c>
      <c r="H543" s="16">
        <v>95.813275000000004</v>
      </c>
      <c r="I543" s="16">
        <v>95.813275000000004</v>
      </c>
      <c r="J543" s="16">
        <v>95.813275000000004</v>
      </c>
      <c r="K543" s="16">
        <v>95.813275000000004</v>
      </c>
      <c r="L543" s="16">
        <v>95.813275000000004</v>
      </c>
      <c r="M543" s="16">
        <v>95.813275000000004</v>
      </c>
      <c r="N543" s="16">
        <v>95.813275000000004</v>
      </c>
      <c r="O543" s="16">
        <v>95.813275000000004</v>
      </c>
      <c r="P543" s="16">
        <v>95.813275000000004</v>
      </c>
      <c r="Q543" s="16">
        <v>95.813275000000004</v>
      </c>
      <c r="R543" s="16">
        <v>95.813275000000004</v>
      </c>
      <c r="S543" s="16">
        <v>95.813275000000004</v>
      </c>
      <c r="T543" s="16">
        <v>95.813275000000004</v>
      </c>
      <c r="U543" s="16">
        <v>95.813275000000004</v>
      </c>
      <c r="V543" s="16">
        <v>95.813275000000004</v>
      </c>
      <c r="W543" s="16">
        <v>95.813275000000004</v>
      </c>
      <c r="X543" s="16">
        <v>95.813275000000004</v>
      </c>
      <c r="Y543" s="16">
        <v>95.813275000000004</v>
      </c>
      <c r="Z543" s="16">
        <v>95.813275000000004</v>
      </c>
    </row>
    <row r="544" spans="2:26" x14ac:dyDescent="0.25">
      <c r="B544" s="15" t="s">
        <v>18</v>
      </c>
      <c r="C544" s="16">
        <v>705.17</v>
      </c>
      <c r="D544" s="16">
        <v>705.17</v>
      </c>
      <c r="E544" s="16">
        <v>705.17</v>
      </c>
      <c r="F544" s="16">
        <v>705.17</v>
      </c>
      <c r="G544" s="16">
        <v>705.17</v>
      </c>
      <c r="H544" s="16">
        <v>705.17</v>
      </c>
      <c r="I544" s="16">
        <v>705.17</v>
      </c>
      <c r="J544" s="16">
        <v>705.17</v>
      </c>
      <c r="K544" s="16">
        <v>705.17</v>
      </c>
      <c r="L544" s="16">
        <v>705.17</v>
      </c>
      <c r="M544" s="16">
        <v>705.17</v>
      </c>
      <c r="N544" s="16">
        <v>705.17</v>
      </c>
      <c r="O544" s="16">
        <v>705.17</v>
      </c>
      <c r="P544" s="16">
        <v>705.17</v>
      </c>
      <c r="Q544" s="16">
        <v>705.17</v>
      </c>
      <c r="R544" s="16">
        <v>705.17</v>
      </c>
      <c r="S544" s="16">
        <v>705.17</v>
      </c>
      <c r="T544" s="16">
        <v>705.17</v>
      </c>
      <c r="U544" s="16">
        <v>705.17</v>
      </c>
      <c r="V544" s="16">
        <v>705.17</v>
      </c>
      <c r="W544" s="16">
        <v>705.17</v>
      </c>
      <c r="X544" s="16">
        <v>705.17</v>
      </c>
      <c r="Y544" s="16">
        <v>705.17</v>
      </c>
      <c r="Z544" s="16">
        <v>705.17</v>
      </c>
    </row>
    <row r="545" spans="2:26" ht="15.75" thickBot="1" x14ac:dyDescent="0.3">
      <c r="B545" s="15" t="s">
        <v>19</v>
      </c>
      <c r="C545" s="16">
        <v>4.8109999999999999</v>
      </c>
      <c r="D545" s="16">
        <v>4.8109999999999999</v>
      </c>
      <c r="E545" s="16">
        <v>4.8109999999999999</v>
      </c>
      <c r="F545" s="16">
        <v>4.8109999999999999</v>
      </c>
      <c r="G545" s="16">
        <v>4.8109999999999999</v>
      </c>
      <c r="H545" s="16">
        <v>4.8109999999999999</v>
      </c>
      <c r="I545" s="16">
        <v>4.8109999999999999</v>
      </c>
      <c r="J545" s="16">
        <v>4.8109999999999999</v>
      </c>
      <c r="K545" s="16">
        <v>4.8109999999999999</v>
      </c>
      <c r="L545" s="16">
        <v>4.8109999999999999</v>
      </c>
      <c r="M545" s="16">
        <v>4.8109999999999999</v>
      </c>
      <c r="N545" s="16">
        <v>4.8109999999999999</v>
      </c>
      <c r="O545" s="16">
        <v>4.8109999999999999</v>
      </c>
      <c r="P545" s="16">
        <v>4.8109999999999999</v>
      </c>
      <c r="Q545" s="16">
        <v>4.8109999999999999</v>
      </c>
      <c r="R545" s="16">
        <v>4.8109999999999999</v>
      </c>
      <c r="S545" s="16">
        <v>4.8109999999999999</v>
      </c>
      <c r="T545" s="16">
        <v>4.8109999999999999</v>
      </c>
      <c r="U545" s="16">
        <v>4.8109999999999999</v>
      </c>
      <c r="V545" s="16">
        <v>4.8109999999999999</v>
      </c>
      <c r="W545" s="16">
        <v>4.8109999999999999</v>
      </c>
      <c r="X545" s="16">
        <v>4.8109999999999999</v>
      </c>
      <c r="Y545" s="16">
        <v>4.8109999999999999</v>
      </c>
      <c r="Z545" s="16">
        <v>4.8109999999999999</v>
      </c>
    </row>
    <row r="546" spans="2:26" s="23" customFormat="1" ht="26.25" thickBot="1" x14ac:dyDescent="0.3">
      <c r="B546" s="15" t="s">
        <v>180</v>
      </c>
      <c r="C546" s="24">
        <v>1283</v>
      </c>
      <c r="D546" s="24">
        <v>1283</v>
      </c>
      <c r="E546" s="24">
        <v>1283</v>
      </c>
      <c r="F546" s="24">
        <v>1283</v>
      </c>
      <c r="G546" s="24">
        <v>1283</v>
      </c>
      <c r="H546" s="24">
        <v>1283</v>
      </c>
      <c r="I546" s="24">
        <v>1283</v>
      </c>
      <c r="J546" s="24">
        <v>1283</v>
      </c>
      <c r="K546" s="24">
        <v>1283</v>
      </c>
      <c r="L546" s="24">
        <v>1283</v>
      </c>
      <c r="M546" s="24">
        <v>1283</v>
      </c>
      <c r="N546" s="24">
        <v>1283</v>
      </c>
      <c r="O546" s="24">
        <v>1283</v>
      </c>
      <c r="P546" s="24">
        <v>1283</v>
      </c>
      <c r="Q546" s="24">
        <v>1283</v>
      </c>
      <c r="R546" s="24">
        <v>1283</v>
      </c>
      <c r="S546" s="24">
        <v>1283</v>
      </c>
      <c r="T546" s="24">
        <v>1283</v>
      </c>
      <c r="U546" s="24">
        <v>1283</v>
      </c>
      <c r="V546" s="24">
        <v>1283</v>
      </c>
      <c r="W546" s="24">
        <v>1283</v>
      </c>
      <c r="X546" s="24">
        <v>1283</v>
      </c>
      <c r="Y546" s="24">
        <v>1283</v>
      </c>
      <c r="Z546" s="24">
        <v>1283</v>
      </c>
    </row>
    <row r="547" spans="2:26" ht="15.75" thickBot="1" x14ac:dyDescent="0.3">
      <c r="B547" s="13" t="s">
        <v>136</v>
      </c>
      <c r="C547" s="14">
        <f>C548+C549+C550+C551+C552+C553</f>
        <v>3878.9255920000001</v>
      </c>
      <c r="D547" s="25">
        <f t="shared" ref="D547:Z547" si="74">D548+D549+D550+D551+D552+D553</f>
        <v>3974.2054149999999</v>
      </c>
      <c r="E547" s="25">
        <f t="shared" si="74"/>
        <v>4015.4415290000002</v>
      </c>
      <c r="F547" s="25">
        <f t="shared" si="74"/>
        <v>4026.663082</v>
      </c>
      <c r="G547" s="25">
        <f t="shared" si="74"/>
        <v>4038.2479739999999</v>
      </c>
      <c r="H547" s="25">
        <f t="shared" si="74"/>
        <v>4009.6172409999999</v>
      </c>
      <c r="I547" s="25">
        <f t="shared" si="74"/>
        <v>3962.9025259999999</v>
      </c>
      <c r="J547" s="25">
        <f t="shared" si="74"/>
        <v>3898.4069049999998</v>
      </c>
      <c r="K547" s="25">
        <f t="shared" si="74"/>
        <v>3857.8271399999999</v>
      </c>
      <c r="L547" s="25">
        <f t="shared" si="74"/>
        <v>3848.1002619999999</v>
      </c>
      <c r="M547" s="25">
        <f t="shared" si="74"/>
        <v>3872.7375569999999</v>
      </c>
      <c r="N547" s="25">
        <f t="shared" si="74"/>
        <v>3930.201384</v>
      </c>
      <c r="O547" s="25">
        <f t="shared" si="74"/>
        <v>3944.4684259999999</v>
      </c>
      <c r="P547" s="25">
        <f t="shared" si="74"/>
        <v>3965.7973769999999</v>
      </c>
      <c r="Q547" s="25">
        <f t="shared" si="74"/>
        <v>3977.2784040000001</v>
      </c>
      <c r="R547" s="25">
        <f t="shared" si="74"/>
        <v>3993.2495819999999</v>
      </c>
      <c r="S547" s="25">
        <f t="shared" si="74"/>
        <v>3977.6301429999999</v>
      </c>
      <c r="T547" s="25">
        <f t="shared" si="74"/>
        <v>3940.8156129999998</v>
      </c>
      <c r="U547" s="25">
        <f t="shared" si="74"/>
        <v>3913.6499349999999</v>
      </c>
      <c r="V547" s="25">
        <f t="shared" si="74"/>
        <v>3919.334386</v>
      </c>
      <c r="W547" s="25">
        <f t="shared" si="74"/>
        <v>3903.2507190000001</v>
      </c>
      <c r="X547" s="25">
        <f t="shared" si="74"/>
        <v>3888.3231099999998</v>
      </c>
      <c r="Y547" s="25">
        <f t="shared" si="74"/>
        <v>3901.969337</v>
      </c>
      <c r="Z547" s="25">
        <f t="shared" si="74"/>
        <v>3947.3410060000001</v>
      </c>
    </row>
    <row r="548" spans="2:26" ht="38.25" x14ac:dyDescent="0.25">
      <c r="B548" s="15" t="s">
        <v>15</v>
      </c>
      <c r="C548" s="16">
        <v>1748.521317</v>
      </c>
      <c r="D548" s="16">
        <v>1843.80114</v>
      </c>
      <c r="E548" s="16">
        <v>1885.0372540000001</v>
      </c>
      <c r="F548" s="16">
        <v>1896.2588069999999</v>
      </c>
      <c r="G548" s="16">
        <v>1907.843699</v>
      </c>
      <c r="H548" s="16">
        <v>1879.2129660000001</v>
      </c>
      <c r="I548" s="16">
        <v>1832.498251</v>
      </c>
      <c r="J548" s="16">
        <v>1768.00263</v>
      </c>
      <c r="K548" s="16">
        <v>1727.422865</v>
      </c>
      <c r="L548" s="16">
        <v>1717.6959870000001</v>
      </c>
      <c r="M548" s="16">
        <v>1742.3332820000001</v>
      </c>
      <c r="N548" s="16">
        <v>1799.7971090000001</v>
      </c>
      <c r="O548" s="16">
        <v>1814.064151</v>
      </c>
      <c r="P548" s="16">
        <v>1835.393102</v>
      </c>
      <c r="Q548" s="16">
        <v>1846.874129</v>
      </c>
      <c r="R548" s="16">
        <v>1862.845307</v>
      </c>
      <c r="S548" s="16">
        <v>1847.225868</v>
      </c>
      <c r="T548" s="16">
        <v>1810.4113379999999</v>
      </c>
      <c r="U548" s="16">
        <v>1783.24566</v>
      </c>
      <c r="V548" s="16">
        <v>1788.9301109999999</v>
      </c>
      <c r="W548" s="16">
        <v>1772.846444</v>
      </c>
      <c r="X548" s="16">
        <v>1757.9188349999999</v>
      </c>
      <c r="Y548" s="16">
        <v>1771.5650619999999</v>
      </c>
      <c r="Z548" s="16">
        <v>1816.936731</v>
      </c>
    </row>
    <row r="549" spans="2:26" ht="38.25" x14ac:dyDescent="0.25">
      <c r="B549" s="15" t="s">
        <v>16</v>
      </c>
      <c r="C549" s="16">
        <v>41.61</v>
      </c>
      <c r="D549" s="16">
        <v>41.61</v>
      </c>
      <c r="E549" s="16">
        <v>41.61</v>
      </c>
      <c r="F549" s="16">
        <v>41.61</v>
      </c>
      <c r="G549" s="16">
        <v>41.61</v>
      </c>
      <c r="H549" s="16">
        <v>41.61</v>
      </c>
      <c r="I549" s="16">
        <v>41.61</v>
      </c>
      <c r="J549" s="16">
        <v>41.61</v>
      </c>
      <c r="K549" s="16">
        <v>41.61</v>
      </c>
      <c r="L549" s="16">
        <v>41.61</v>
      </c>
      <c r="M549" s="16">
        <v>41.61</v>
      </c>
      <c r="N549" s="16">
        <v>41.61</v>
      </c>
      <c r="O549" s="16">
        <v>41.61</v>
      </c>
      <c r="P549" s="16">
        <v>41.61</v>
      </c>
      <c r="Q549" s="16">
        <v>41.61</v>
      </c>
      <c r="R549" s="16">
        <v>41.61</v>
      </c>
      <c r="S549" s="16">
        <v>41.61</v>
      </c>
      <c r="T549" s="16">
        <v>41.61</v>
      </c>
      <c r="U549" s="16">
        <v>41.61</v>
      </c>
      <c r="V549" s="16">
        <v>41.61</v>
      </c>
      <c r="W549" s="16">
        <v>41.61</v>
      </c>
      <c r="X549" s="16">
        <v>41.61</v>
      </c>
      <c r="Y549" s="16">
        <v>41.61</v>
      </c>
      <c r="Z549" s="16">
        <v>41.61</v>
      </c>
    </row>
    <row r="550" spans="2:26" x14ac:dyDescent="0.25">
      <c r="B550" s="15" t="s">
        <v>17</v>
      </c>
      <c r="C550" s="16">
        <v>95.813275000000004</v>
      </c>
      <c r="D550" s="16">
        <v>95.813275000000004</v>
      </c>
      <c r="E550" s="16">
        <v>95.813275000000004</v>
      </c>
      <c r="F550" s="16">
        <v>95.813275000000004</v>
      </c>
      <c r="G550" s="16">
        <v>95.813275000000004</v>
      </c>
      <c r="H550" s="16">
        <v>95.813275000000004</v>
      </c>
      <c r="I550" s="16">
        <v>95.813275000000004</v>
      </c>
      <c r="J550" s="16">
        <v>95.813275000000004</v>
      </c>
      <c r="K550" s="16">
        <v>95.813275000000004</v>
      </c>
      <c r="L550" s="16">
        <v>95.813275000000004</v>
      </c>
      <c r="M550" s="16">
        <v>95.813275000000004</v>
      </c>
      <c r="N550" s="16">
        <v>95.813275000000004</v>
      </c>
      <c r="O550" s="16">
        <v>95.813275000000004</v>
      </c>
      <c r="P550" s="16">
        <v>95.813275000000004</v>
      </c>
      <c r="Q550" s="16">
        <v>95.813275000000004</v>
      </c>
      <c r="R550" s="16">
        <v>95.813275000000004</v>
      </c>
      <c r="S550" s="16">
        <v>95.813275000000004</v>
      </c>
      <c r="T550" s="16">
        <v>95.813275000000004</v>
      </c>
      <c r="U550" s="16">
        <v>95.813275000000004</v>
      </c>
      <c r="V550" s="16">
        <v>95.813275000000004</v>
      </c>
      <c r="W550" s="16">
        <v>95.813275000000004</v>
      </c>
      <c r="X550" s="16">
        <v>95.813275000000004</v>
      </c>
      <c r="Y550" s="16">
        <v>95.813275000000004</v>
      </c>
      <c r="Z550" s="16">
        <v>95.813275000000004</v>
      </c>
    </row>
    <row r="551" spans="2:26" x14ac:dyDescent="0.25">
      <c r="B551" s="15" t="s">
        <v>18</v>
      </c>
      <c r="C551" s="16">
        <v>705.17</v>
      </c>
      <c r="D551" s="16">
        <v>705.17</v>
      </c>
      <c r="E551" s="16">
        <v>705.17</v>
      </c>
      <c r="F551" s="16">
        <v>705.17</v>
      </c>
      <c r="G551" s="16">
        <v>705.17</v>
      </c>
      <c r="H551" s="16">
        <v>705.17</v>
      </c>
      <c r="I551" s="16">
        <v>705.17</v>
      </c>
      <c r="J551" s="16">
        <v>705.17</v>
      </c>
      <c r="K551" s="16">
        <v>705.17</v>
      </c>
      <c r="L551" s="16">
        <v>705.17</v>
      </c>
      <c r="M551" s="16">
        <v>705.17</v>
      </c>
      <c r="N551" s="16">
        <v>705.17</v>
      </c>
      <c r="O551" s="16">
        <v>705.17</v>
      </c>
      <c r="P551" s="16">
        <v>705.17</v>
      </c>
      <c r="Q551" s="16">
        <v>705.17</v>
      </c>
      <c r="R551" s="16">
        <v>705.17</v>
      </c>
      <c r="S551" s="16">
        <v>705.17</v>
      </c>
      <c r="T551" s="16">
        <v>705.17</v>
      </c>
      <c r="U551" s="16">
        <v>705.17</v>
      </c>
      <c r="V551" s="16">
        <v>705.17</v>
      </c>
      <c r="W551" s="16">
        <v>705.17</v>
      </c>
      <c r="X551" s="16">
        <v>705.17</v>
      </c>
      <c r="Y551" s="16">
        <v>705.17</v>
      </c>
      <c r="Z551" s="16">
        <v>705.17</v>
      </c>
    </row>
    <row r="552" spans="2:26" ht="15.75" thickBot="1" x14ac:dyDescent="0.3">
      <c r="B552" s="15" t="s">
        <v>19</v>
      </c>
      <c r="C552" s="16">
        <v>4.8109999999999999</v>
      </c>
      <c r="D552" s="16">
        <v>4.8109999999999999</v>
      </c>
      <c r="E552" s="16">
        <v>4.8109999999999999</v>
      </c>
      <c r="F552" s="16">
        <v>4.8109999999999999</v>
      </c>
      <c r="G552" s="16">
        <v>4.8109999999999999</v>
      </c>
      <c r="H552" s="16">
        <v>4.8109999999999999</v>
      </c>
      <c r="I552" s="16">
        <v>4.8109999999999999</v>
      </c>
      <c r="J552" s="16">
        <v>4.8109999999999999</v>
      </c>
      <c r="K552" s="16">
        <v>4.8109999999999999</v>
      </c>
      <c r="L552" s="16">
        <v>4.8109999999999999</v>
      </c>
      <c r="M552" s="16">
        <v>4.8109999999999999</v>
      </c>
      <c r="N552" s="16">
        <v>4.8109999999999999</v>
      </c>
      <c r="O552" s="16">
        <v>4.8109999999999999</v>
      </c>
      <c r="P552" s="16">
        <v>4.8109999999999999</v>
      </c>
      <c r="Q552" s="16">
        <v>4.8109999999999999</v>
      </c>
      <c r="R552" s="16">
        <v>4.8109999999999999</v>
      </c>
      <c r="S552" s="16">
        <v>4.8109999999999999</v>
      </c>
      <c r="T552" s="16">
        <v>4.8109999999999999</v>
      </c>
      <c r="U552" s="16">
        <v>4.8109999999999999</v>
      </c>
      <c r="V552" s="16">
        <v>4.8109999999999999</v>
      </c>
      <c r="W552" s="16">
        <v>4.8109999999999999</v>
      </c>
      <c r="X552" s="16">
        <v>4.8109999999999999</v>
      </c>
      <c r="Y552" s="16">
        <v>4.8109999999999999</v>
      </c>
      <c r="Z552" s="16">
        <v>4.8109999999999999</v>
      </c>
    </row>
    <row r="553" spans="2:26" s="23" customFormat="1" ht="26.25" thickBot="1" x14ac:dyDescent="0.3">
      <c r="B553" s="15" t="s">
        <v>180</v>
      </c>
      <c r="C553" s="24">
        <v>1283</v>
      </c>
      <c r="D553" s="24">
        <v>1283</v>
      </c>
      <c r="E553" s="24">
        <v>1283</v>
      </c>
      <c r="F553" s="24">
        <v>1283</v>
      </c>
      <c r="G553" s="24">
        <v>1283</v>
      </c>
      <c r="H553" s="24">
        <v>1283</v>
      </c>
      <c r="I553" s="24">
        <v>1283</v>
      </c>
      <c r="J553" s="24">
        <v>1283</v>
      </c>
      <c r="K553" s="24">
        <v>1283</v>
      </c>
      <c r="L553" s="24">
        <v>1283</v>
      </c>
      <c r="M553" s="24">
        <v>1283</v>
      </c>
      <c r="N553" s="24">
        <v>1283</v>
      </c>
      <c r="O553" s="24">
        <v>1283</v>
      </c>
      <c r="P553" s="24">
        <v>1283</v>
      </c>
      <c r="Q553" s="24">
        <v>1283</v>
      </c>
      <c r="R553" s="24">
        <v>1283</v>
      </c>
      <c r="S553" s="24">
        <v>1283</v>
      </c>
      <c r="T553" s="24">
        <v>1283</v>
      </c>
      <c r="U553" s="24">
        <v>1283</v>
      </c>
      <c r="V553" s="24">
        <v>1283</v>
      </c>
      <c r="W553" s="24">
        <v>1283</v>
      </c>
      <c r="X553" s="24">
        <v>1283</v>
      </c>
      <c r="Y553" s="24">
        <v>1283</v>
      </c>
      <c r="Z553" s="24">
        <v>1283</v>
      </c>
    </row>
    <row r="554" spans="2:26" ht="15.75" thickBot="1" x14ac:dyDescent="0.3">
      <c r="B554" s="13" t="s">
        <v>137</v>
      </c>
      <c r="C554" s="14">
        <f>C555+C556+C557+C558+C559+C560</f>
        <v>3989.7760779999999</v>
      </c>
      <c r="D554" s="25">
        <f t="shared" ref="D554:Z554" si="75">D555+D556+D557+D558+D559+D560</f>
        <v>4036.0001750000001</v>
      </c>
      <c r="E554" s="25">
        <f t="shared" si="75"/>
        <v>4045.8309750000003</v>
      </c>
      <c r="F554" s="25">
        <f t="shared" si="75"/>
        <v>4045.341535</v>
      </c>
      <c r="G554" s="25">
        <f t="shared" si="75"/>
        <v>4053.8060780000001</v>
      </c>
      <c r="H554" s="25">
        <f t="shared" si="75"/>
        <v>4046.7288700000004</v>
      </c>
      <c r="I554" s="25">
        <f t="shared" si="75"/>
        <v>4007.276413</v>
      </c>
      <c r="J554" s="25">
        <f t="shared" si="75"/>
        <v>3944.21461</v>
      </c>
      <c r="K554" s="25">
        <f t="shared" si="75"/>
        <v>3901.123623</v>
      </c>
      <c r="L554" s="25">
        <f t="shared" si="75"/>
        <v>3885.521373</v>
      </c>
      <c r="M554" s="25">
        <f t="shared" si="75"/>
        <v>3874.1886039999999</v>
      </c>
      <c r="N554" s="25">
        <f t="shared" si="75"/>
        <v>3887.968104</v>
      </c>
      <c r="O554" s="25">
        <f t="shared" si="75"/>
        <v>3890.8038069999998</v>
      </c>
      <c r="P554" s="25">
        <f t="shared" si="75"/>
        <v>3920.5042870000002</v>
      </c>
      <c r="Q554" s="25">
        <f t="shared" si="75"/>
        <v>3916.35637</v>
      </c>
      <c r="R554" s="25">
        <f t="shared" si="75"/>
        <v>3929.9893900000002</v>
      </c>
      <c r="S554" s="25">
        <f t="shared" si="75"/>
        <v>3915.990832</v>
      </c>
      <c r="T554" s="25">
        <f t="shared" si="75"/>
        <v>3874.5165200000001</v>
      </c>
      <c r="U554" s="25">
        <f t="shared" si="75"/>
        <v>3869.4423419999998</v>
      </c>
      <c r="V554" s="25">
        <f t="shared" si="75"/>
        <v>3885.0503920000001</v>
      </c>
      <c r="W554" s="25">
        <f t="shared" si="75"/>
        <v>3897.052111</v>
      </c>
      <c r="X554" s="25">
        <f t="shared" si="75"/>
        <v>3923.8853279999998</v>
      </c>
      <c r="Y554" s="25">
        <f t="shared" si="75"/>
        <v>3946.5915230000001</v>
      </c>
      <c r="Z554" s="25">
        <f t="shared" si="75"/>
        <v>3989.41408</v>
      </c>
    </row>
    <row r="555" spans="2:26" ht="38.25" x14ac:dyDescent="0.25">
      <c r="B555" s="15" t="s">
        <v>15</v>
      </c>
      <c r="C555" s="16">
        <v>1859.371803</v>
      </c>
      <c r="D555" s="16">
        <v>1905.5959</v>
      </c>
      <c r="E555" s="16">
        <v>1915.4267</v>
      </c>
      <c r="F555" s="16">
        <v>1914.9372599999999</v>
      </c>
      <c r="G555" s="16">
        <v>1923.401803</v>
      </c>
      <c r="H555" s="16">
        <v>1916.324595</v>
      </c>
      <c r="I555" s="16">
        <v>1876.8721379999999</v>
      </c>
      <c r="J555" s="16">
        <v>1813.8103349999999</v>
      </c>
      <c r="K555" s="16">
        <v>1770.7193480000001</v>
      </c>
      <c r="L555" s="16">
        <v>1755.1170979999999</v>
      </c>
      <c r="M555" s="16">
        <v>1743.7843290000001</v>
      </c>
      <c r="N555" s="16">
        <v>1757.5638289999999</v>
      </c>
      <c r="O555" s="16">
        <v>1760.3995319999999</v>
      </c>
      <c r="P555" s="16">
        <v>1790.1000120000001</v>
      </c>
      <c r="Q555" s="16">
        <v>1785.9520950000001</v>
      </c>
      <c r="R555" s="16">
        <v>1799.5851150000001</v>
      </c>
      <c r="S555" s="16">
        <v>1785.5865570000001</v>
      </c>
      <c r="T555" s="16">
        <v>1744.112245</v>
      </c>
      <c r="U555" s="16">
        <v>1739.038067</v>
      </c>
      <c r="V555" s="16">
        <v>1754.646117</v>
      </c>
      <c r="W555" s="16">
        <v>1766.6478360000001</v>
      </c>
      <c r="X555" s="16">
        <v>1793.481053</v>
      </c>
      <c r="Y555" s="16">
        <v>1816.187248</v>
      </c>
      <c r="Z555" s="16">
        <v>1859.0098049999999</v>
      </c>
    </row>
    <row r="556" spans="2:26" ht="38.25" x14ac:dyDescent="0.25">
      <c r="B556" s="15" t="s">
        <v>16</v>
      </c>
      <c r="C556" s="16">
        <v>41.61</v>
      </c>
      <c r="D556" s="16">
        <v>41.61</v>
      </c>
      <c r="E556" s="16">
        <v>41.61</v>
      </c>
      <c r="F556" s="16">
        <v>41.61</v>
      </c>
      <c r="G556" s="16">
        <v>41.61</v>
      </c>
      <c r="H556" s="16">
        <v>41.61</v>
      </c>
      <c r="I556" s="16">
        <v>41.61</v>
      </c>
      <c r="J556" s="16">
        <v>41.61</v>
      </c>
      <c r="K556" s="16">
        <v>41.61</v>
      </c>
      <c r="L556" s="16">
        <v>41.61</v>
      </c>
      <c r="M556" s="16">
        <v>41.61</v>
      </c>
      <c r="N556" s="16">
        <v>41.61</v>
      </c>
      <c r="O556" s="16">
        <v>41.61</v>
      </c>
      <c r="P556" s="16">
        <v>41.61</v>
      </c>
      <c r="Q556" s="16">
        <v>41.61</v>
      </c>
      <c r="R556" s="16">
        <v>41.61</v>
      </c>
      <c r="S556" s="16">
        <v>41.61</v>
      </c>
      <c r="T556" s="16">
        <v>41.61</v>
      </c>
      <c r="U556" s="16">
        <v>41.61</v>
      </c>
      <c r="V556" s="16">
        <v>41.61</v>
      </c>
      <c r="W556" s="16">
        <v>41.61</v>
      </c>
      <c r="X556" s="16">
        <v>41.61</v>
      </c>
      <c r="Y556" s="16">
        <v>41.61</v>
      </c>
      <c r="Z556" s="16">
        <v>41.61</v>
      </c>
    </row>
    <row r="557" spans="2:26" x14ac:dyDescent="0.25">
      <c r="B557" s="15" t="s">
        <v>17</v>
      </c>
      <c r="C557" s="16">
        <v>95.813275000000004</v>
      </c>
      <c r="D557" s="16">
        <v>95.813275000000004</v>
      </c>
      <c r="E557" s="16">
        <v>95.813275000000004</v>
      </c>
      <c r="F557" s="16">
        <v>95.813275000000004</v>
      </c>
      <c r="G557" s="16">
        <v>95.813275000000004</v>
      </c>
      <c r="H557" s="16">
        <v>95.813275000000004</v>
      </c>
      <c r="I557" s="16">
        <v>95.813275000000004</v>
      </c>
      <c r="J557" s="16">
        <v>95.813275000000004</v>
      </c>
      <c r="K557" s="16">
        <v>95.813275000000004</v>
      </c>
      <c r="L557" s="16">
        <v>95.813275000000004</v>
      </c>
      <c r="M557" s="16">
        <v>95.813275000000004</v>
      </c>
      <c r="N557" s="16">
        <v>95.813275000000004</v>
      </c>
      <c r="O557" s="16">
        <v>95.813275000000004</v>
      </c>
      <c r="P557" s="16">
        <v>95.813275000000004</v>
      </c>
      <c r="Q557" s="16">
        <v>95.813275000000004</v>
      </c>
      <c r="R557" s="16">
        <v>95.813275000000004</v>
      </c>
      <c r="S557" s="16">
        <v>95.813275000000004</v>
      </c>
      <c r="T557" s="16">
        <v>95.813275000000004</v>
      </c>
      <c r="U557" s="16">
        <v>95.813275000000004</v>
      </c>
      <c r="V557" s="16">
        <v>95.813275000000004</v>
      </c>
      <c r="W557" s="16">
        <v>95.813275000000004</v>
      </c>
      <c r="X557" s="16">
        <v>95.813275000000004</v>
      </c>
      <c r="Y557" s="16">
        <v>95.813275000000004</v>
      </c>
      <c r="Z557" s="16">
        <v>95.813275000000004</v>
      </c>
    </row>
    <row r="558" spans="2:26" x14ac:dyDescent="0.25">
      <c r="B558" s="15" t="s">
        <v>18</v>
      </c>
      <c r="C558" s="16">
        <v>705.17</v>
      </c>
      <c r="D558" s="16">
        <v>705.17</v>
      </c>
      <c r="E558" s="16">
        <v>705.17</v>
      </c>
      <c r="F558" s="16">
        <v>705.17</v>
      </c>
      <c r="G558" s="16">
        <v>705.17</v>
      </c>
      <c r="H558" s="16">
        <v>705.17</v>
      </c>
      <c r="I558" s="16">
        <v>705.17</v>
      </c>
      <c r="J558" s="16">
        <v>705.17</v>
      </c>
      <c r="K558" s="16">
        <v>705.17</v>
      </c>
      <c r="L558" s="16">
        <v>705.17</v>
      </c>
      <c r="M558" s="16">
        <v>705.17</v>
      </c>
      <c r="N558" s="16">
        <v>705.17</v>
      </c>
      <c r="O558" s="16">
        <v>705.17</v>
      </c>
      <c r="P558" s="16">
        <v>705.17</v>
      </c>
      <c r="Q558" s="16">
        <v>705.17</v>
      </c>
      <c r="R558" s="16">
        <v>705.17</v>
      </c>
      <c r="S558" s="16">
        <v>705.17</v>
      </c>
      <c r="T558" s="16">
        <v>705.17</v>
      </c>
      <c r="U558" s="16">
        <v>705.17</v>
      </c>
      <c r="V558" s="16">
        <v>705.17</v>
      </c>
      <c r="W558" s="16">
        <v>705.17</v>
      </c>
      <c r="X558" s="16">
        <v>705.17</v>
      </c>
      <c r="Y558" s="16">
        <v>705.17</v>
      </c>
      <c r="Z558" s="16">
        <v>705.17</v>
      </c>
    </row>
    <row r="559" spans="2:26" ht="15.75" thickBot="1" x14ac:dyDescent="0.3">
      <c r="B559" s="15" t="s">
        <v>19</v>
      </c>
      <c r="C559" s="16">
        <v>4.8109999999999999</v>
      </c>
      <c r="D559" s="16">
        <v>4.8109999999999999</v>
      </c>
      <c r="E559" s="16">
        <v>4.8109999999999999</v>
      </c>
      <c r="F559" s="16">
        <v>4.8109999999999999</v>
      </c>
      <c r="G559" s="16">
        <v>4.8109999999999999</v>
      </c>
      <c r="H559" s="16">
        <v>4.8109999999999999</v>
      </c>
      <c r="I559" s="16">
        <v>4.8109999999999999</v>
      </c>
      <c r="J559" s="16">
        <v>4.8109999999999999</v>
      </c>
      <c r="K559" s="16">
        <v>4.8109999999999999</v>
      </c>
      <c r="L559" s="16">
        <v>4.8109999999999999</v>
      </c>
      <c r="M559" s="16">
        <v>4.8109999999999999</v>
      </c>
      <c r="N559" s="16">
        <v>4.8109999999999999</v>
      </c>
      <c r="O559" s="16">
        <v>4.8109999999999999</v>
      </c>
      <c r="P559" s="16">
        <v>4.8109999999999999</v>
      </c>
      <c r="Q559" s="16">
        <v>4.8109999999999999</v>
      </c>
      <c r="R559" s="16">
        <v>4.8109999999999999</v>
      </c>
      <c r="S559" s="16">
        <v>4.8109999999999999</v>
      </c>
      <c r="T559" s="16">
        <v>4.8109999999999999</v>
      </c>
      <c r="U559" s="16">
        <v>4.8109999999999999</v>
      </c>
      <c r="V559" s="16">
        <v>4.8109999999999999</v>
      </c>
      <c r="W559" s="16">
        <v>4.8109999999999999</v>
      </c>
      <c r="X559" s="16">
        <v>4.8109999999999999</v>
      </c>
      <c r="Y559" s="16">
        <v>4.8109999999999999</v>
      </c>
      <c r="Z559" s="16">
        <v>4.8109999999999999</v>
      </c>
    </row>
    <row r="560" spans="2:26" s="23" customFormat="1" ht="26.25" thickBot="1" x14ac:dyDescent="0.3">
      <c r="B560" s="15" t="s">
        <v>180</v>
      </c>
      <c r="C560" s="24">
        <v>1283</v>
      </c>
      <c r="D560" s="24">
        <v>1283</v>
      </c>
      <c r="E560" s="24">
        <v>1283</v>
      </c>
      <c r="F560" s="24">
        <v>1283</v>
      </c>
      <c r="G560" s="24">
        <v>1283</v>
      </c>
      <c r="H560" s="24">
        <v>1283</v>
      </c>
      <c r="I560" s="24">
        <v>1283</v>
      </c>
      <c r="J560" s="24">
        <v>1283</v>
      </c>
      <c r="K560" s="24">
        <v>1283</v>
      </c>
      <c r="L560" s="24">
        <v>1283</v>
      </c>
      <c r="M560" s="24">
        <v>1283</v>
      </c>
      <c r="N560" s="24">
        <v>1283</v>
      </c>
      <c r="O560" s="24">
        <v>1283</v>
      </c>
      <c r="P560" s="24">
        <v>1283</v>
      </c>
      <c r="Q560" s="24">
        <v>1283</v>
      </c>
      <c r="R560" s="24">
        <v>1283</v>
      </c>
      <c r="S560" s="24">
        <v>1283</v>
      </c>
      <c r="T560" s="24">
        <v>1283</v>
      </c>
      <c r="U560" s="24">
        <v>1283</v>
      </c>
      <c r="V560" s="24">
        <v>1283</v>
      </c>
      <c r="W560" s="24">
        <v>1283</v>
      </c>
      <c r="X560" s="24">
        <v>1283</v>
      </c>
      <c r="Y560" s="24">
        <v>1283</v>
      </c>
      <c r="Z560" s="24">
        <v>1283</v>
      </c>
    </row>
    <row r="561" spans="2:26" ht="15.75" thickBot="1" x14ac:dyDescent="0.3">
      <c r="B561" s="13" t="s">
        <v>138</v>
      </c>
      <c r="C561" s="14">
        <f>C562+C563+C564+C565+C566+C567</f>
        <v>4039.3183479999998</v>
      </c>
      <c r="D561" s="25">
        <f t="shared" ref="D561:Z561" si="76">D562+D563+D564+D565+D566+D567</f>
        <v>4087.8787660000003</v>
      </c>
      <c r="E561" s="25">
        <f t="shared" si="76"/>
        <v>4119.8893399999997</v>
      </c>
      <c r="F561" s="25">
        <f t="shared" si="76"/>
        <v>4113.8784859999996</v>
      </c>
      <c r="G561" s="25">
        <f t="shared" si="76"/>
        <v>4098.9399510000003</v>
      </c>
      <c r="H561" s="25">
        <f t="shared" si="76"/>
        <v>4066.96198</v>
      </c>
      <c r="I561" s="25">
        <f t="shared" si="76"/>
        <v>3999.8669260000001</v>
      </c>
      <c r="J561" s="25">
        <f t="shared" si="76"/>
        <v>3932.6356259999998</v>
      </c>
      <c r="K561" s="25">
        <f t="shared" si="76"/>
        <v>3886.5074679999998</v>
      </c>
      <c r="L561" s="25">
        <f t="shared" si="76"/>
        <v>3869.6853599999999</v>
      </c>
      <c r="M561" s="25">
        <f t="shared" si="76"/>
        <v>3860.7985869999998</v>
      </c>
      <c r="N561" s="25">
        <f t="shared" si="76"/>
        <v>3878.0412099999999</v>
      </c>
      <c r="O561" s="25">
        <f t="shared" si="76"/>
        <v>3868.764068</v>
      </c>
      <c r="P561" s="25">
        <f t="shared" si="76"/>
        <v>3879.4833180000001</v>
      </c>
      <c r="Q561" s="25">
        <f t="shared" si="76"/>
        <v>3890.0216690000002</v>
      </c>
      <c r="R561" s="25">
        <f t="shared" si="76"/>
        <v>3892.0947799999999</v>
      </c>
      <c r="S561" s="25">
        <f t="shared" si="76"/>
        <v>3876.3812910000001</v>
      </c>
      <c r="T561" s="25">
        <f t="shared" si="76"/>
        <v>3857.4314469999999</v>
      </c>
      <c r="U561" s="25">
        <f t="shared" si="76"/>
        <v>3846.528495</v>
      </c>
      <c r="V561" s="25">
        <f t="shared" si="76"/>
        <v>3857.6504009999999</v>
      </c>
      <c r="W561" s="25">
        <f t="shared" si="76"/>
        <v>3873.4630779999998</v>
      </c>
      <c r="X561" s="25">
        <f t="shared" si="76"/>
        <v>3887.8794309999998</v>
      </c>
      <c r="Y561" s="25">
        <f t="shared" si="76"/>
        <v>3922.8435709999999</v>
      </c>
      <c r="Z561" s="25">
        <f t="shared" si="76"/>
        <v>3949.9509509999998</v>
      </c>
    </row>
    <row r="562" spans="2:26" ht="38.25" x14ac:dyDescent="0.25">
      <c r="B562" s="15" t="s">
        <v>15</v>
      </c>
      <c r="C562" s="16">
        <v>1908.9140729999999</v>
      </c>
      <c r="D562" s="16">
        <v>1957.4744909999999</v>
      </c>
      <c r="E562" s="16">
        <v>1989.4850650000001</v>
      </c>
      <c r="F562" s="16">
        <v>1983.474211</v>
      </c>
      <c r="G562" s="16">
        <v>1968.535676</v>
      </c>
      <c r="H562" s="16">
        <v>1936.5577049999999</v>
      </c>
      <c r="I562" s="16">
        <v>1869.4626510000001</v>
      </c>
      <c r="J562" s="16">
        <v>1802.2313509999999</v>
      </c>
      <c r="K562" s="16">
        <v>1756.1031929999999</v>
      </c>
      <c r="L562" s="16">
        <v>1739.2810850000001</v>
      </c>
      <c r="M562" s="16">
        <v>1730.3943119999999</v>
      </c>
      <c r="N562" s="16">
        <v>1747.636935</v>
      </c>
      <c r="O562" s="16">
        <v>1738.3597930000001</v>
      </c>
      <c r="P562" s="16">
        <v>1749.079043</v>
      </c>
      <c r="Q562" s="16">
        <v>1759.6173940000001</v>
      </c>
      <c r="R562" s="16">
        <v>1761.690505</v>
      </c>
      <c r="S562" s="16">
        <v>1745.977016</v>
      </c>
      <c r="T562" s="16">
        <v>1727.0271720000001</v>
      </c>
      <c r="U562" s="16">
        <v>1716.1242199999999</v>
      </c>
      <c r="V562" s="16">
        <v>1727.246126</v>
      </c>
      <c r="W562" s="16">
        <v>1743.0588029999999</v>
      </c>
      <c r="X562" s="16">
        <v>1757.475156</v>
      </c>
      <c r="Y562" s="16">
        <v>1792.439296</v>
      </c>
      <c r="Z562" s="16">
        <v>1819.5466759999999</v>
      </c>
    </row>
    <row r="563" spans="2:26" ht="38.25" x14ac:dyDescent="0.25">
      <c r="B563" s="15" t="s">
        <v>16</v>
      </c>
      <c r="C563" s="16">
        <v>41.61</v>
      </c>
      <c r="D563" s="16">
        <v>41.61</v>
      </c>
      <c r="E563" s="16">
        <v>41.61</v>
      </c>
      <c r="F563" s="16">
        <v>41.61</v>
      </c>
      <c r="G563" s="16">
        <v>41.61</v>
      </c>
      <c r="H563" s="16">
        <v>41.61</v>
      </c>
      <c r="I563" s="16">
        <v>41.61</v>
      </c>
      <c r="J563" s="16">
        <v>41.61</v>
      </c>
      <c r="K563" s="16">
        <v>41.61</v>
      </c>
      <c r="L563" s="16">
        <v>41.61</v>
      </c>
      <c r="M563" s="16">
        <v>41.61</v>
      </c>
      <c r="N563" s="16">
        <v>41.61</v>
      </c>
      <c r="O563" s="16">
        <v>41.61</v>
      </c>
      <c r="P563" s="16">
        <v>41.61</v>
      </c>
      <c r="Q563" s="16">
        <v>41.61</v>
      </c>
      <c r="R563" s="16">
        <v>41.61</v>
      </c>
      <c r="S563" s="16">
        <v>41.61</v>
      </c>
      <c r="T563" s="16">
        <v>41.61</v>
      </c>
      <c r="U563" s="16">
        <v>41.61</v>
      </c>
      <c r="V563" s="16">
        <v>41.61</v>
      </c>
      <c r="W563" s="16">
        <v>41.61</v>
      </c>
      <c r="X563" s="16">
        <v>41.61</v>
      </c>
      <c r="Y563" s="16">
        <v>41.61</v>
      </c>
      <c r="Z563" s="16">
        <v>41.61</v>
      </c>
    </row>
    <row r="564" spans="2:26" x14ac:dyDescent="0.25">
      <c r="B564" s="15" t="s">
        <v>17</v>
      </c>
      <c r="C564" s="16">
        <v>95.813275000000004</v>
      </c>
      <c r="D564" s="16">
        <v>95.813275000000004</v>
      </c>
      <c r="E564" s="16">
        <v>95.813275000000004</v>
      </c>
      <c r="F564" s="16">
        <v>95.813275000000004</v>
      </c>
      <c r="G564" s="16">
        <v>95.813275000000004</v>
      </c>
      <c r="H564" s="16">
        <v>95.813275000000004</v>
      </c>
      <c r="I564" s="16">
        <v>95.813275000000004</v>
      </c>
      <c r="J564" s="16">
        <v>95.813275000000004</v>
      </c>
      <c r="K564" s="16">
        <v>95.813275000000004</v>
      </c>
      <c r="L564" s="16">
        <v>95.813275000000004</v>
      </c>
      <c r="M564" s="16">
        <v>95.813275000000004</v>
      </c>
      <c r="N564" s="16">
        <v>95.813275000000004</v>
      </c>
      <c r="O564" s="16">
        <v>95.813275000000004</v>
      </c>
      <c r="P564" s="16">
        <v>95.813275000000004</v>
      </c>
      <c r="Q564" s="16">
        <v>95.813275000000004</v>
      </c>
      <c r="R564" s="16">
        <v>95.813275000000004</v>
      </c>
      <c r="S564" s="16">
        <v>95.813275000000004</v>
      </c>
      <c r="T564" s="16">
        <v>95.813275000000004</v>
      </c>
      <c r="U564" s="16">
        <v>95.813275000000004</v>
      </c>
      <c r="V564" s="16">
        <v>95.813275000000004</v>
      </c>
      <c r="W564" s="16">
        <v>95.813275000000004</v>
      </c>
      <c r="X564" s="16">
        <v>95.813275000000004</v>
      </c>
      <c r="Y564" s="16">
        <v>95.813275000000004</v>
      </c>
      <c r="Z564" s="16">
        <v>95.813275000000004</v>
      </c>
    </row>
    <row r="565" spans="2:26" x14ac:dyDescent="0.25">
      <c r="B565" s="15" t="s">
        <v>18</v>
      </c>
      <c r="C565" s="16">
        <v>705.17</v>
      </c>
      <c r="D565" s="16">
        <v>705.17</v>
      </c>
      <c r="E565" s="16">
        <v>705.17</v>
      </c>
      <c r="F565" s="16">
        <v>705.17</v>
      </c>
      <c r="G565" s="16">
        <v>705.17</v>
      </c>
      <c r="H565" s="16">
        <v>705.17</v>
      </c>
      <c r="I565" s="16">
        <v>705.17</v>
      </c>
      <c r="J565" s="16">
        <v>705.17</v>
      </c>
      <c r="K565" s="16">
        <v>705.17</v>
      </c>
      <c r="L565" s="16">
        <v>705.17</v>
      </c>
      <c r="M565" s="16">
        <v>705.17</v>
      </c>
      <c r="N565" s="16">
        <v>705.17</v>
      </c>
      <c r="O565" s="16">
        <v>705.17</v>
      </c>
      <c r="P565" s="16">
        <v>705.17</v>
      </c>
      <c r="Q565" s="16">
        <v>705.17</v>
      </c>
      <c r="R565" s="16">
        <v>705.17</v>
      </c>
      <c r="S565" s="16">
        <v>705.17</v>
      </c>
      <c r="T565" s="16">
        <v>705.17</v>
      </c>
      <c r="U565" s="16">
        <v>705.17</v>
      </c>
      <c r="V565" s="16">
        <v>705.17</v>
      </c>
      <c r="W565" s="16">
        <v>705.17</v>
      </c>
      <c r="X565" s="16">
        <v>705.17</v>
      </c>
      <c r="Y565" s="16">
        <v>705.17</v>
      </c>
      <c r="Z565" s="16">
        <v>705.17</v>
      </c>
    </row>
    <row r="566" spans="2:26" ht="15.75" thickBot="1" x14ac:dyDescent="0.3">
      <c r="B566" s="15" t="s">
        <v>19</v>
      </c>
      <c r="C566" s="16">
        <v>4.8109999999999999</v>
      </c>
      <c r="D566" s="16">
        <v>4.8109999999999999</v>
      </c>
      <c r="E566" s="16">
        <v>4.8109999999999999</v>
      </c>
      <c r="F566" s="16">
        <v>4.8109999999999999</v>
      </c>
      <c r="G566" s="16">
        <v>4.8109999999999999</v>
      </c>
      <c r="H566" s="16">
        <v>4.8109999999999999</v>
      </c>
      <c r="I566" s="16">
        <v>4.8109999999999999</v>
      </c>
      <c r="J566" s="16">
        <v>4.8109999999999999</v>
      </c>
      <c r="K566" s="16">
        <v>4.8109999999999999</v>
      </c>
      <c r="L566" s="16">
        <v>4.8109999999999999</v>
      </c>
      <c r="M566" s="16">
        <v>4.8109999999999999</v>
      </c>
      <c r="N566" s="16">
        <v>4.8109999999999999</v>
      </c>
      <c r="O566" s="16">
        <v>4.8109999999999999</v>
      </c>
      <c r="P566" s="16">
        <v>4.8109999999999999</v>
      </c>
      <c r="Q566" s="16">
        <v>4.8109999999999999</v>
      </c>
      <c r="R566" s="16">
        <v>4.8109999999999999</v>
      </c>
      <c r="S566" s="16">
        <v>4.8109999999999999</v>
      </c>
      <c r="T566" s="16">
        <v>4.8109999999999999</v>
      </c>
      <c r="U566" s="16">
        <v>4.8109999999999999</v>
      </c>
      <c r="V566" s="16">
        <v>4.8109999999999999</v>
      </c>
      <c r="W566" s="16">
        <v>4.8109999999999999</v>
      </c>
      <c r="X566" s="16">
        <v>4.8109999999999999</v>
      </c>
      <c r="Y566" s="16">
        <v>4.8109999999999999</v>
      </c>
      <c r="Z566" s="16">
        <v>4.8109999999999999</v>
      </c>
    </row>
    <row r="567" spans="2:26" s="23" customFormat="1" ht="26.25" thickBot="1" x14ac:dyDescent="0.3">
      <c r="B567" s="15" t="s">
        <v>180</v>
      </c>
      <c r="C567" s="24">
        <v>1283</v>
      </c>
      <c r="D567" s="24">
        <v>1283</v>
      </c>
      <c r="E567" s="24">
        <v>1283</v>
      </c>
      <c r="F567" s="24">
        <v>1283</v>
      </c>
      <c r="G567" s="24">
        <v>1283</v>
      </c>
      <c r="H567" s="24">
        <v>1283</v>
      </c>
      <c r="I567" s="24">
        <v>1283</v>
      </c>
      <c r="J567" s="24">
        <v>1283</v>
      </c>
      <c r="K567" s="24">
        <v>1283</v>
      </c>
      <c r="L567" s="24">
        <v>1283</v>
      </c>
      <c r="M567" s="24">
        <v>1283</v>
      </c>
      <c r="N567" s="24">
        <v>1283</v>
      </c>
      <c r="O567" s="24">
        <v>1283</v>
      </c>
      <c r="P567" s="24">
        <v>1283</v>
      </c>
      <c r="Q567" s="24">
        <v>1283</v>
      </c>
      <c r="R567" s="24">
        <v>1283</v>
      </c>
      <c r="S567" s="24">
        <v>1283</v>
      </c>
      <c r="T567" s="24">
        <v>1283</v>
      </c>
      <c r="U567" s="24">
        <v>1283</v>
      </c>
      <c r="V567" s="24">
        <v>1283</v>
      </c>
      <c r="W567" s="24">
        <v>1283</v>
      </c>
      <c r="X567" s="24">
        <v>1283</v>
      </c>
      <c r="Y567" s="24">
        <v>1283</v>
      </c>
      <c r="Z567" s="24">
        <v>1283</v>
      </c>
    </row>
    <row r="568" spans="2:26" ht="15.75" thickBot="1" x14ac:dyDescent="0.3">
      <c r="B568" s="13" t="s">
        <v>139</v>
      </c>
      <c r="C568" s="14">
        <f>C569+C570+C571+C572+C573+C574</f>
        <v>4030.6641249999998</v>
      </c>
      <c r="D568" s="25">
        <f t="shared" ref="D568:Z568" si="77">D569+D570+D571+D572+D573+D574</f>
        <v>4065.8166260000003</v>
      </c>
      <c r="E568" s="25">
        <f t="shared" si="77"/>
        <v>4074.5926850000001</v>
      </c>
      <c r="F568" s="25">
        <f t="shared" si="77"/>
        <v>4097.5715230000005</v>
      </c>
      <c r="G568" s="25">
        <f t="shared" si="77"/>
        <v>4097.8478009999999</v>
      </c>
      <c r="H568" s="25">
        <f t="shared" si="77"/>
        <v>4082.598258</v>
      </c>
      <c r="I568" s="25">
        <f t="shared" si="77"/>
        <v>4073.4544680000004</v>
      </c>
      <c r="J568" s="25">
        <f t="shared" si="77"/>
        <v>4039.5037320000001</v>
      </c>
      <c r="K568" s="25">
        <f t="shared" si="77"/>
        <v>3972.9582089999999</v>
      </c>
      <c r="L568" s="25">
        <f t="shared" si="77"/>
        <v>3867.8230290000001</v>
      </c>
      <c r="M568" s="25">
        <f t="shared" si="77"/>
        <v>3845.3920699999999</v>
      </c>
      <c r="N568" s="25">
        <f t="shared" si="77"/>
        <v>3862.8043590000002</v>
      </c>
      <c r="O568" s="25">
        <f t="shared" si="77"/>
        <v>3864.599393</v>
      </c>
      <c r="P568" s="25">
        <f t="shared" si="77"/>
        <v>3869.1334790000001</v>
      </c>
      <c r="Q568" s="25">
        <f t="shared" si="77"/>
        <v>3870.1181230000002</v>
      </c>
      <c r="R568" s="25">
        <f t="shared" si="77"/>
        <v>3904.228936</v>
      </c>
      <c r="S568" s="25">
        <f t="shared" si="77"/>
        <v>3901.8885439999999</v>
      </c>
      <c r="T568" s="25">
        <f t="shared" si="77"/>
        <v>3857.058728</v>
      </c>
      <c r="U568" s="25">
        <f t="shared" si="77"/>
        <v>3832.1172820000002</v>
      </c>
      <c r="V568" s="25">
        <f t="shared" si="77"/>
        <v>3844.9549309999998</v>
      </c>
      <c r="W568" s="25">
        <f t="shared" si="77"/>
        <v>3899.1502839999998</v>
      </c>
      <c r="X568" s="25">
        <f t="shared" si="77"/>
        <v>3923.3930420000002</v>
      </c>
      <c r="Y568" s="25">
        <f t="shared" si="77"/>
        <v>3946.2491169999998</v>
      </c>
      <c r="Z568" s="25">
        <f t="shared" si="77"/>
        <v>3991.133429</v>
      </c>
    </row>
    <row r="569" spans="2:26" ht="38.25" x14ac:dyDescent="0.25">
      <c r="B569" s="15" t="s">
        <v>15</v>
      </c>
      <c r="C569" s="16">
        <v>1900.2598499999999</v>
      </c>
      <c r="D569" s="16">
        <v>1935.4123509999999</v>
      </c>
      <c r="E569" s="16">
        <v>1944.18841</v>
      </c>
      <c r="F569" s="16">
        <v>1967.167248</v>
      </c>
      <c r="G569" s="16">
        <v>1967.443526</v>
      </c>
      <c r="H569" s="16">
        <v>1952.1939829999999</v>
      </c>
      <c r="I569" s="16">
        <v>1943.050193</v>
      </c>
      <c r="J569" s="16">
        <v>1909.099457</v>
      </c>
      <c r="K569" s="16">
        <v>1842.553934</v>
      </c>
      <c r="L569" s="16">
        <v>1737.418754</v>
      </c>
      <c r="M569" s="16">
        <v>1714.987795</v>
      </c>
      <c r="N569" s="16">
        <v>1732.4000840000001</v>
      </c>
      <c r="O569" s="16">
        <v>1734.1951180000001</v>
      </c>
      <c r="P569" s="16">
        <v>1738.729204</v>
      </c>
      <c r="Q569" s="16">
        <v>1739.7138480000001</v>
      </c>
      <c r="R569" s="16">
        <v>1773.8246610000001</v>
      </c>
      <c r="S569" s="16">
        <v>1771.484269</v>
      </c>
      <c r="T569" s="16">
        <v>1726.6544530000001</v>
      </c>
      <c r="U569" s="16">
        <v>1701.7130070000001</v>
      </c>
      <c r="V569" s="16">
        <v>1714.5506559999999</v>
      </c>
      <c r="W569" s="16">
        <v>1768.746009</v>
      </c>
      <c r="X569" s="16">
        <v>1792.9887670000001</v>
      </c>
      <c r="Y569" s="16">
        <v>1815.844842</v>
      </c>
      <c r="Z569" s="16">
        <v>1860.7291540000001</v>
      </c>
    </row>
    <row r="570" spans="2:26" ht="38.25" x14ac:dyDescent="0.25">
      <c r="B570" s="15" t="s">
        <v>16</v>
      </c>
      <c r="C570" s="16">
        <v>41.61</v>
      </c>
      <c r="D570" s="16">
        <v>41.61</v>
      </c>
      <c r="E570" s="16">
        <v>41.61</v>
      </c>
      <c r="F570" s="16">
        <v>41.61</v>
      </c>
      <c r="G570" s="16">
        <v>41.61</v>
      </c>
      <c r="H570" s="16">
        <v>41.61</v>
      </c>
      <c r="I570" s="16">
        <v>41.61</v>
      </c>
      <c r="J570" s="16">
        <v>41.61</v>
      </c>
      <c r="K570" s="16">
        <v>41.61</v>
      </c>
      <c r="L570" s="16">
        <v>41.61</v>
      </c>
      <c r="M570" s="16">
        <v>41.61</v>
      </c>
      <c r="N570" s="16">
        <v>41.61</v>
      </c>
      <c r="O570" s="16">
        <v>41.61</v>
      </c>
      <c r="P570" s="16">
        <v>41.61</v>
      </c>
      <c r="Q570" s="16">
        <v>41.61</v>
      </c>
      <c r="R570" s="16">
        <v>41.61</v>
      </c>
      <c r="S570" s="16">
        <v>41.61</v>
      </c>
      <c r="T570" s="16">
        <v>41.61</v>
      </c>
      <c r="U570" s="16">
        <v>41.61</v>
      </c>
      <c r="V570" s="16">
        <v>41.61</v>
      </c>
      <c r="W570" s="16">
        <v>41.61</v>
      </c>
      <c r="X570" s="16">
        <v>41.61</v>
      </c>
      <c r="Y570" s="16">
        <v>41.61</v>
      </c>
      <c r="Z570" s="16">
        <v>41.61</v>
      </c>
    </row>
    <row r="571" spans="2:26" x14ac:dyDescent="0.25">
      <c r="B571" s="15" t="s">
        <v>17</v>
      </c>
      <c r="C571" s="16">
        <v>95.813275000000004</v>
      </c>
      <c r="D571" s="16">
        <v>95.813275000000004</v>
      </c>
      <c r="E571" s="16">
        <v>95.813275000000004</v>
      </c>
      <c r="F571" s="16">
        <v>95.813275000000004</v>
      </c>
      <c r="G571" s="16">
        <v>95.813275000000004</v>
      </c>
      <c r="H571" s="16">
        <v>95.813275000000004</v>
      </c>
      <c r="I571" s="16">
        <v>95.813275000000004</v>
      </c>
      <c r="J571" s="16">
        <v>95.813275000000004</v>
      </c>
      <c r="K571" s="16">
        <v>95.813275000000004</v>
      </c>
      <c r="L571" s="16">
        <v>95.813275000000004</v>
      </c>
      <c r="M571" s="16">
        <v>95.813275000000004</v>
      </c>
      <c r="N571" s="16">
        <v>95.813275000000004</v>
      </c>
      <c r="O571" s="16">
        <v>95.813275000000004</v>
      </c>
      <c r="P571" s="16">
        <v>95.813275000000004</v>
      </c>
      <c r="Q571" s="16">
        <v>95.813275000000004</v>
      </c>
      <c r="R571" s="16">
        <v>95.813275000000004</v>
      </c>
      <c r="S571" s="16">
        <v>95.813275000000004</v>
      </c>
      <c r="T571" s="16">
        <v>95.813275000000004</v>
      </c>
      <c r="U571" s="16">
        <v>95.813275000000004</v>
      </c>
      <c r="V571" s="16">
        <v>95.813275000000004</v>
      </c>
      <c r="W571" s="16">
        <v>95.813275000000004</v>
      </c>
      <c r="X571" s="16">
        <v>95.813275000000004</v>
      </c>
      <c r="Y571" s="16">
        <v>95.813275000000004</v>
      </c>
      <c r="Z571" s="16">
        <v>95.813275000000004</v>
      </c>
    </row>
    <row r="572" spans="2:26" x14ac:dyDescent="0.25">
      <c r="B572" s="15" t="s">
        <v>18</v>
      </c>
      <c r="C572" s="16">
        <v>705.17</v>
      </c>
      <c r="D572" s="16">
        <v>705.17</v>
      </c>
      <c r="E572" s="16">
        <v>705.17</v>
      </c>
      <c r="F572" s="16">
        <v>705.17</v>
      </c>
      <c r="G572" s="16">
        <v>705.17</v>
      </c>
      <c r="H572" s="16">
        <v>705.17</v>
      </c>
      <c r="I572" s="16">
        <v>705.17</v>
      </c>
      <c r="J572" s="16">
        <v>705.17</v>
      </c>
      <c r="K572" s="16">
        <v>705.17</v>
      </c>
      <c r="L572" s="16">
        <v>705.17</v>
      </c>
      <c r="M572" s="16">
        <v>705.17</v>
      </c>
      <c r="N572" s="16">
        <v>705.17</v>
      </c>
      <c r="O572" s="16">
        <v>705.17</v>
      </c>
      <c r="P572" s="16">
        <v>705.17</v>
      </c>
      <c r="Q572" s="16">
        <v>705.17</v>
      </c>
      <c r="R572" s="16">
        <v>705.17</v>
      </c>
      <c r="S572" s="16">
        <v>705.17</v>
      </c>
      <c r="T572" s="16">
        <v>705.17</v>
      </c>
      <c r="U572" s="16">
        <v>705.17</v>
      </c>
      <c r="V572" s="16">
        <v>705.17</v>
      </c>
      <c r="W572" s="16">
        <v>705.17</v>
      </c>
      <c r="X572" s="16">
        <v>705.17</v>
      </c>
      <c r="Y572" s="16">
        <v>705.17</v>
      </c>
      <c r="Z572" s="16">
        <v>705.17</v>
      </c>
    </row>
    <row r="573" spans="2:26" ht="15.75" thickBot="1" x14ac:dyDescent="0.3">
      <c r="B573" s="15" t="s">
        <v>19</v>
      </c>
      <c r="C573" s="16">
        <v>4.8109999999999999</v>
      </c>
      <c r="D573" s="16">
        <v>4.8109999999999999</v>
      </c>
      <c r="E573" s="16">
        <v>4.8109999999999999</v>
      </c>
      <c r="F573" s="16">
        <v>4.8109999999999999</v>
      </c>
      <c r="G573" s="16">
        <v>4.8109999999999999</v>
      </c>
      <c r="H573" s="16">
        <v>4.8109999999999999</v>
      </c>
      <c r="I573" s="16">
        <v>4.8109999999999999</v>
      </c>
      <c r="J573" s="16">
        <v>4.8109999999999999</v>
      </c>
      <c r="K573" s="16">
        <v>4.8109999999999999</v>
      </c>
      <c r="L573" s="16">
        <v>4.8109999999999999</v>
      </c>
      <c r="M573" s="16">
        <v>4.8109999999999999</v>
      </c>
      <c r="N573" s="16">
        <v>4.8109999999999999</v>
      </c>
      <c r="O573" s="16">
        <v>4.8109999999999999</v>
      </c>
      <c r="P573" s="16">
        <v>4.8109999999999999</v>
      </c>
      <c r="Q573" s="16">
        <v>4.8109999999999999</v>
      </c>
      <c r="R573" s="16">
        <v>4.8109999999999999</v>
      </c>
      <c r="S573" s="16">
        <v>4.8109999999999999</v>
      </c>
      <c r="T573" s="16">
        <v>4.8109999999999999</v>
      </c>
      <c r="U573" s="16">
        <v>4.8109999999999999</v>
      </c>
      <c r="V573" s="16">
        <v>4.8109999999999999</v>
      </c>
      <c r="W573" s="16">
        <v>4.8109999999999999</v>
      </c>
      <c r="X573" s="16">
        <v>4.8109999999999999</v>
      </c>
      <c r="Y573" s="16">
        <v>4.8109999999999999</v>
      </c>
      <c r="Z573" s="16">
        <v>4.8109999999999999</v>
      </c>
    </row>
    <row r="574" spans="2:26" s="23" customFormat="1" ht="26.25" thickBot="1" x14ac:dyDescent="0.3">
      <c r="B574" s="15" t="s">
        <v>180</v>
      </c>
      <c r="C574" s="24">
        <v>1283</v>
      </c>
      <c r="D574" s="24">
        <v>1283</v>
      </c>
      <c r="E574" s="24">
        <v>1283</v>
      </c>
      <c r="F574" s="24">
        <v>1283</v>
      </c>
      <c r="G574" s="24">
        <v>1283</v>
      </c>
      <c r="H574" s="24">
        <v>1283</v>
      </c>
      <c r="I574" s="24">
        <v>1283</v>
      </c>
      <c r="J574" s="24">
        <v>1283</v>
      </c>
      <c r="K574" s="24">
        <v>1283</v>
      </c>
      <c r="L574" s="24">
        <v>1283</v>
      </c>
      <c r="M574" s="24">
        <v>1283</v>
      </c>
      <c r="N574" s="24">
        <v>1283</v>
      </c>
      <c r="O574" s="24">
        <v>1283</v>
      </c>
      <c r="P574" s="24">
        <v>1283</v>
      </c>
      <c r="Q574" s="24">
        <v>1283</v>
      </c>
      <c r="R574" s="24">
        <v>1283</v>
      </c>
      <c r="S574" s="24">
        <v>1283</v>
      </c>
      <c r="T574" s="24">
        <v>1283</v>
      </c>
      <c r="U574" s="24">
        <v>1283</v>
      </c>
      <c r="V574" s="24">
        <v>1283</v>
      </c>
      <c r="W574" s="24">
        <v>1283</v>
      </c>
      <c r="X574" s="24">
        <v>1283</v>
      </c>
      <c r="Y574" s="24">
        <v>1283</v>
      </c>
      <c r="Z574" s="24">
        <v>1283</v>
      </c>
    </row>
    <row r="575" spans="2:26" ht="15.75" thickBot="1" x14ac:dyDescent="0.3">
      <c r="B575" s="13" t="s">
        <v>140</v>
      </c>
      <c r="C575" s="14">
        <f>C576+C577+C578+C579+C580+C581</f>
        <v>3989.407087</v>
      </c>
      <c r="D575" s="25">
        <f t="shared" ref="D575:Z575" si="78">D576+D577+D578+D579+D580+D581</f>
        <v>3996.0620669999998</v>
      </c>
      <c r="E575" s="25">
        <f t="shared" si="78"/>
        <v>4032.1558279999999</v>
      </c>
      <c r="F575" s="25">
        <f t="shared" si="78"/>
        <v>4042.7616240000002</v>
      </c>
      <c r="G575" s="25">
        <f t="shared" si="78"/>
        <v>4050.0956700000002</v>
      </c>
      <c r="H575" s="25">
        <f t="shared" si="78"/>
        <v>4034.0129229999998</v>
      </c>
      <c r="I575" s="25">
        <f t="shared" si="78"/>
        <v>4017.155808</v>
      </c>
      <c r="J575" s="25">
        <f t="shared" si="78"/>
        <v>4024.5919739999999</v>
      </c>
      <c r="K575" s="25">
        <f t="shared" si="78"/>
        <v>3953.6296600000001</v>
      </c>
      <c r="L575" s="25">
        <f t="shared" si="78"/>
        <v>3878.421214</v>
      </c>
      <c r="M575" s="25">
        <f t="shared" si="78"/>
        <v>3849.1071219999999</v>
      </c>
      <c r="N575" s="25">
        <f t="shared" si="78"/>
        <v>3860.4258650000002</v>
      </c>
      <c r="O575" s="25">
        <f t="shared" si="78"/>
        <v>3894.5049089999998</v>
      </c>
      <c r="P575" s="25">
        <f t="shared" si="78"/>
        <v>3910.3630880000001</v>
      </c>
      <c r="Q575" s="25">
        <f t="shared" si="78"/>
        <v>3932.1662120000001</v>
      </c>
      <c r="R575" s="25">
        <f t="shared" si="78"/>
        <v>3948.8876679999998</v>
      </c>
      <c r="S575" s="25">
        <f t="shared" si="78"/>
        <v>3938.0558580000002</v>
      </c>
      <c r="T575" s="25">
        <f t="shared" si="78"/>
        <v>3879.4713510000001</v>
      </c>
      <c r="U575" s="25">
        <f t="shared" si="78"/>
        <v>3857.6378009999999</v>
      </c>
      <c r="V575" s="25">
        <f t="shared" si="78"/>
        <v>3870.8393919999999</v>
      </c>
      <c r="W575" s="25">
        <f t="shared" si="78"/>
        <v>3882.8129789999998</v>
      </c>
      <c r="X575" s="25">
        <f t="shared" si="78"/>
        <v>3895.6622579999998</v>
      </c>
      <c r="Y575" s="25">
        <f t="shared" si="78"/>
        <v>3947.65859</v>
      </c>
      <c r="Z575" s="25">
        <f t="shared" si="78"/>
        <v>3975.2024809999998</v>
      </c>
    </row>
    <row r="576" spans="2:26" ht="38.25" x14ac:dyDescent="0.25">
      <c r="B576" s="15" t="s">
        <v>15</v>
      </c>
      <c r="C576" s="16">
        <v>1859.0028119999999</v>
      </c>
      <c r="D576" s="16">
        <v>1865.657792</v>
      </c>
      <c r="E576" s="16">
        <v>1901.7515530000001</v>
      </c>
      <c r="F576" s="16">
        <v>1912.3573490000001</v>
      </c>
      <c r="G576" s="16">
        <v>1919.6913950000001</v>
      </c>
      <c r="H576" s="16">
        <v>1903.6086479999999</v>
      </c>
      <c r="I576" s="16">
        <v>1886.7515330000001</v>
      </c>
      <c r="J576" s="16">
        <v>1894.1876990000001</v>
      </c>
      <c r="K576" s="16">
        <v>1823.225385</v>
      </c>
      <c r="L576" s="16">
        <v>1748.0169390000001</v>
      </c>
      <c r="M576" s="16">
        <v>1718.702847</v>
      </c>
      <c r="N576" s="16">
        <v>1730.0215900000001</v>
      </c>
      <c r="O576" s="16">
        <v>1764.1006339999999</v>
      </c>
      <c r="P576" s="16">
        <v>1779.958813</v>
      </c>
      <c r="Q576" s="16">
        <v>1801.761937</v>
      </c>
      <c r="R576" s="16">
        <v>1818.483393</v>
      </c>
      <c r="S576" s="16">
        <v>1807.6515830000001</v>
      </c>
      <c r="T576" s="16">
        <v>1749.067076</v>
      </c>
      <c r="U576" s="16">
        <v>1727.233526</v>
      </c>
      <c r="V576" s="16">
        <v>1740.435117</v>
      </c>
      <c r="W576" s="16">
        <v>1752.4087039999999</v>
      </c>
      <c r="X576" s="16">
        <v>1765.257983</v>
      </c>
      <c r="Y576" s="16">
        <v>1817.2543149999999</v>
      </c>
      <c r="Z576" s="16">
        <v>1844.7982059999999</v>
      </c>
    </row>
    <row r="577" spans="2:26" ht="38.25" x14ac:dyDescent="0.25">
      <c r="B577" s="15" t="s">
        <v>16</v>
      </c>
      <c r="C577" s="16">
        <v>41.61</v>
      </c>
      <c r="D577" s="16">
        <v>41.61</v>
      </c>
      <c r="E577" s="16">
        <v>41.61</v>
      </c>
      <c r="F577" s="16">
        <v>41.61</v>
      </c>
      <c r="G577" s="16">
        <v>41.61</v>
      </c>
      <c r="H577" s="16">
        <v>41.61</v>
      </c>
      <c r="I577" s="16">
        <v>41.61</v>
      </c>
      <c r="J577" s="16">
        <v>41.61</v>
      </c>
      <c r="K577" s="16">
        <v>41.61</v>
      </c>
      <c r="L577" s="16">
        <v>41.61</v>
      </c>
      <c r="M577" s="16">
        <v>41.61</v>
      </c>
      <c r="N577" s="16">
        <v>41.61</v>
      </c>
      <c r="O577" s="16">
        <v>41.61</v>
      </c>
      <c r="P577" s="16">
        <v>41.61</v>
      </c>
      <c r="Q577" s="16">
        <v>41.61</v>
      </c>
      <c r="R577" s="16">
        <v>41.61</v>
      </c>
      <c r="S577" s="16">
        <v>41.61</v>
      </c>
      <c r="T577" s="16">
        <v>41.61</v>
      </c>
      <c r="U577" s="16">
        <v>41.61</v>
      </c>
      <c r="V577" s="16">
        <v>41.61</v>
      </c>
      <c r="W577" s="16">
        <v>41.61</v>
      </c>
      <c r="X577" s="16">
        <v>41.61</v>
      </c>
      <c r="Y577" s="16">
        <v>41.61</v>
      </c>
      <c r="Z577" s="16">
        <v>41.61</v>
      </c>
    </row>
    <row r="578" spans="2:26" x14ac:dyDescent="0.25">
      <c r="B578" s="15" t="s">
        <v>17</v>
      </c>
      <c r="C578" s="16">
        <v>95.813275000000004</v>
      </c>
      <c r="D578" s="16">
        <v>95.813275000000004</v>
      </c>
      <c r="E578" s="16">
        <v>95.813275000000004</v>
      </c>
      <c r="F578" s="16">
        <v>95.813275000000004</v>
      </c>
      <c r="G578" s="16">
        <v>95.813275000000004</v>
      </c>
      <c r="H578" s="16">
        <v>95.813275000000004</v>
      </c>
      <c r="I578" s="16">
        <v>95.813275000000004</v>
      </c>
      <c r="J578" s="16">
        <v>95.813275000000004</v>
      </c>
      <c r="K578" s="16">
        <v>95.813275000000004</v>
      </c>
      <c r="L578" s="16">
        <v>95.813275000000004</v>
      </c>
      <c r="M578" s="16">
        <v>95.813275000000004</v>
      </c>
      <c r="N578" s="16">
        <v>95.813275000000004</v>
      </c>
      <c r="O578" s="16">
        <v>95.813275000000004</v>
      </c>
      <c r="P578" s="16">
        <v>95.813275000000004</v>
      </c>
      <c r="Q578" s="16">
        <v>95.813275000000004</v>
      </c>
      <c r="R578" s="16">
        <v>95.813275000000004</v>
      </c>
      <c r="S578" s="16">
        <v>95.813275000000004</v>
      </c>
      <c r="T578" s="16">
        <v>95.813275000000004</v>
      </c>
      <c r="U578" s="16">
        <v>95.813275000000004</v>
      </c>
      <c r="V578" s="16">
        <v>95.813275000000004</v>
      </c>
      <c r="W578" s="16">
        <v>95.813275000000004</v>
      </c>
      <c r="X578" s="16">
        <v>95.813275000000004</v>
      </c>
      <c r="Y578" s="16">
        <v>95.813275000000004</v>
      </c>
      <c r="Z578" s="16">
        <v>95.813275000000004</v>
      </c>
    </row>
    <row r="579" spans="2:26" x14ac:dyDescent="0.25">
      <c r="B579" s="15" t="s">
        <v>18</v>
      </c>
      <c r="C579" s="16">
        <v>705.17</v>
      </c>
      <c r="D579" s="16">
        <v>705.17</v>
      </c>
      <c r="E579" s="16">
        <v>705.17</v>
      </c>
      <c r="F579" s="16">
        <v>705.17</v>
      </c>
      <c r="G579" s="16">
        <v>705.17</v>
      </c>
      <c r="H579" s="16">
        <v>705.17</v>
      </c>
      <c r="I579" s="16">
        <v>705.17</v>
      </c>
      <c r="J579" s="16">
        <v>705.17</v>
      </c>
      <c r="K579" s="16">
        <v>705.17</v>
      </c>
      <c r="L579" s="16">
        <v>705.17</v>
      </c>
      <c r="M579" s="16">
        <v>705.17</v>
      </c>
      <c r="N579" s="16">
        <v>705.17</v>
      </c>
      <c r="O579" s="16">
        <v>705.17</v>
      </c>
      <c r="P579" s="16">
        <v>705.17</v>
      </c>
      <c r="Q579" s="16">
        <v>705.17</v>
      </c>
      <c r="R579" s="16">
        <v>705.17</v>
      </c>
      <c r="S579" s="16">
        <v>705.17</v>
      </c>
      <c r="T579" s="16">
        <v>705.17</v>
      </c>
      <c r="U579" s="16">
        <v>705.17</v>
      </c>
      <c r="V579" s="16">
        <v>705.17</v>
      </c>
      <c r="W579" s="16">
        <v>705.17</v>
      </c>
      <c r="X579" s="16">
        <v>705.17</v>
      </c>
      <c r="Y579" s="16">
        <v>705.17</v>
      </c>
      <c r="Z579" s="16">
        <v>705.17</v>
      </c>
    </row>
    <row r="580" spans="2:26" ht="15.75" thickBot="1" x14ac:dyDescent="0.3">
      <c r="B580" s="15" t="s">
        <v>19</v>
      </c>
      <c r="C580" s="16">
        <v>4.8109999999999999</v>
      </c>
      <c r="D580" s="16">
        <v>4.8109999999999999</v>
      </c>
      <c r="E580" s="16">
        <v>4.8109999999999999</v>
      </c>
      <c r="F580" s="16">
        <v>4.8109999999999999</v>
      </c>
      <c r="G580" s="16">
        <v>4.8109999999999999</v>
      </c>
      <c r="H580" s="16">
        <v>4.8109999999999999</v>
      </c>
      <c r="I580" s="16">
        <v>4.8109999999999999</v>
      </c>
      <c r="J580" s="16">
        <v>4.8109999999999999</v>
      </c>
      <c r="K580" s="16">
        <v>4.8109999999999999</v>
      </c>
      <c r="L580" s="16">
        <v>4.8109999999999999</v>
      </c>
      <c r="M580" s="16">
        <v>4.8109999999999999</v>
      </c>
      <c r="N580" s="16">
        <v>4.8109999999999999</v>
      </c>
      <c r="O580" s="16">
        <v>4.8109999999999999</v>
      </c>
      <c r="P580" s="16">
        <v>4.8109999999999999</v>
      </c>
      <c r="Q580" s="16">
        <v>4.8109999999999999</v>
      </c>
      <c r="R580" s="16">
        <v>4.8109999999999999</v>
      </c>
      <c r="S580" s="16">
        <v>4.8109999999999999</v>
      </c>
      <c r="T580" s="16">
        <v>4.8109999999999999</v>
      </c>
      <c r="U580" s="16">
        <v>4.8109999999999999</v>
      </c>
      <c r="V580" s="16">
        <v>4.8109999999999999</v>
      </c>
      <c r="W580" s="16">
        <v>4.8109999999999999</v>
      </c>
      <c r="X580" s="16">
        <v>4.8109999999999999</v>
      </c>
      <c r="Y580" s="16">
        <v>4.8109999999999999</v>
      </c>
      <c r="Z580" s="16">
        <v>4.8109999999999999</v>
      </c>
    </row>
    <row r="581" spans="2:26" s="23" customFormat="1" ht="26.25" thickBot="1" x14ac:dyDescent="0.3">
      <c r="B581" s="15" t="s">
        <v>180</v>
      </c>
      <c r="C581" s="24">
        <v>1283</v>
      </c>
      <c r="D581" s="24">
        <v>1283</v>
      </c>
      <c r="E581" s="24">
        <v>1283</v>
      </c>
      <c r="F581" s="24">
        <v>1283</v>
      </c>
      <c r="G581" s="24">
        <v>1283</v>
      </c>
      <c r="H581" s="24">
        <v>1283</v>
      </c>
      <c r="I581" s="24">
        <v>1283</v>
      </c>
      <c r="J581" s="24">
        <v>1283</v>
      </c>
      <c r="K581" s="24">
        <v>1283</v>
      </c>
      <c r="L581" s="24">
        <v>1283</v>
      </c>
      <c r="M581" s="24">
        <v>1283</v>
      </c>
      <c r="N581" s="24">
        <v>1283</v>
      </c>
      <c r="O581" s="24">
        <v>1283</v>
      </c>
      <c r="P581" s="24">
        <v>1283</v>
      </c>
      <c r="Q581" s="24">
        <v>1283</v>
      </c>
      <c r="R581" s="24">
        <v>1283</v>
      </c>
      <c r="S581" s="24">
        <v>1283</v>
      </c>
      <c r="T581" s="24">
        <v>1283</v>
      </c>
      <c r="U581" s="24">
        <v>1283</v>
      </c>
      <c r="V581" s="24">
        <v>1283</v>
      </c>
      <c r="W581" s="24">
        <v>1283</v>
      </c>
      <c r="X581" s="24">
        <v>1283</v>
      </c>
      <c r="Y581" s="24">
        <v>1283</v>
      </c>
      <c r="Z581" s="24">
        <v>1283</v>
      </c>
    </row>
    <row r="582" spans="2:26" ht="15.75" thickBot="1" x14ac:dyDescent="0.3">
      <c r="B582" s="13" t="s">
        <v>141</v>
      </c>
      <c r="C582" s="14">
        <f>C583+C584+C585+C586+C587+C588</f>
        <v>3906.101725</v>
      </c>
      <c r="D582" s="25">
        <f t="shared" ref="D582:Z582" si="79">D583+D584+D585+D586+D587+D588</f>
        <v>3941.9991009999999</v>
      </c>
      <c r="E582" s="25">
        <f t="shared" si="79"/>
        <v>3955.185485</v>
      </c>
      <c r="F582" s="25">
        <f t="shared" si="79"/>
        <v>3965.6029899999999</v>
      </c>
      <c r="G582" s="25">
        <f t="shared" si="79"/>
        <v>3956.7645729999999</v>
      </c>
      <c r="H582" s="25">
        <f t="shared" si="79"/>
        <v>3927.4473950000001</v>
      </c>
      <c r="I582" s="25">
        <f t="shared" si="79"/>
        <v>3926.3571470000002</v>
      </c>
      <c r="J582" s="25">
        <f t="shared" si="79"/>
        <v>3868.6673500000002</v>
      </c>
      <c r="K582" s="25">
        <f t="shared" si="79"/>
        <v>3871.4880210000001</v>
      </c>
      <c r="L582" s="25">
        <f t="shared" si="79"/>
        <v>3862.58691</v>
      </c>
      <c r="M582" s="25">
        <f t="shared" si="79"/>
        <v>3851.7753170000001</v>
      </c>
      <c r="N582" s="25">
        <f t="shared" si="79"/>
        <v>3867.1220090000002</v>
      </c>
      <c r="O582" s="25">
        <f t="shared" si="79"/>
        <v>3856.9062020000001</v>
      </c>
      <c r="P582" s="25">
        <f t="shared" si="79"/>
        <v>3875.3880169999998</v>
      </c>
      <c r="Q582" s="25">
        <f t="shared" si="79"/>
        <v>3885.0548410000001</v>
      </c>
      <c r="R582" s="25">
        <f t="shared" si="79"/>
        <v>3897.8196459999999</v>
      </c>
      <c r="S582" s="25">
        <f t="shared" si="79"/>
        <v>3883.0130709999999</v>
      </c>
      <c r="T582" s="25">
        <f t="shared" si="79"/>
        <v>3840.419551</v>
      </c>
      <c r="U582" s="25">
        <f t="shared" si="79"/>
        <v>3842.426657</v>
      </c>
      <c r="V582" s="25">
        <f t="shared" si="79"/>
        <v>3844.2387159999998</v>
      </c>
      <c r="W582" s="25">
        <f t="shared" si="79"/>
        <v>3862.9516619999999</v>
      </c>
      <c r="X582" s="25">
        <f t="shared" si="79"/>
        <v>3886.695369</v>
      </c>
      <c r="Y582" s="25">
        <f t="shared" si="79"/>
        <v>3918.3781330000002</v>
      </c>
      <c r="Z582" s="25">
        <f t="shared" si="79"/>
        <v>3956.654012</v>
      </c>
    </row>
    <row r="583" spans="2:26" ht="38.25" x14ac:dyDescent="0.25">
      <c r="B583" s="15" t="s">
        <v>15</v>
      </c>
      <c r="C583" s="16">
        <v>1775.6974499999999</v>
      </c>
      <c r="D583" s="16">
        <v>1811.594826</v>
      </c>
      <c r="E583" s="16">
        <v>1824.7812100000001</v>
      </c>
      <c r="F583" s="16">
        <v>1835.198715</v>
      </c>
      <c r="G583" s="16">
        <v>1826.3602980000001</v>
      </c>
      <c r="H583" s="16">
        <v>1797.04312</v>
      </c>
      <c r="I583" s="16">
        <v>1795.9528720000001</v>
      </c>
      <c r="J583" s="16">
        <v>1738.2630750000001</v>
      </c>
      <c r="K583" s="16">
        <v>1741.083746</v>
      </c>
      <c r="L583" s="16">
        <v>1732.1826349999999</v>
      </c>
      <c r="M583" s="16">
        <v>1721.371042</v>
      </c>
      <c r="N583" s="16">
        <v>1736.7177340000001</v>
      </c>
      <c r="O583" s="16">
        <v>1726.501927</v>
      </c>
      <c r="P583" s="16">
        <v>1744.9837419999999</v>
      </c>
      <c r="Q583" s="16">
        <v>1754.650566</v>
      </c>
      <c r="R583" s="16">
        <v>1767.4153710000001</v>
      </c>
      <c r="S583" s="16">
        <v>1752.608796</v>
      </c>
      <c r="T583" s="16">
        <v>1710.0152760000001</v>
      </c>
      <c r="U583" s="16">
        <v>1712.0223820000001</v>
      </c>
      <c r="V583" s="16">
        <v>1713.834441</v>
      </c>
      <c r="W583" s="16">
        <v>1732.5473870000001</v>
      </c>
      <c r="X583" s="16">
        <v>1756.2910939999999</v>
      </c>
      <c r="Y583" s="16">
        <v>1787.9738580000001</v>
      </c>
      <c r="Z583" s="16">
        <v>1826.2497370000001</v>
      </c>
    </row>
    <row r="584" spans="2:26" ht="38.25" x14ac:dyDescent="0.25">
      <c r="B584" s="15" t="s">
        <v>16</v>
      </c>
      <c r="C584" s="16">
        <v>41.61</v>
      </c>
      <c r="D584" s="16">
        <v>41.61</v>
      </c>
      <c r="E584" s="16">
        <v>41.61</v>
      </c>
      <c r="F584" s="16">
        <v>41.61</v>
      </c>
      <c r="G584" s="16">
        <v>41.61</v>
      </c>
      <c r="H584" s="16">
        <v>41.61</v>
      </c>
      <c r="I584" s="16">
        <v>41.61</v>
      </c>
      <c r="J584" s="16">
        <v>41.61</v>
      </c>
      <c r="K584" s="16">
        <v>41.61</v>
      </c>
      <c r="L584" s="16">
        <v>41.61</v>
      </c>
      <c r="M584" s="16">
        <v>41.61</v>
      </c>
      <c r="N584" s="16">
        <v>41.61</v>
      </c>
      <c r="O584" s="16">
        <v>41.61</v>
      </c>
      <c r="P584" s="16">
        <v>41.61</v>
      </c>
      <c r="Q584" s="16">
        <v>41.61</v>
      </c>
      <c r="R584" s="16">
        <v>41.61</v>
      </c>
      <c r="S584" s="16">
        <v>41.61</v>
      </c>
      <c r="T584" s="16">
        <v>41.61</v>
      </c>
      <c r="U584" s="16">
        <v>41.61</v>
      </c>
      <c r="V584" s="16">
        <v>41.61</v>
      </c>
      <c r="W584" s="16">
        <v>41.61</v>
      </c>
      <c r="X584" s="16">
        <v>41.61</v>
      </c>
      <c r="Y584" s="16">
        <v>41.61</v>
      </c>
      <c r="Z584" s="16">
        <v>41.61</v>
      </c>
    </row>
    <row r="585" spans="2:26" x14ac:dyDescent="0.25">
      <c r="B585" s="15" t="s">
        <v>17</v>
      </c>
      <c r="C585" s="16">
        <v>95.813275000000004</v>
      </c>
      <c r="D585" s="16">
        <v>95.813275000000004</v>
      </c>
      <c r="E585" s="16">
        <v>95.813275000000004</v>
      </c>
      <c r="F585" s="16">
        <v>95.813275000000004</v>
      </c>
      <c r="G585" s="16">
        <v>95.813275000000004</v>
      </c>
      <c r="H585" s="16">
        <v>95.813275000000004</v>
      </c>
      <c r="I585" s="16">
        <v>95.813275000000004</v>
      </c>
      <c r="J585" s="16">
        <v>95.813275000000004</v>
      </c>
      <c r="K585" s="16">
        <v>95.813275000000004</v>
      </c>
      <c r="L585" s="16">
        <v>95.813275000000004</v>
      </c>
      <c r="M585" s="16">
        <v>95.813275000000004</v>
      </c>
      <c r="N585" s="16">
        <v>95.813275000000004</v>
      </c>
      <c r="O585" s="16">
        <v>95.813275000000004</v>
      </c>
      <c r="P585" s="16">
        <v>95.813275000000004</v>
      </c>
      <c r="Q585" s="16">
        <v>95.813275000000004</v>
      </c>
      <c r="R585" s="16">
        <v>95.813275000000004</v>
      </c>
      <c r="S585" s="16">
        <v>95.813275000000004</v>
      </c>
      <c r="T585" s="16">
        <v>95.813275000000004</v>
      </c>
      <c r="U585" s="16">
        <v>95.813275000000004</v>
      </c>
      <c r="V585" s="16">
        <v>95.813275000000004</v>
      </c>
      <c r="W585" s="16">
        <v>95.813275000000004</v>
      </c>
      <c r="X585" s="16">
        <v>95.813275000000004</v>
      </c>
      <c r="Y585" s="16">
        <v>95.813275000000004</v>
      </c>
      <c r="Z585" s="16">
        <v>95.813275000000004</v>
      </c>
    </row>
    <row r="586" spans="2:26" x14ac:dyDescent="0.25">
      <c r="B586" s="15" t="s">
        <v>18</v>
      </c>
      <c r="C586" s="16">
        <v>705.17</v>
      </c>
      <c r="D586" s="16">
        <v>705.17</v>
      </c>
      <c r="E586" s="16">
        <v>705.17</v>
      </c>
      <c r="F586" s="16">
        <v>705.17</v>
      </c>
      <c r="G586" s="16">
        <v>705.17</v>
      </c>
      <c r="H586" s="16">
        <v>705.17</v>
      </c>
      <c r="I586" s="16">
        <v>705.17</v>
      </c>
      <c r="J586" s="16">
        <v>705.17</v>
      </c>
      <c r="K586" s="16">
        <v>705.17</v>
      </c>
      <c r="L586" s="16">
        <v>705.17</v>
      </c>
      <c r="M586" s="16">
        <v>705.17</v>
      </c>
      <c r="N586" s="16">
        <v>705.17</v>
      </c>
      <c r="O586" s="16">
        <v>705.17</v>
      </c>
      <c r="P586" s="16">
        <v>705.17</v>
      </c>
      <c r="Q586" s="16">
        <v>705.17</v>
      </c>
      <c r="R586" s="16">
        <v>705.17</v>
      </c>
      <c r="S586" s="16">
        <v>705.17</v>
      </c>
      <c r="T586" s="16">
        <v>705.17</v>
      </c>
      <c r="U586" s="16">
        <v>705.17</v>
      </c>
      <c r="V586" s="16">
        <v>705.17</v>
      </c>
      <c r="W586" s="16">
        <v>705.17</v>
      </c>
      <c r="X586" s="16">
        <v>705.17</v>
      </c>
      <c r="Y586" s="16">
        <v>705.17</v>
      </c>
      <c r="Z586" s="16">
        <v>705.17</v>
      </c>
    </row>
    <row r="587" spans="2:26" ht="15.75" thickBot="1" x14ac:dyDescent="0.3">
      <c r="B587" s="15" t="s">
        <v>19</v>
      </c>
      <c r="C587" s="16">
        <v>4.8109999999999999</v>
      </c>
      <c r="D587" s="16">
        <v>4.8109999999999999</v>
      </c>
      <c r="E587" s="16">
        <v>4.8109999999999999</v>
      </c>
      <c r="F587" s="16">
        <v>4.8109999999999999</v>
      </c>
      <c r="G587" s="16">
        <v>4.8109999999999999</v>
      </c>
      <c r="H587" s="16">
        <v>4.8109999999999999</v>
      </c>
      <c r="I587" s="16">
        <v>4.8109999999999999</v>
      </c>
      <c r="J587" s="16">
        <v>4.8109999999999999</v>
      </c>
      <c r="K587" s="16">
        <v>4.8109999999999999</v>
      </c>
      <c r="L587" s="16">
        <v>4.8109999999999999</v>
      </c>
      <c r="M587" s="16">
        <v>4.8109999999999999</v>
      </c>
      <c r="N587" s="16">
        <v>4.8109999999999999</v>
      </c>
      <c r="O587" s="16">
        <v>4.8109999999999999</v>
      </c>
      <c r="P587" s="16">
        <v>4.8109999999999999</v>
      </c>
      <c r="Q587" s="16">
        <v>4.8109999999999999</v>
      </c>
      <c r="R587" s="16">
        <v>4.8109999999999999</v>
      </c>
      <c r="S587" s="16">
        <v>4.8109999999999999</v>
      </c>
      <c r="T587" s="16">
        <v>4.8109999999999999</v>
      </c>
      <c r="U587" s="16">
        <v>4.8109999999999999</v>
      </c>
      <c r="V587" s="16">
        <v>4.8109999999999999</v>
      </c>
      <c r="W587" s="16">
        <v>4.8109999999999999</v>
      </c>
      <c r="X587" s="16">
        <v>4.8109999999999999</v>
      </c>
      <c r="Y587" s="16">
        <v>4.8109999999999999</v>
      </c>
      <c r="Z587" s="16">
        <v>4.8109999999999999</v>
      </c>
    </row>
    <row r="588" spans="2:26" s="23" customFormat="1" ht="26.25" thickBot="1" x14ac:dyDescent="0.3">
      <c r="B588" s="15" t="s">
        <v>180</v>
      </c>
      <c r="C588" s="24">
        <v>1283</v>
      </c>
      <c r="D588" s="24">
        <v>1283</v>
      </c>
      <c r="E588" s="24">
        <v>1283</v>
      </c>
      <c r="F588" s="24">
        <v>1283</v>
      </c>
      <c r="G588" s="24">
        <v>1283</v>
      </c>
      <c r="H588" s="24">
        <v>1283</v>
      </c>
      <c r="I588" s="24">
        <v>1283</v>
      </c>
      <c r="J588" s="24">
        <v>1283</v>
      </c>
      <c r="K588" s="24">
        <v>1283</v>
      </c>
      <c r="L588" s="24">
        <v>1283</v>
      </c>
      <c r="M588" s="24">
        <v>1283</v>
      </c>
      <c r="N588" s="24">
        <v>1283</v>
      </c>
      <c r="O588" s="24">
        <v>1283</v>
      </c>
      <c r="P588" s="24">
        <v>1283</v>
      </c>
      <c r="Q588" s="24">
        <v>1283</v>
      </c>
      <c r="R588" s="24">
        <v>1283</v>
      </c>
      <c r="S588" s="24">
        <v>1283</v>
      </c>
      <c r="T588" s="24">
        <v>1283</v>
      </c>
      <c r="U588" s="24">
        <v>1283</v>
      </c>
      <c r="V588" s="24">
        <v>1283</v>
      </c>
      <c r="W588" s="24">
        <v>1283</v>
      </c>
      <c r="X588" s="24">
        <v>1283</v>
      </c>
      <c r="Y588" s="24">
        <v>1283</v>
      </c>
      <c r="Z588" s="24">
        <v>1283</v>
      </c>
    </row>
    <row r="589" spans="2:26" ht="15.75" thickBot="1" x14ac:dyDescent="0.3">
      <c r="B589" s="13" t="s">
        <v>142</v>
      </c>
      <c r="C589" s="14">
        <f>C590+C591+C592+C593+C594+C595</f>
        <v>4101.6280399999996</v>
      </c>
      <c r="D589" s="25">
        <f t="shared" ref="D589:Z589" si="80">D590+D591+D592+D593+D594+D595</f>
        <v>4163.5789670000004</v>
      </c>
      <c r="E589" s="25">
        <f t="shared" si="80"/>
        <v>4222.8233319999999</v>
      </c>
      <c r="F589" s="25">
        <f t="shared" si="80"/>
        <v>4271.3727630000003</v>
      </c>
      <c r="G589" s="25">
        <f t="shared" si="80"/>
        <v>4287.8256940000001</v>
      </c>
      <c r="H589" s="25">
        <f t="shared" si="80"/>
        <v>4291.4035030000005</v>
      </c>
      <c r="I589" s="25">
        <f t="shared" si="80"/>
        <v>4217.7367030000005</v>
      </c>
      <c r="J589" s="25">
        <f t="shared" si="80"/>
        <v>4113.0167760000004</v>
      </c>
      <c r="K589" s="25">
        <f t="shared" si="80"/>
        <v>4073.0893800000003</v>
      </c>
      <c r="L589" s="25">
        <f t="shared" si="80"/>
        <v>4036.6709759999999</v>
      </c>
      <c r="M589" s="25">
        <f t="shared" si="80"/>
        <v>4032.3183429999999</v>
      </c>
      <c r="N589" s="25">
        <f t="shared" si="80"/>
        <v>4061.8094220000003</v>
      </c>
      <c r="O589" s="25">
        <f t="shared" si="80"/>
        <v>4063.0156160000001</v>
      </c>
      <c r="P589" s="25">
        <f t="shared" si="80"/>
        <v>4074.2331010000003</v>
      </c>
      <c r="Q589" s="25">
        <f t="shared" si="80"/>
        <v>4066.6098830000001</v>
      </c>
      <c r="R589" s="25">
        <f t="shared" si="80"/>
        <v>4082.7898100000002</v>
      </c>
      <c r="S589" s="25">
        <f t="shared" si="80"/>
        <v>4077.482939</v>
      </c>
      <c r="T589" s="25">
        <f t="shared" si="80"/>
        <v>4035.803926</v>
      </c>
      <c r="U589" s="25">
        <f t="shared" si="80"/>
        <v>4047.2791850000003</v>
      </c>
      <c r="V589" s="25">
        <f t="shared" si="80"/>
        <v>4050.6411670000002</v>
      </c>
      <c r="W589" s="25">
        <f t="shared" si="80"/>
        <v>4104.3239190000004</v>
      </c>
      <c r="X589" s="25">
        <f t="shared" si="80"/>
        <v>4124.6248910000004</v>
      </c>
      <c r="Y589" s="25">
        <f t="shared" si="80"/>
        <v>4137.9890030000006</v>
      </c>
      <c r="Z589" s="25">
        <f t="shared" si="80"/>
        <v>4167.8618370000004</v>
      </c>
    </row>
    <row r="590" spans="2:26" ht="38.25" x14ac:dyDescent="0.25">
      <c r="B590" s="15" t="s">
        <v>15</v>
      </c>
      <c r="C590" s="16">
        <v>1971.223765</v>
      </c>
      <c r="D590" s="16">
        <v>2033.1746920000001</v>
      </c>
      <c r="E590" s="16">
        <v>2092.4190570000001</v>
      </c>
      <c r="F590" s="16">
        <v>2140.968488</v>
      </c>
      <c r="G590" s="16">
        <v>2157.4214189999998</v>
      </c>
      <c r="H590" s="16">
        <v>2160.9992280000001</v>
      </c>
      <c r="I590" s="16">
        <v>2087.3324280000002</v>
      </c>
      <c r="J590" s="16">
        <v>1982.6125010000001</v>
      </c>
      <c r="K590" s="16">
        <v>1942.685105</v>
      </c>
      <c r="L590" s="16">
        <v>1906.266701</v>
      </c>
      <c r="M590" s="16">
        <v>1901.914068</v>
      </c>
      <c r="N590" s="16">
        <v>1931.4051469999999</v>
      </c>
      <c r="O590" s="16">
        <v>1932.611341</v>
      </c>
      <c r="P590" s="16">
        <v>1943.8288259999999</v>
      </c>
      <c r="Q590" s="16">
        <v>1936.205608</v>
      </c>
      <c r="R590" s="16">
        <v>1952.3855349999999</v>
      </c>
      <c r="S590" s="16">
        <v>1947.0786639999999</v>
      </c>
      <c r="T590" s="16">
        <v>1905.3996509999999</v>
      </c>
      <c r="U590" s="16">
        <v>1916.87491</v>
      </c>
      <c r="V590" s="16">
        <v>1920.2368919999999</v>
      </c>
      <c r="W590" s="16">
        <v>1973.9196440000001</v>
      </c>
      <c r="X590" s="16">
        <v>1994.2206160000001</v>
      </c>
      <c r="Y590" s="16">
        <v>2007.584728</v>
      </c>
      <c r="Z590" s="16">
        <v>2037.4575620000001</v>
      </c>
    </row>
    <row r="591" spans="2:26" ht="38.25" x14ac:dyDescent="0.25">
      <c r="B591" s="15" t="s">
        <v>16</v>
      </c>
      <c r="C591" s="16">
        <v>41.61</v>
      </c>
      <c r="D591" s="16">
        <v>41.61</v>
      </c>
      <c r="E591" s="16">
        <v>41.61</v>
      </c>
      <c r="F591" s="16">
        <v>41.61</v>
      </c>
      <c r="G591" s="16">
        <v>41.61</v>
      </c>
      <c r="H591" s="16">
        <v>41.61</v>
      </c>
      <c r="I591" s="16">
        <v>41.61</v>
      </c>
      <c r="J591" s="16">
        <v>41.61</v>
      </c>
      <c r="K591" s="16">
        <v>41.61</v>
      </c>
      <c r="L591" s="16">
        <v>41.61</v>
      </c>
      <c r="M591" s="16">
        <v>41.61</v>
      </c>
      <c r="N591" s="16">
        <v>41.61</v>
      </c>
      <c r="O591" s="16">
        <v>41.61</v>
      </c>
      <c r="P591" s="16">
        <v>41.61</v>
      </c>
      <c r="Q591" s="16">
        <v>41.61</v>
      </c>
      <c r="R591" s="16">
        <v>41.61</v>
      </c>
      <c r="S591" s="16">
        <v>41.61</v>
      </c>
      <c r="T591" s="16">
        <v>41.61</v>
      </c>
      <c r="U591" s="16">
        <v>41.61</v>
      </c>
      <c r="V591" s="16">
        <v>41.61</v>
      </c>
      <c r="W591" s="16">
        <v>41.61</v>
      </c>
      <c r="X591" s="16">
        <v>41.61</v>
      </c>
      <c r="Y591" s="16">
        <v>41.61</v>
      </c>
      <c r="Z591" s="16">
        <v>41.61</v>
      </c>
    </row>
    <row r="592" spans="2:26" x14ac:dyDescent="0.25">
      <c r="B592" s="15" t="s">
        <v>17</v>
      </c>
      <c r="C592" s="16">
        <v>95.813275000000004</v>
      </c>
      <c r="D592" s="16">
        <v>95.813275000000004</v>
      </c>
      <c r="E592" s="16">
        <v>95.813275000000004</v>
      </c>
      <c r="F592" s="16">
        <v>95.813275000000004</v>
      </c>
      <c r="G592" s="16">
        <v>95.813275000000004</v>
      </c>
      <c r="H592" s="16">
        <v>95.813275000000004</v>
      </c>
      <c r="I592" s="16">
        <v>95.813275000000004</v>
      </c>
      <c r="J592" s="16">
        <v>95.813275000000004</v>
      </c>
      <c r="K592" s="16">
        <v>95.813275000000004</v>
      </c>
      <c r="L592" s="16">
        <v>95.813275000000004</v>
      </c>
      <c r="M592" s="16">
        <v>95.813275000000004</v>
      </c>
      <c r="N592" s="16">
        <v>95.813275000000004</v>
      </c>
      <c r="O592" s="16">
        <v>95.813275000000004</v>
      </c>
      <c r="P592" s="16">
        <v>95.813275000000004</v>
      </c>
      <c r="Q592" s="16">
        <v>95.813275000000004</v>
      </c>
      <c r="R592" s="16">
        <v>95.813275000000004</v>
      </c>
      <c r="S592" s="16">
        <v>95.813275000000004</v>
      </c>
      <c r="T592" s="16">
        <v>95.813275000000004</v>
      </c>
      <c r="U592" s="16">
        <v>95.813275000000004</v>
      </c>
      <c r="V592" s="16">
        <v>95.813275000000004</v>
      </c>
      <c r="W592" s="16">
        <v>95.813275000000004</v>
      </c>
      <c r="X592" s="16">
        <v>95.813275000000004</v>
      </c>
      <c r="Y592" s="16">
        <v>95.813275000000004</v>
      </c>
      <c r="Z592" s="16">
        <v>95.813275000000004</v>
      </c>
    </row>
    <row r="593" spans="2:26" x14ac:dyDescent="0.25">
      <c r="B593" s="15" t="s">
        <v>18</v>
      </c>
      <c r="C593" s="16">
        <v>705.17</v>
      </c>
      <c r="D593" s="16">
        <v>705.17</v>
      </c>
      <c r="E593" s="16">
        <v>705.17</v>
      </c>
      <c r="F593" s="16">
        <v>705.17</v>
      </c>
      <c r="G593" s="16">
        <v>705.17</v>
      </c>
      <c r="H593" s="16">
        <v>705.17</v>
      </c>
      <c r="I593" s="16">
        <v>705.17</v>
      </c>
      <c r="J593" s="16">
        <v>705.17</v>
      </c>
      <c r="K593" s="16">
        <v>705.17</v>
      </c>
      <c r="L593" s="16">
        <v>705.17</v>
      </c>
      <c r="M593" s="16">
        <v>705.17</v>
      </c>
      <c r="N593" s="16">
        <v>705.17</v>
      </c>
      <c r="O593" s="16">
        <v>705.17</v>
      </c>
      <c r="P593" s="16">
        <v>705.17</v>
      </c>
      <c r="Q593" s="16">
        <v>705.17</v>
      </c>
      <c r="R593" s="16">
        <v>705.17</v>
      </c>
      <c r="S593" s="16">
        <v>705.17</v>
      </c>
      <c r="T593" s="16">
        <v>705.17</v>
      </c>
      <c r="U593" s="16">
        <v>705.17</v>
      </c>
      <c r="V593" s="16">
        <v>705.17</v>
      </c>
      <c r="W593" s="16">
        <v>705.17</v>
      </c>
      <c r="X593" s="16">
        <v>705.17</v>
      </c>
      <c r="Y593" s="16">
        <v>705.17</v>
      </c>
      <c r="Z593" s="16">
        <v>705.17</v>
      </c>
    </row>
    <row r="594" spans="2:26" ht="15.75" thickBot="1" x14ac:dyDescent="0.3">
      <c r="B594" s="15" t="s">
        <v>19</v>
      </c>
      <c r="C594" s="16">
        <v>4.8109999999999999</v>
      </c>
      <c r="D594" s="16">
        <v>4.8109999999999999</v>
      </c>
      <c r="E594" s="16">
        <v>4.8109999999999999</v>
      </c>
      <c r="F594" s="16">
        <v>4.8109999999999999</v>
      </c>
      <c r="G594" s="16">
        <v>4.8109999999999999</v>
      </c>
      <c r="H594" s="16">
        <v>4.8109999999999999</v>
      </c>
      <c r="I594" s="16">
        <v>4.8109999999999999</v>
      </c>
      <c r="J594" s="16">
        <v>4.8109999999999999</v>
      </c>
      <c r="K594" s="16">
        <v>4.8109999999999999</v>
      </c>
      <c r="L594" s="16">
        <v>4.8109999999999999</v>
      </c>
      <c r="M594" s="16">
        <v>4.8109999999999999</v>
      </c>
      <c r="N594" s="16">
        <v>4.8109999999999999</v>
      </c>
      <c r="O594" s="16">
        <v>4.8109999999999999</v>
      </c>
      <c r="P594" s="16">
        <v>4.8109999999999999</v>
      </c>
      <c r="Q594" s="16">
        <v>4.8109999999999999</v>
      </c>
      <c r="R594" s="16">
        <v>4.8109999999999999</v>
      </c>
      <c r="S594" s="16">
        <v>4.8109999999999999</v>
      </c>
      <c r="T594" s="16">
        <v>4.8109999999999999</v>
      </c>
      <c r="U594" s="16">
        <v>4.8109999999999999</v>
      </c>
      <c r="V594" s="16">
        <v>4.8109999999999999</v>
      </c>
      <c r="W594" s="16">
        <v>4.8109999999999999</v>
      </c>
      <c r="X594" s="16">
        <v>4.8109999999999999</v>
      </c>
      <c r="Y594" s="16">
        <v>4.8109999999999999</v>
      </c>
      <c r="Z594" s="16">
        <v>4.8109999999999999</v>
      </c>
    </row>
    <row r="595" spans="2:26" s="23" customFormat="1" ht="26.25" thickBot="1" x14ac:dyDescent="0.3">
      <c r="B595" s="15" t="s">
        <v>180</v>
      </c>
      <c r="C595" s="24">
        <v>1283</v>
      </c>
      <c r="D595" s="24">
        <v>1283</v>
      </c>
      <c r="E595" s="24">
        <v>1283</v>
      </c>
      <c r="F595" s="24">
        <v>1283</v>
      </c>
      <c r="G595" s="24">
        <v>1283</v>
      </c>
      <c r="H595" s="24">
        <v>1283</v>
      </c>
      <c r="I595" s="24">
        <v>1283</v>
      </c>
      <c r="J595" s="24">
        <v>1283</v>
      </c>
      <c r="K595" s="24">
        <v>1283</v>
      </c>
      <c r="L595" s="24">
        <v>1283</v>
      </c>
      <c r="M595" s="24">
        <v>1283</v>
      </c>
      <c r="N595" s="24">
        <v>1283</v>
      </c>
      <c r="O595" s="24">
        <v>1283</v>
      </c>
      <c r="P595" s="24">
        <v>1283</v>
      </c>
      <c r="Q595" s="24">
        <v>1283</v>
      </c>
      <c r="R595" s="24">
        <v>1283</v>
      </c>
      <c r="S595" s="24">
        <v>1283</v>
      </c>
      <c r="T595" s="24">
        <v>1283</v>
      </c>
      <c r="U595" s="24">
        <v>1283</v>
      </c>
      <c r="V595" s="24">
        <v>1283</v>
      </c>
      <c r="W595" s="24">
        <v>1283</v>
      </c>
      <c r="X595" s="24">
        <v>1283</v>
      </c>
      <c r="Y595" s="24">
        <v>1283</v>
      </c>
      <c r="Z595" s="24">
        <v>1283</v>
      </c>
    </row>
    <row r="596" spans="2:26" ht="15.75" thickBot="1" x14ac:dyDescent="0.3">
      <c r="B596" s="13" t="s">
        <v>143</v>
      </c>
      <c r="C596" s="14">
        <f>C597+C598+C599+C600+C601+C602</f>
        <v>4260.5069089999997</v>
      </c>
      <c r="D596" s="25">
        <f t="shared" ref="D596:Z596" si="81">D597+D598+D599+D600+D601+D602</f>
        <v>4301.1529410000003</v>
      </c>
      <c r="E596" s="25">
        <f t="shared" si="81"/>
        <v>4329.1822000000002</v>
      </c>
      <c r="F596" s="25">
        <f t="shared" si="81"/>
        <v>4343.4322229999998</v>
      </c>
      <c r="G596" s="25">
        <f t="shared" si="81"/>
        <v>4350.8062900000004</v>
      </c>
      <c r="H596" s="25">
        <f t="shared" si="81"/>
        <v>4326.7446330000002</v>
      </c>
      <c r="I596" s="25">
        <f t="shared" si="81"/>
        <v>4238.2550910000009</v>
      </c>
      <c r="J596" s="25">
        <f t="shared" si="81"/>
        <v>4145.0389670000004</v>
      </c>
      <c r="K596" s="25">
        <f t="shared" si="81"/>
        <v>4098.3512769999998</v>
      </c>
      <c r="L596" s="25">
        <f t="shared" si="81"/>
        <v>4042.2501300000004</v>
      </c>
      <c r="M596" s="25">
        <f t="shared" si="81"/>
        <v>4044.7547080000004</v>
      </c>
      <c r="N596" s="25">
        <f t="shared" si="81"/>
        <v>4079.2671560000003</v>
      </c>
      <c r="O596" s="25">
        <f t="shared" si="81"/>
        <v>4081.0510210000002</v>
      </c>
      <c r="P596" s="25">
        <f t="shared" si="81"/>
        <v>4081.9553270000001</v>
      </c>
      <c r="Q596" s="25">
        <f t="shared" si="81"/>
        <v>4074.7530550000001</v>
      </c>
      <c r="R596" s="25">
        <f t="shared" si="81"/>
        <v>4088.7400220000004</v>
      </c>
      <c r="S596" s="25">
        <f t="shared" si="81"/>
        <v>4088.1750670000001</v>
      </c>
      <c r="T596" s="25">
        <f t="shared" si="81"/>
        <v>4052.3841400000001</v>
      </c>
      <c r="U596" s="25">
        <f t="shared" si="81"/>
        <v>4049.4187530000004</v>
      </c>
      <c r="V596" s="25">
        <f t="shared" si="81"/>
        <v>4061.43633</v>
      </c>
      <c r="W596" s="25">
        <f t="shared" si="81"/>
        <v>4135.4186490000002</v>
      </c>
      <c r="X596" s="25">
        <f t="shared" si="81"/>
        <v>4154.1552750000001</v>
      </c>
      <c r="Y596" s="25">
        <f t="shared" si="81"/>
        <v>4156.6430410000003</v>
      </c>
      <c r="Z596" s="25">
        <f t="shared" si="81"/>
        <v>4197.7251340000003</v>
      </c>
    </row>
    <row r="597" spans="2:26" ht="38.25" x14ac:dyDescent="0.25">
      <c r="B597" s="15" t="s">
        <v>15</v>
      </c>
      <c r="C597" s="16">
        <v>2130.1026339999999</v>
      </c>
      <c r="D597" s="16">
        <v>2170.748666</v>
      </c>
      <c r="E597" s="16">
        <v>2198.7779249999999</v>
      </c>
      <c r="F597" s="16">
        <v>2213.0279479999999</v>
      </c>
      <c r="G597" s="16">
        <v>2220.4020150000001</v>
      </c>
      <c r="H597" s="16">
        <v>2196.3403579999999</v>
      </c>
      <c r="I597" s="16">
        <v>2107.8508160000001</v>
      </c>
      <c r="J597" s="16">
        <v>2014.6346920000001</v>
      </c>
      <c r="K597" s="16">
        <v>1967.9470020000001</v>
      </c>
      <c r="L597" s="16">
        <v>1911.845855</v>
      </c>
      <c r="M597" s="16">
        <v>1914.3504330000001</v>
      </c>
      <c r="N597" s="16">
        <v>1948.862881</v>
      </c>
      <c r="O597" s="16">
        <v>1950.6467459999999</v>
      </c>
      <c r="P597" s="16">
        <v>1951.551052</v>
      </c>
      <c r="Q597" s="16">
        <v>1944.34878</v>
      </c>
      <c r="R597" s="16">
        <v>1958.3357470000001</v>
      </c>
      <c r="S597" s="16">
        <v>1957.770792</v>
      </c>
      <c r="T597" s="16">
        <v>1921.979865</v>
      </c>
      <c r="U597" s="16">
        <v>1919.0144780000001</v>
      </c>
      <c r="V597" s="16">
        <v>1931.0320549999999</v>
      </c>
      <c r="W597" s="16">
        <v>2005.0143740000001</v>
      </c>
      <c r="X597" s="16">
        <v>2023.751</v>
      </c>
      <c r="Y597" s="16">
        <v>2026.2387659999999</v>
      </c>
      <c r="Z597" s="16">
        <v>2067.3208589999999</v>
      </c>
    </row>
    <row r="598" spans="2:26" ht="38.25" x14ac:dyDescent="0.25">
      <c r="B598" s="15" t="s">
        <v>16</v>
      </c>
      <c r="C598" s="16">
        <v>41.61</v>
      </c>
      <c r="D598" s="16">
        <v>41.61</v>
      </c>
      <c r="E598" s="16">
        <v>41.61</v>
      </c>
      <c r="F598" s="16">
        <v>41.61</v>
      </c>
      <c r="G598" s="16">
        <v>41.61</v>
      </c>
      <c r="H598" s="16">
        <v>41.61</v>
      </c>
      <c r="I598" s="16">
        <v>41.61</v>
      </c>
      <c r="J598" s="16">
        <v>41.61</v>
      </c>
      <c r="K598" s="16">
        <v>41.61</v>
      </c>
      <c r="L598" s="16">
        <v>41.61</v>
      </c>
      <c r="M598" s="16">
        <v>41.61</v>
      </c>
      <c r="N598" s="16">
        <v>41.61</v>
      </c>
      <c r="O598" s="16">
        <v>41.61</v>
      </c>
      <c r="P598" s="16">
        <v>41.61</v>
      </c>
      <c r="Q598" s="16">
        <v>41.61</v>
      </c>
      <c r="R598" s="16">
        <v>41.61</v>
      </c>
      <c r="S598" s="16">
        <v>41.61</v>
      </c>
      <c r="T598" s="16">
        <v>41.61</v>
      </c>
      <c r="U598" s="16">
        <v>41.61</v>
      </c>
      <c r="V598" s="16">
        <v>41.61</v>
      </c>
      <c r="W598" s="16">
        <v>41.61</v>
      </c>
      <c r="X598" s="16">
        <v>41.61</v>
      </c>
      <c r="Y598" s="16">
        <v>41.61</v>
      </c>
      <c r="Z598" s="16">
        <v>41.61</v>
      </c>
    </row>
    <row r="599" spans="2:26" x14ac:dyDescent="0.25">
      <c r="B599" s="15" t="s">
        <v>17</v>
      </c>
      <c r="C599" s="16">
        <v>95.813275000000004</v>
      </c>
      <c r="D599" s="16">
        <v>95.813275000000004</v>
      </c>
      <c r="E599" s="16">
        <v>95.813275000000004</v>
      </c>
      <c r="F599" s="16">
        <v>95.813275000000004</v>
      </c>
      <c r="G599" s="16">
        <v>95.813275000000004</v>
      </c>
      <c r="H599" s="16">
        <v>95.813275000000004</v>
      </c>
      <c r="I599" s="16">
        <v>95.813275000000004</v>
      </c>
      <c r="J599" s="16">
        <v>95.813275000000004</v>
      </c>
      <c r="K599" s="16">
        <v>95.813275000000004</v>
      </c>
      <c r="L599" s="16">
        <v>95.813275000000004</v>
      </c>
      <c r="M599" s="16">
        <v>95.813275000000004</v>
      </c>
      <c r="N599" s="16">
        <v>95.813275000000004</v>
      </c>
      <c r="O599" s="16">
        <v>95.813275000000004</v>
      </c>
      <c r="P599" s="16">
        <v>95.813275000000004</v>
      </c>
      <c r="Q599" s="16">
        <v>95.813275000000004</v>
      </c>
      <c r="R599" s="16">
        <v>95.813275000000004</v>
      </c>
      <c r="S599" s="16">
        <v>95.813275000000004</v>
      </c>
      <c r="T599" s="16">
        <v>95.813275000000004</v>
      </c>
      <c r="U599" s="16">
        <v>95.813275000000004</v>
      </c>
      <c r="V599" s="16">
        <v>95.813275000000004</v>
      </c>
      <c r="W599" s="16">
        <v>95.813275000000004</v>
      </c>
      <c r="X599" s="16">
        <v>95.813275000000004</v>
      </c>
      <c r="Y599" s="16">
        <v>95.813275000000004</v>
      </c>
      <c r="Z599" s="16">
        <v>95.813275000000004</v>
      </c>
    </row>
    <row r="600" spans="2:26" x14ac:dyDescent="0.25">
      <c r="B600" s="15" t="s">
        <v>18</v>
      </c>
      <c r="C600" s="16">
        <v>705.17</v>
      </c>
      <c r="D600" s="16">
        <v>705.17</v>
      </c>
      <c r="E600" s="16">
        <v>705.17</v>
      </c>
      <c r="F600" s="16">
        <v>705.17</v>
      </c>
      <c r="G600" s="16">
        <v>705.17</v>
      </c>
      <c r="H600" s="16">
        <v>705.17</v>
      </c>
      <c r="I600" s="16">
        <v>705.17</v>
      </c>
      <c r="J600" s="16">
        <v>705.17</v>
      </c>
      <c r="K600" s="16">
        <v>705.17</v>
      </c>
      <c r="L600" s="16">
        <v>705.17</v>
      </c>
      <c r="M600" s="16">
        <v>705.17</v>
      </c>
      <c r="N600" s="16">
        <v>705.17</v>
      </c>
      <c r="O600" s="16">
        <v>705.17</v>
      </c>
      <c r="P600" s="16">
        <v>705.17</v>
      </c>
      <c r="Q600" s="16">
        <v>705.17</v>
      </c>
      <c r="R600" s="16">
        <v>705.17</v>
      </c>
      <c r="S600" s="16">
        <v>705.17</v>
      </c>
      <c r="T600" s="16">
        <v>705.17</v>
      </c>
      <c r="U600" s="16">
        <v>705.17</v>
      </c>
      <c r="V600" s="16">
        <v>705.17</v>
      </c>
      <c r="W600" s="16">
        <v>705.17</v>
      </c>
      <c r="X600" s="16">
        <v>705.17</v>
      </c>
      <c r="Y600" s="16">
        <v>705.17</v>
      </c>
      <c r="Z600" s="16">
        <v>705.17</v>
      </c>
    </row>
    <row r="601" spans="2:26" ht="15.75" thickBot="1" x14ac:dyDescent="0.3">
      <c r="B601" s="15" t="s">
        <v>19</v>
      </c>
      <c r="C601" s="16">
        <v>4.8109999999999999</v>
      </c>
      <c r="D601" s="16">
        <v>4.8109999999999999</v>
      </c>
      <c r="E601" s="16">
        <v>4.8109999999999999</v>
      </c>
      <c r="F601" s="16">
        <v>4.8109999999999999</v>
      </c>
      <c r="G601" s="16">
        <v>4.8109999999999999</v>
      </c>
      <c r="H601" s="16">
        <v>4.8109999999999999</v>
      </c>
      <c r="I601" s="16">
        <v>4.8109999999999999</v>
      </c>
      <c r="J601" s="16">
        <v>4.8109999999999999</v>
      </c>
      <c r="K601" s="16">
        <v>4.8109999999999999</v>
      </c>
      <c r="L601" s="16">
        <v>4.8109999999999999</v>
      </c>
      <c r="M601" s="16">
        <v>4.8109999999999999</v>
      </c>
      <c r="N601" s="16">
        <v>4.8109999999999999</v>
      </c>
      <c r="O601" s="16">
        <v>4.8109999999999999</v>
      </c>
      <c r="P601" s="16">
        <v>4.8109999999999999</v>
      </c>
      <c r="Q601" s="16">
        <v>4.8109999999999999</v>
      </c>
      <c r="R601" s="16">
        <v>4.8109999999999999</v>
      </c>
      <c r="S601" s="16">
        <v>4.8109999999999999</v>
      </c>
      <c r="T601" s="16">
        <v>4.8109999999999999</v>
      </c>
      <c r="U601" s="16">
        <v>4.8109999999999999</v>
      </c>
      <c r="V601" s="16">
        <v>4.8109999999999999</v>
      </c>
      <c r="W601" s="16">
        <v>4.8109999999999999</v>
      </c>
      <c r="X601" s="16">
        <v>4.8109999999999999</v>
      </c>
      <c r="Y601" s="16">
        <v>4.8109999999999999</v>
      </c>
      <c r="Z601" s="16">
        <v>4.8109999999999999</v>
      </c>
    </row>
    <row r="602" spans="2:26" s="23" customFormat="1" ht="26.25" thickBot="1" x14ac:dyDescent="0.3">
      <c r="B602" s="15" t="s">
        <v>180</v>
      </c>
      <c r="C602" s="24">
        <v>1283</v>
      </c>
      <c r="D602" s="24">
        <v>1283</v>
      </c>
      <c r="E602" s="24">
        <v>1283</v>
      </c>
      <c r="F602" s="24">
        <v>1283</v>
      </c>
      <c r="G602" s="24">
        <v>1283</v>
      </c>
      <c r="H602" s="24">
        <v>1283</v>
      </c>
      <c r="I602" s="24">
        <v>1283</v>
      </c>
      <c r="J602" s="24">
        <v>1283</v>
      </c>
      <c r="K602" s="24">
        <v>1283</v>
      </c>
      <c r="L602" s="24">
        <v>1283</v>
      </c>
      <c r="M602" s="24">
        <v>1283</v>
      </c>
      <c r="N602" s="24">
        <v>1283</v>
      </c>
      <c r="O602" s="24">
        <v>1283</v>
      </c>
      <c r="P602" s="24">
        <v>1283</v>
      </c>
      <c r="Q602" s="24">
        <v>1283</v>
      </c>
      <c r="R602" s="24">
        <v>1283</v>
      </c>
      <c r="S602" s="24">
        <v>1283</v>
      </c>
      <c r="T602" s="24">
        <v>1283</v>
      </c>
      <c r="U602" s="24">
        <v>1283</v>
      </c>
      <c r="V602" s="24">
        <v>1283</v>
      </c>
      <c r="W602" s="24">
        <v>1283</v>
      </c>
      <c r="X602" s="24">
        <v>1283</v>
      </c>
      <c r="Y602" s="24">
        <v>1283</v>
      </c>
      <c r="Z602" s="24">
        <v>1283</v>
      </c>
    </row>
    <row r="603" spans="2:26" ht="15.75" thickBot="1" x14ac:dyDescent="0.3">
      <c r="B603" s="13" t="s">
        <v>144</v>
      </c>
      <c r="C603" s="14">
        <f>C604+C605+C606+C607+C608+C609</f>
        <v>4134.7748650000003</v>
      </c>
      <c r="D603" s="25">
        <f t="shared" ref="D603:Z603" si="82">D604+D605+D606+D607+D608+D609</f>
        <v>4163.6685610000004</v>
      </c>
      <c r="E603" s="25">
        <f t="shared" si="82"/>
        <v>4191.5674670000008</v>
      </c>
      <c r="F603" s="25">
        <f t="shared" si="82"/>
        <v>4197.902478</v>
      </c>
      <c r="G603" s="25">
        <f t="shared" si="82"/>
        <v>4197.3511180000005</v>
      </c>
      <c r="H603" s="25">
        <f t="shared" si="82"/>
        <v>4170.3682470000003</v>
      </c>
      <c r="I603" s="25">
        <f t="shared" si="82"/>
        <v>4129.2787189999999</v>
      </c>
      <c r="J603" s="25">
        <f t="shared" si="82"/>
        <v>4063.7671670000004</v>
      </c>
      <c r="K603" s="25">
        <f t="shared" si="82"/>
        <v>4016.5527710000001</v>
      </c>
      <c r="L603" s="25">
        <f t="shared" si="82"/>
        <v>3960.7942400000002</v>
      </c>
      <c r="M603" s="25">
        <f t="shared" si="82"/>
        <v>3958.9921260000001</v>
      </c>
      <c r="N603" s="25">
        <f t="shared" si="82"/>
        <v>3986.194837</v>
      </c>
      <c r="O603" s="25">
        <f t="shared" si="82"/>
        <v>3999.3406869999999</v>
      </c>
      <c r="P603" s="25">
        <f t="shared" si="82"/>
        <v>4046.6569100000002</v>
      </c>
      <c r="Q603" s="25">
        <f t="shared" si="82"/>
        <v>4058.2220570000004</v>
      </c>
      <c r="R603" s="25">
        <f t="shared" si="82"/>
        <v>4036.9753679999999</v>
      </c>
      <c r="S603" s="25">
        <f t="shared" si="82"/>
        <v>4000.1606229999998</v>
      </c>
      <c r="T603" s="25">
        <f t="shared" si="82"/>
        <v>3964.767511</v>
      </c>
      <c r="U603" s="25">
        <f t="shared" si="82"/>
        <v>3938.437398</v>
      </c>
      <c r="V603" s="25">
        <f t="shared" si="82"/>
        <v>3949.2943009999999</v>
      </c>
      <c r="W603" s="25">
        <f t="shared" si="82"/>
        <v>3970.8174760000002</v>
      </c>
      <c r="X603" s="25">
        <f t="shared" si="82"/>
        <v>4025.0817299999999</v>
      </c>
      <c r="Y603" s="25">
        <f t="shared" si="82"/>
        <v>4040.5270820000001</v>
      </c>
      <c r="Z603" s="25">
        <f t="shared" si="82"/>
        <v>4074.0381770000004</v>
      </c>
    </row>
    <row r="604" spans="2:26" ht="38.25" x14ac:dyDescent="0.25">
      <c r="B604" s="15" t="s">
        <v>15</v>
      </c>
      <c r="C604" s="16">
        <v>2004.37059</v>
      </c>
      <c r="D604" s="16">
        <v>2033.2642860000001</v>
      </c>
      <c r="E604" s="16">
        <v>2061.163192</v>
      </c>
      <c r="F604" s="16">
        <v>2067.4982030000001</v>
      </c>
      <c r="G604" s="16">
        <v>2066.9468430000002</v>
      </c>
      <c r="H604" s="16">
        <v>2039.963972</v>
      </c>
      <c r="I604" s="16">
        <v>1998.874444</v>
      </c>
      <c r="J604" s="16">
        <v>1933.3628920000001</v>
      </c>
      <c r="K604" s="16">
        <v>1886.148496</v>
      </c>
      <c r="L604" s="16">
        <v>1830.3899650000001</v>
      </c>
      <c r="M604" s="16">
        <v>1828.587851</v>
      </c>
      <c r="N604" s="16">
        <v>1855.7905619999999</v>
      </c>
      <c r="O604" s="16">
        <v>1868.936412</v>
      </c>
      <c r="P604" s="16">
        <v>1916.2526350000001</v>
      </c>
      <c r="Q604" s="16">
        <v>1927.8177820000001</v>
      </c>
      <c r="R604" s="16">
        <v>1906.571093</v>
      </c>
      <c r="S604" s="16">
        <v>1869.7563479999999</v>
      </c>
      <c r="T604" s="16">
        <v>1834.3632359999999</v>
      </c>
      <c r="U604" s="16">
        <v>1808.0331229999999</v>
      </c>
      <c r="V604" s="16">
        <v>1818.890026</v>
      </c>
      <c r="W604" s="16">
        <v>1840.4132010000001</v>
      </c>
      <c r="X604" s="16">
        <v>1894.677455</v>
      </c>
      <c r="Y604" s="16">
        <v>1910.122807</v>
      </c>
      <c r="Z604" s="16">
        <v>1943.633902</v>
      </c>
    </row>
    <row r="605" spans="2:26" ht="38.25" x14ac:dyDescent="0.25">
      <c r="B605" s="15" t="s">
        <v>16</v>
      </c>
      <c r="C605" s="16">
        <v>41.61</v>
      </c>
      <c r="D605" s="16">
        <v>41.61</v>
      </c>
      <c r="E605" s="16">
        <v>41.61</v>
      </c>
      <c r="F605" s="16">
        <v>41.61</v>
      </c>
      <c r="G605" s="16">
        <v>41.61</v>
      </c>
      <c r="H605" s="16">
        <v>41.61</v>
      </c>
      <c r="I605" s="16">
        <v>41.61</v>
      </c>
      <c r="J605" s="16">
        <v>41.61</v>
      </c>
      <c r="K605" s="16">
        <v>41.61</v>
      </c>
      <c r="L605" s="16">
        <v>41.61</v>
      </c>
      <c r="M605" s="16">
        <v>41.61</v>
      </c>
      <c r="N605" s="16">
        <v>41.61</v>
      </c>
      <c r="O605" s="16">
        <v>41.61</v>
      </c>
      <c r="P605" s="16">
        <v>41.61</v>
      </c>
      <c r="Q605" s="16">
        <v>41.61</v>
      </c>
      <c r="R605" s="16">
        <v>41.61</v>
      </c>
      <c r="S605" s="16">
        <v>41.61</v>
      </c>
      <c r="T605" s="16">
        <v>41.61</v>
      </c>
      <c r="U605" s="16">
        <v>41.61</v>
      </c>
      <c r="V605" s="16">
        <v>41.61</v>
      </c>
      <c r="W605" s="16">
        <v>41.61</v>
      </c>
      <c r="X605" s="16">
        <v>41.61</v>
      </c>
      <c r="Y605" s="16">
        <v>41.61</v>
      </c>
      <c r="Z605" s="16">
        <v>41.61</v>
      </c>
    </row>
    <row r="606" spans="2:26" x14ac:dyDescent="0.25">
      <c r="B606" s="15" t="s">
        <v>17</v>
      </c>
      <c r="C606" s="16">
        <v>95.813275000000004</v>
      </c>
      <c r="D606" s="16">
        <v>95.813275000000004</v>
      </c>
      <c r="E606" s="16">
        <v>95.813275000000004</v>
      </c>
      <c r="F606" s="16">
        <v>95.813275000000004</v>
      </c>
      <c r="G606" s="16">
        <v>95.813275000000004</v>
      </c>
      <c r="H606" s="16">
        <v>95.813275000000004</v>
      </c>
      <c r="I606" s="16">
        <v>95.813275000000004</v>
      </c>
      <c r="J606" s="16">
        <v>95.813275000000004</v>
      </c>
      <c r="K606" s="16">
        <v>95.813275000000004</v>
      </c>
      <c r="L606" s="16">
        <v>95.813275000000004</v>
      </c>
      <c r="M606" s="16">
        <v>95.813275000000004</v>
      </c>
      <c r="N606" s="16">
        <v>95.813275000000004</v>
      </c>
      <c r="O606" s="16">
        <v>95.813275000000004</v>
      </c>
      <c r="P606" s="16">
        <v>95.813275000000004</v>
      </c>
      <c r="Q606" s="16">
        <v>95.813275000000004</v>
      </c>
      <c r="R606" s="16">
        <v>95.813275000000004</v>
      </c>
      <c r="S606" s="16">
        <v>95.813275000000004</v>
      </c>
      <c r="T606" s="16">
        <v>95.813275000000004</v>
      </c>
      <c r="U606" s="16">
        <v>95.813275000000004</v>
      </c>
      <c r="V606" s="16">
        <v>95.813275000000004</v>
      </c>
      <c r="W606" s="16">
        <v>95.813275000000004</v>
      </c>
      <c r="X606" s="16">
        <v>95.813275000000004</v>
      </c>
      <c r="Y606" s="16">
        <v>95.813275000000004</v>
      </c>
      <c r="Z606" s="16">
        <v>95.813275000000004</v>
      </c>
    </row>
    <row r="607" spans="2:26" x14ac:dyDescent="0.25">
      <c r="B607" s="15" t="s">
        <v>18</v>
      </c>
      <c r="C607" s="16">
        <v>705.17</v>
      </c>
      <c r="D607" s="16">
        <v>705.17</v>
      </c>
      <c r="E607" s="16">
        <v>705.17</v>
      </c>
      <c r="F607" s="16">
        <v>705.17</v>
      </c>
      <c r="G607" s="16">
        <v>705.17</v>
      </c>
      <c r="H607" s="16">
        <v>705.17</v>
      </c>
      <c r="I607" s="16">
        <v>705.17</v>
      </c>
      <c r="J607" s="16">
        <v>705.17</v>
      </c>
      <c r="K607" s="16">
        <v>705.17</v>
      </c>
      <c r="L607" s="16">
        <v>705.17</v>
      </c>
      <c r="M607" s="16">
        <v>705.17</v>
      </c>
      <c r="N607" s="16">
        <v>705.17</v>
      </c>
      <c r="O607" s="16">
        <v>705.17</v>
      </c>
      <c r="P607" s="16">
        <v>705.17</v>
      </c>
      <c r="Q607" s="16">
        <v>705.17</v>
      </c>
      <c r="R607" s="16">
        <v>705.17</v>
      </c>
      <c r="S607" s="16">
        <v>705.17</v>
      </c>
      <c r="T607" s="16">
        <v>705.17</v>
      </c>
      <c r="U607" s="16">
        <v>705.17</v>
      </c>
      <c r="V607" s="16">
        <v>705.17</v>
      </c>
      <c r="W607" s="16">
        <v>705.17</v>
      </c>
      <c r="X607" s="16">
        <v>705.17</v>
      </c>
      <c r="Y607" s="16">
        <v>705.17</v>
      </c>
      <c r="Z607" s="16">
        <v>705.17</v>
      </c>
    </row>
    <row r="608" spans="2:26" ht="15.75" thickBot="1" x14ac:dyDescent="0.3">
      <c r="B608" s="15" t="s">
        <v>19</v>
      </c>
      <c r="C608" s="16">
        <v>4.8109999999999999</v>
      </c>
      <c r="D608" s="16">
        <v>4.8109999999999999</v>
      </c>
      <c r="E608" s="16">
        <v>4.8109999999999999</v>
      </c>
      <c r="F608" s="16">
        <v>4.8109999999999999</v>
      </c>
      <c r="G608" s="16">
        <v>4.8109999999999999</v>
      </c>
      <c r="H608" s="16">
        <v>4.8109999999999999</v>
      </c>
      <c r="I608" s="16">
        <v>4.8109999999999999</v>
      </c>
      <c r="J608" s="16">
        <v>4.8109999999999999</v>
      </c>
      <c r="K608" s="16">
        <v>4.8109999999999999</v>
      </c>
      <c r="L608" s="16">
        <v>4.8109999999999999</v>
      </c>
      <c r="M608" s="16">
        <v>4.8109999999999999</v>
      </c>
      <c r="N608" s="16">
        <v>4.8109999999999999</v>
      </c>
      <c r="O608" s="16">
        <v>4.8109999999999999</v>
      </c>
      <c r="P608" s="16">
        <v>4.8109999999999999</v>
      </c>
      <c r="Q608" s="16">
        <v>4.8109999999999999</v>
      </c>
      <c r="R608" s="16">
        <v>4.8109999999999999</v>
      </c>
      <c r="S608" s="16">
        <v>4.8109999999999999</v>
      </c>
      <c r="T608" s="16">
        <v>4.8109999999999999</v>
      </c>
      <c r="U608" s="16">
        <v>4.8109999999999999</v>
      </c>
      <c r="V608" s="16">
        <v>4.8109999999999999</v>
      </c>
      <c r="W608" s="16">
        <v>4.8109999999999999</v>
      </c>
      <c r="X608" s="16">
        <v>4.8109999999999999</v>
      </c>
      <c r="Y608" s="16">
        <v>4.8109999999999999</v>
      </c>
      <c r="Z608" s="16">
        <v>4.8109999999999999</v>
      </c>
    </row>
    <row r="609" spans="2:26" s="23" customFormat="1" ht="26.25" thickBot="1" x14ac:dyDescent="0.3">
      <c r="B609" s="15" t="s">
        <v>180</v>
      </c>
      <c r="C609" s="24">
        <v>1283</v>
      </c>
      <c r="D609" s="24">
        <v>1283</v>
      </c>
      <c r="E609" s="24">
        <v>1283</v>
      </c>
      <c r="F609" s="24">
        <v>1283</v>
      </c>
      <c r="G609" s="24">
        <v>1283</v>
      </c>
      <c r="H609" s="24">
        <v>1283</v>
      </c>
      <c r="I609" s="24">
        <v>1283</v>
      </c>
      <c r="J609" s="24">
        <v>1283</v>
      </c>
      <c r="K609" s="24">
        <v>1283</v>
      </c>
      <c r="L609" s="24">
        <v>1283</v>
      </c>
      <c r="M609" s="24">
        <v>1283</v>
      </c>
      <c r="N609" s="24">
        <v>1283</v>
      </c>
      <c r="O609" s="24">
        <v>1283</v>
      </c>
      <c r="P609" s="24">
        <v>1283</v>
      </c>
      <c r="Q609" s="24">
        <v>1283</v>
      </c>
      <c r="R609" s="24">
        <v>1283</v>
      </c>
      <c r="S609" s="24">
        <v>1283</v>
      </c>
      <c r="T609" s="24">
        <v>1283</v>
      </c>
      <c r="U609" s="24">
        <v>1283</v>
      </c>
      <c r="V609" s="24">
        <v>1283</v>
      </c>
      <c r="W609" s="24">
        <v>1283</v>
      </c>
      <c r="X609" s="24">
        <v>1283</v>
      </c>
      <c r="Y609" s="24">
        <v>1283</v>
      </c>
      <c r="Z609" s="24">
        <v>1283</v>
      </c>
    </row>
    <row r="610" spans="2:26" ht="15.75" thickBot="1" x14ac:dyDescent="0.3">
      <c r="B610" s="13" t="s">
        <v>145</v>
      </c>
      <c r="C610" s="14">
        <f>C611+C612+C613+C614+C615+C616</f>
        <v>4095.0118220000004</v>
      </c>
      <c r="D610" s="25">
        <f t="shared" ref="D610:Z610" si="83">D611+D612+D613+D614+D615+D616</f>
        <v>4139.1504940000004</v>
      </c>
      <c r="E610" s="25">
        <f t="shared" si="83"/>
        <v>4157.7668080000003</v>
      </c>
      <c r="F610" s="25">
        <f t="shared" si="83"/>
        <v>4180.5761920000004</v>
      </c>
      <c r="G610" s="25">
        <f t="shared" si="83"/>
        <v>4175.914076</v>
      </c>
      <c r="H610" s="25">
        <f t="shared" si="83"/>
        <v>4140.840545</v>
      </c>
      <c r="I610" s="25">
        <f t="shared" si="83"/>
        <v>4129.6992829999999</v>
      </c>
      <c r="J610" s="25">
        <f t="shared" si="83"/>
        <v>4025.1197459999999</v>
      </c>
      <c r="K610" s="25">
        <f t="shared" si="83"/>
        <v>3972.2096999999999</v>
      </c>
      <c r="L610" s="25">
        <f t="shared" si="83"/>
        <v>3938.784635</v>
      </c>
      <c r="M610" s="25">
        <f t="shared" si="83"/>
        <v>3933.4079240000001</v>
      </c>
      <c r="N610" s="25">
        <f t="shared" si="83"/>
        <v>3931.8918829999998</v>
      </c>
      <c r="O610" s="25">
        <f t="shared" si="83"/>
        <v>3928.977061</v>
      </c>
      <c r="P610" s="25">
        <f t="shared" si="83"/>
        <v>3957.4019349999999</v>
      </c>
      <c r="Q610" s="25">
        <f t="shared" si="83"/>
        <v>3965.1791490000001</v>
      </c>
      <c r="R610" s="25">
        <f t="shared" si="83"/>
        <v>3934.4299959999998</v>
      </c>
      <c r="S610" s="25">
        <f t="shared" si="83"/>
        <v>3936.4301649999998</v>
      </c>
      <c r="T610" s="25">
        <f t="shared" si="83"/>
        <v>3902.7414020000001</v>
      </c>
      <c r="U610" s="25">
        <f t="shared" si="83"/>
        <v>3883.7827000000002</v>
      </c>
      <c r="V610" s="25">
        <f t="shared" si="83"/>
        <v>3906.595174</v>
      </c>
      <c r="W610" s="25">
        <f t="shared" si="83"/>
        <v>3966.8578299999999</v>
      </c>
      <c r="X610" s="25">
        <f t="shared" si="83"/>
        <v>4029.515034</v>
      </c>
      <c r="Y610" s="25">
        <f t="shared" si="83"/>
        <v>4033.8741329999998</v>
      </c>
      <c r="Z610" s="25">
        <f t="shared" si="83"/>
        <v>4053.0736450000004</v>
      </c>
    </row>
    <row r="611" spans="2:26" ht="38.25" x14ac:dyDescent="0.25">
      <c r="B611" s="15" t="s">
        <v>15</v>
      </c>
      <c r="C611" s="16">
        <v>1964.6075470000001</v>
      </c>
      <c r="D611" s="16">
        <v>2008.7462190000001</v>
      </c>
      <c r="E611" s="16">
        <v>2027.362533</v>
      </c>
      <c r="F611" s="16">
        <v>2050.1719170000001</v>
      </c>
      <c r="G611" s="16">
        <v>2045.5098009999999</v>
      </c>
      <c r="H611" s="16">
        <v>2010.4362699999999</v>
      </c>
      <c r="I611" s="16">
        <v>1999.2950080000001</v>
      </c>
      <c r="J611" s="16">
        <v>1894.715471</v>
      </c>
      <c r="K611" s="16">
        <v>1841.805425</v>
      </c>
      <c r="L611" s="16">
        <v>1808.3803600000001</v>
      </c>
      <c r="M611" s="16">
        <v>1803.003649</v>
      </c>
      <c r="N611" s="16">
        <v>1801.4876079999999</v>
      </c>
      <c r="O611" s="16">
        <v>1798.572786</v>
      </c>
      <c r="P611" s="16">
        <v>1826.99766</v>
      </c>
      <c r="Q611" s="16">
        <v>1834.774874</v>
      </c>
      <c r="R611" s="16">
        <v>1804.025721</v>
      </c>
      <c r="S611" s="16">
        <v>1806.0258899999999</v>
      </c>
      <c r="T611" s="16">
        <v>1772.337127</v>
      </c>
      <c r="U611" s="16">
        <v>1753.3784250000001</v>
      </c>
      <c r="V611" s="16">
        <v>1776.1908989999999</v>
      </c>
      <c r="W611" s="16">
        <v>1836.4535550000001</v>
      </c>
      <c r="X611" s="16">
        <v>1899.1107589999999</v>
      </c>
      <c r="Y611" s="16">
        <v>1903.4698579999999</v>
      </c>
      <c r="Z611" s="16">
        <v>1922.6693700000001</v>
      </c>
    </row>
    <row r="612" spans="2:26" ht="38.25" x14ac:dyDescent="0.25">
      <c r="B612" s="15" t="s">
        <v>16</v>
      </c>
      <c r="C612" s="16">
        <v>41.61</v>
      </c>
      <c r="D612" s="16">
        <v>41.61</v>
      </c>
      <c r="E612" s="16">
        <v>41.61</v>
      </c>
      <c r="F612" s="16">
        <v>41.61</v>
      </c>
      <c r="G612" s="16">
        <v>41.61</v>
      </c>
      <c r="H612" s="16">
        <v>41.61</v>
      </c>
      <c r="I612" s="16">
        <v>41.61</v>
      </c>
      <c r="J612" s="16">
        <v>41.61</v>
      </c>
      <c r="K612" s="16">
        <v>41.61</v>
      </c>
      <c r="L612" s="16">
        <v>41.61</v>
      </c>
      <c r="M612" s="16">
        <v>41.61</v>
      </c>
      <c r="N612" s="16">
        <v>41.61</v>
      </c>
      <c r="O612" s="16">
        <v>41.61</v>
      </c>
      <c r="P612" s="16">
        <v>41.61</v>
      </c>
      <c r="Q612" s="16">
        <v>41.61</v>
      </c>
      <c r="R612" s="16">
        <v>41.61</v>
      </c>
      <c r="S612" s="16">
        <v>41.61</v>
      </c>
      <c r="T612" s="16">
        <v>41.61</v>
      </c>
      <c r="U612" s="16">
        <v>41.61</v>
      </c>
      <c r="V612" s="16">
        <v>41.61</v>
      </c>
      <c r="W612" s="16">
        <v>41.61</v>
      </c>
      <c r="X612" s="16">
        <v>41.61</v>
      </c>
      <c r="Y612" s="16">
        <v>41.61</v>
      </c>
      <c r="Z612" s="16">
        <v>41.61</v>
      </c>
    </row>
    <row r="613" spans="2:26" x14ac:dyDescent="0.25">
      <c r="B613" s="15" t="s">
        <v>17</v>
      </c>
      <c r="C613" s="16">
        <v>95.813275000000004</v>
      </c>
      <c r="D613" s="16">
        <v>95.813275000000004</v>
      </c>
      <c r="E613" s="16">
        <v>95.813275000000004</v>
      </c>
      <c r="F613" s="16">
        <v>95.813275000000004</v>
      </c>
      <c r="G613" s="16">
        <v>95.813275000000004</v>
      </c>
      <c r="H613" s="16">
        <v>95.813275000000004</v>
      </c>
      <c r="I613" s="16">
        <v>95.813275000000004</v>
      </c>
      <c r="J613" s="16">
        <v>95.813275000000004</v>
      </c>
      <c r="K613" s="16">
        <v>95.813275000000004</v>
      </c>
      <c r="L613" s="16">
        <v>95.813275000000004</v>
      </c>
      <c r="M613" s="16">
        <v>95.813275000000004</v>
      </c>
      <c r="N613" s="16">
        <v>95.813275000000004</v>
      </c>
      <c r="O613" s="16">
        <v>95.813275000000004</v>
      </c>
      <c r="P613" s="16">
        <v>95.813275000000004</v>
      </c>
      <c r="Q613" s="16">
        <v>95.813275000000004</v>
      </c>
      <c r="R613" s="16">
        <v>95.813275000000004</v>
      </c>
      <c r="S613" s="16">
        <v>95.813275000000004</v>
      </c>
      <c r="T613" s="16">
        <v>95.813275000000004</v>
      </c>
      <c r="U613" s="16">
        <v>95.813275000000004</v>
      </c>
      <c r="V613" s="16">
        <v>95.813275000000004</v>
      </c>
      <c r="W613" s="16">
        <v>95.813275000000004</v>
      </c>
      <c r="X613" s="16">
        <v>95.813275000000004</v>
      </c>
      <c r="Y613" s="16">
        <v>95.813275000000004</v>
      </c>
      <c r="Z613" s="16">
        <v>95.813275000000004</v>
      </c>
    </row>
    <row r="614" spans="2:26" x14ac:dyDescent="0.25">
      <c r="B614" s="15" t="s">
        <v>18</v>
      </c>
      <c r="C614" s="16">
        <v>705.17</v>
      </c>
      <c r="D614" s="16">
        <v>705.17</v>
      </c>
      <c r="E614" s="16">
        <v>705.17</v>
      </c>
      <c r="F614" s="16">
        <v>705.17</v>
      </c>
      <c r="G614" s="16">
        <v>705.17</v>
      </c>
      <c r="H614" s="16">
        <v>705.17</v>
      </c>
      <c r="I614" s="16">
        <v>705.17</v>
      </c>
      <c r="J614" s="16">
        <v>705.17</v>
      </c>
      <c r="K614" s="16">
        <v>705.17</v>
      </c>
      <c r="L614" s="16">
        <v>705.17</v>
      </c>
      <c r="M614" s="16">
        <v>705.17</v>
      </c>
      <c r="N614" s="16">
        <v>705.17</v>
      </c>
      <c r="O614" s="16">
        <v>705.17</v>
      </c>
      <c r="P614" s="16">
        <v>705.17</v>
      </c>
      <c r="Q614" s="16">
        <v>705.17</v>
      </c>
      <c r="R614" s="16">
        <v>705.17</v>
      </c>
      <c r="S614" s="16">
        <v>705.17</v>
      </c>
      <c r="T614" s="16">
        <v>705.17</v>
      </c>
      <c r="U614" s="16">
        <v>705.17</v>
      </c>
      <c r="V614" s="16">
        <v>705.17</v>
      </c>
      <c r="W614" s="16">
        <v>705.17</v>
      </c>
      <c r="X614" s="16">
        <v>705.17</v>
      </c>
      <c r="Y614" s="16">
        <v>705.17</v>
      </c>
      <c r="Z614" s="16">
        <v>705.17</v>
      </c>
    </row>
    <row r="615" spans="2:26" ht="15.75" thickBot="1" x14ac:dyDescent="0.3">
      <c r="B615" s="15" t="s">
        <v>19</v>
      </c>
      <c r="C615" s="16">
        <v>4.8109999999999999</v>
      </c>
      <c r="D615" s="16">
        <v>4.8109999999999999</v>
      </c>
      <c r="E615" s="16">
        <v>4.8109999999999999</v>
      </c>
      <c r="F615" s="16">
        <v>4.8109999999999999</v>
      </c>
      <c r="G615" s="16">
        <v>4.8109999999999999</v>
      </c>
      <c r="H615" s="16">
        <v>4.8109999999999999</v>
      </c>
      <c r="I615" s="16">
        <v>4.8109999999999999</v>
      </c>
      <c r="J615" s="16">
        <v>4.8109999999999999</v>
      </c>
      <c r="K615" s="16">
        <v>4.8109999999999999</v>
      </c>
      <c r="L615" s="16">
        <v>4.8109999999999999</v>
      </c>
      <c r="M615" s="16">
        <v>4.8109999999999999</v>
      </c>
      <c r="N615" s="16">
        <v>4.8109999999999999</v>
      </c>
      <c r="O615" s="16">
        <v>4.8109999999999999</v>
      </c>
      <c r="P615" s="16">
        <v>4.8109999999999999</v>
      </c>
      <c r="Q615" s="16">
        <v>4.8109999999999999</v>
      </c>
      <c r="R615" s="16">
        <v>4.8109999999999999</v>
      </c>
      <c r="S615" s="16">
        <v>4.8109999999999999</v>
      </c>
      <c r="T615" s="16">
        <v>4.8109999999999999</v>
      </c>
      <c r="U615" s="16">
        <v>4.8109999999999999</v>
      </c>
      <c r="V615" s="16">
        <v>4.8109999999999999</v>
      </c>
      <c r="W615" s="16">
        <v>4.8109999999999999</v>
      </c>
      <c r="X615" s="16">
        <v>4.8109999999999999</v>
      </c>
      <c r="Y615" s="16">
        <v>4.8109999999999999</v>
      </c>
      <c r="Z615" s="16">
        <v>4.8109999999999999</v>
      </c>
    </row>
    <row r="616" spans="2:26" s="23" customFormat="1" ht="26.25" thickBot="1" x14ac:dyDescent="0.3">
      <c r="B616" s="15" t="s">
        <v>180</v>
      </c>
      <c r="C616" s="24">
        <v>1283</v>
      </c>
      <c r="D616" s="24">
        <v>1283</v>
      </c>
      <c r="E616" s="24">
        <v>1283</v>
      </c>
      <c r="F616" s="24">
        <v>1283</v>
      </c>
      <c r="G616" s="24">
        <v>1283</v>
      </c>
      <c r="H616" s="24">
        <v>1283</v>
      </c>
      <c r="I616" s="24">
        <v>1283</v>
      </c>
      <c r="J616" s="24">
        <v>1283</v>
      </c>
      <c r="K616" s="24">
        <v>1283</v>
      </c>
      <c r="L616" s="24">
        <v>1283</v>
      </c>
      <c r="M616" s="24">
        <v>1283</v>
      </c>
      <c r="N616" s="24">
        <v>1283</v>
      </c>
      <c r="O616" s="24">
        <v>1283</v>
      </c>
      <c r="P616" s="24">
        <v>1283</v>
      </c>
      <c r="Q616" s="24">
        <v>1283</v>
      </c>
      <c r="R616" s="24">
        <v>1283</v>
      </c>
      <c r="S616" s="24">
        <v>1283</v>
      </c>
      <c r="T616" s="24">
        <v>1283</v>
      </c>
      <c r="U616" s="24">
        <v>1283</v>
      </c>
      <c r="V616" s="24">
        <v>1283</v>
      </c>
      <c r="W616" s="24">
        <v>1283</v>
      </c>
      <c r="X616" s="24">
        <v>1283</v>
      </c>
      <c r="Y616" s="24">
        <v>1283</v>
      </c>
      <c r="Z616" s="24">
        <v>1283</v>
      </c>
    </row>
    <row r="617" spans="2:26" ht="15.75" thickBot="1" x14ac:dyDescent="0.3">
      <c r="B617" s="13" t="s">
        <v>146</v>
      </c>
      <c r="C617" s="14">
        <f>C618+C619+C620+C621+C622+C623</f>
        <v>4092.9796080000001</v>
      </c>
      <c r="D617" s="25">
        <f t="shared" ref="D617:Z617" si="84">D618+D619+D620+D621+D622+D623</f>
        <v>4075.3881960000003</v>
      </c>
      <c r="E617" s="25">
        <f t="shared" si="84"/>
        <v>4140.5698890000003</v>
      </c>
      <c r="F617" s="25">
        <f t="shared" si="84"/>
        <v>4182.8419900000008</v>
      </c>
      <c r="G617" s="25">
        <f t="shared" si="84"/>
        <v>4189.3189610000009</v>
      </c>
      <c r="H617" s="25">
        <f t="shared" si="84"/>
        <v>4170.8553570000004</v>
      </c>
      <c r="I617" s="25">
        <f t="shared" si="84"/>
        <v>4147.7343710000005</v>
      </c>
      <c r="J617" s="25">
        <f t="shared" si="84"/>
        <v>4098.0758729999998</v>
      </c>
      <c r="K617" s="25">
        <f t="shared" si="84"/>
        <v>4038.5560839999998</v>
      </c>
      <c r="L617" s="25">
        <f t="shared" si="84"/>
        <v>3954.2226139999998</v>
      </c>
      <c r="M617" s="25">
        <f t="shared" si="84"/>
        <v>3927.6376740000001</v>
      </c>
      <c r="N617" s="25">
        <f t="shared" si="84"/>
        <v>3925.566448</v>
      </c>
      <c r="O617" s="25">
        <f t="shared" si="84"/>
        <v>3934.4856589999999</v>
      </c>
      <c r="P617" s="25">
        <f t="shared" si="84"/>
        <v>3948.5421889999998</v>
      </c>
      <c r="Q617" s="25">
        <f t="shared" si="84"/>
        <v>3951.9389620000002</v>
      </c>
      <c r="R617" s="25">
        <f t="shared" si="84"/>
        <v>3959.43102</v>
      </c>
      <c r="S617" s="25">
        <f t="shared" si="84"/>
        <v>3968.432307</v>
      </c>
      <c r="T617" s="25">
        <f t="shared" si="84"/>
        <v>3940.1950280000001</v>
      </c>
      <c r="U617" s="25">
        <f t="shared" si="84"/>
        <v>3911.7394380000001</v>
      </c>
      <c r="V617" s="25">
        <f t="shared" si="84"/>
        <v>3927.9933780000001</v>
      </c>
      <c r="W617" s="25">
        <f t="shared" si="84"/>
        <v>3966.0982220000001</v>
      </c>
      <c r="X617" s="25">
        <f t="shared" si="84"/>
        <v>3979.2260179999998</v>
      </c>
      <c r="Y617" s="25">
        <f t="shared" si="84"/>
        <v>4019.47001</v>
      </c>
      <c r="Z617" s="25">
        <f t="shared" si="84"/>
        <v>4044.981303</v>
      </c>
    </row>
    <row r="618" spans="2:26" ht="38.25" x14ac:dyDescent="0.25">
      <c r="B618" s="15" t="s">
        <v>15</v>
      </c>
      <c r="C618" s="16">
        <v>1962.575333</v>
      </c>
      <c r="D618" s="16">
        <v>1944.983921</v>
      </c>
      <c r="E618" s="16">
        <v>2010.165614</v>
      </c>
      <c r="F618" s="16">
        <v>2052.437715</v>
      </c>
      <c r="G618" s="16">
        <v>2058.9146860000001</v>
      </c>
      <c r="H618" s="16">
        <v>2040.451082</v>
      </c>
      <c r="I618" s="16">
        <v>2017.3300959999999</v>
      </c>
      <c r="J618" s="16">
        <v>1967.6715979999999</v>
      </c>
      <c r="K618" s="16">
        <v>1908.151809</v>
      </c>
      <c r="L618" s="16">
        <v>1823.8183389999999</v>
      </c>
      <c r="M618" s="16">
        <v>1797.233399</v>
      </c>
      <c r="N618" s="16">
        <v>1795.1621729999999</v>
      </c>
      <c r="O618" s="16">
        <v>1804.0813840000001</v>
      </c>
      <c r="P618" s="16">
        <v>1818.1379139999999</v>
      </c>
      <c r="Q618" s="16">
        <v>1821.5346870000001</v>
      </c>
      <c r="R618" s="16">
        <v>1829.0267449999999</v>
      </c>
      <c r="S618" s="16">
        <v>1838.0280319999999</v>
      </c>
      <c r="T618" s="16">
        <v>1809.790753</v>
      </c>
      <c r="U618" s="16">
        <v>1781.335163</v>
      </c>
      <c r="V618" s="16">
        <v>1797.589103</v>
      </c>
      <c r="W618" s="16">
        <v>1835.693947</v>
      </c>
      <c r="X618" s="16">
        <v>1848.821743</v>
      </c>
      <c r="Y618" s="16">
        <v>1889.0657349999999</v>
      </c>
      <c r="Z618" s="16">
        <v>1914.5770279999999</v>
      </c>
    </row>
    <row r="619" spans="2:26" ht="38.25" x14ac:dyDescent="0.25">
      <c r="B619" s="15" t="s">
        <v>16</v>
      </c>
      <c r="C619" s="16">
        <v>41.61</v>
      </c>
      <c r="D619" s="16">
        <v>41.61</v>
      </c>
      <c r="E619" s="16">
        <v>41.61</v>
      </c>
      <c r="F619" s="16">
        <v>41.61</v>
      </c>
      <c r="G619" s="16">
        <v>41.61</v>
      </c>
      <c r="H619" s="16">
        <v>41.61</v>
      </c>
      <c r="I619" s="16">
        <v>41.61</v>
      </c>
      <c r="J619" s="16">
        <v>41.61</v>
      </c>
      <c r="K619" s="16">
        <v>41.61</v>
      </c>
      <c r="L619" s="16">
        <v>41.61</v>
      </c>
      <c r="M619" s="16">
        <v>41.61</v>
      </c>
      <c r="N619" s="16">
        <v>41.61</v>
      </c>
      <c r="O619" s="16">
        <v>41.61</v>
      </c>
      <c r="P619" s="16">
        <v>41.61</v>
      </c>
      <c r="Q619" s="16">
        <v>41.61</v>
      </c>
      <c r="R619" s="16">
        <v>41.61</v>
      </c>
      <c r="S619" s="16">
        <v>41.61</v>
      </c>
      <c r="T619" s="16">
        <v>41.61</v>
      </c>
      <c r="U619" s="16">
        <v>41.61</v>
      </c>
      <c r="V619" s="16">
        <v>41.61</v>
      </c>
      <c r="W619" s="16">
        <v>41.61</v>
      </c>
      <c r="X619" s="16">
        <v>41.61</v>
      </c>
      <c r="Y619" s="16">
        <v>41.61</v>
      </c>
      <c r="Z619" s="16">
        <v>41.61</v>
      </c>
    </row>
    <row r="620" spans="2:26" x14ac:dyDescent="0.25">
      <c r="B620" s="15" t="s">
        <v>17</v>
      </c>
      <c r="C620" s="16">
        <v>95.813275000000004</v>
      </c>
      <c r="D620" s="16">
        <v>95.813275000000004</v>
      </c>
      <c r="E620" s="16">
        <v>95.813275000000004</v>
      </c>
      <c r="F620" s="16">
        <v>95.813275000000004</v>
      </c>
      <c r="G620" s="16">
        <v>95.813275000000004</v>
      </c>
      <c r="H620" s="16">
        <v>95.813275000000004</v>
      </c>
      <c r="I620" s="16">
        <v>95.813275000000004</v>
      </c>
      <c r="J620" s="16">
        <v>95.813275000000004</v>
      </c>
      <c r="K620" s="16">
        <v>95.813275000000004</v>
      </c>
      <c r="L620" s="16">
        <v>95.813275000000004</v>
      </c>
      <c r="M620" s="16">
        <v>95.813275000000004</v>
      </c>
      <c r="N620" s="16">
        <v>95.813275000000004</v>
      </c>
      <c r="O620" s="16">
        <v>95.813275000000004</v>
      </c>
      <c r="P620" s="16">
        <v>95.813275000000004</v>
      </c>
      <c r="Q620" s="16">
        <v>95.813275000000004</v>
      </c>
      <c r="R620" s="16">
        <v>95.813275000000004</v>
      </c>
      <c r="S620" s="16">
        <v>95.813275000000004</v>
      </c>
      <c r="T620" s="16">
        <v>95.813275000000004</v>
      </c>
      <c r="U620" s="16">
        <v>95.813275000000004</v>
      </c>
      <c r="V620" s="16">
        <v>95.813275000000004</v>
      </c>
      <c r="W620" s="16">
        <v>95.813275000000004</v>
      </c>
      <c r="X620" s="16">
        <v>95.813275000000004</v>
      </c>
      <c r="Y620" s="16">
        <v>95.813275000000004</v>
      </c>
      <c r="Z620" s="16">
        <v>95.813275000000004</v>
      </c>
    </row>
    <row r="621" spans="2:26" x14ac:dyDescent="0.25">
      <c r="B621" s="15" t="s">
        <v>18</v>
      </c>
      <c r="C621" s="16">
        <v>705.17</v>
      </c>
      <c r="D621" s="16">
        <v>705.17</v>
      </c>
      <c r="E621" s="16">
        <v>705.17</v>
      </c>
      <c r="F621" s="16">
        <v>705.17</v>
      </c>
      <c r="G621" s="16">
        <v>705.17</v>
      </c>
      <c r="H621" s="16">
        <v>705.17</v>
      </c>
      <c r="I621" s="16">
        <v>705.17</v>
      </c>
      <c r="J621" s="16">
        <v>705.17</v>
      </c>
      <c r="K621" s="16">
        <v>705.17</v>
      </c>
      <c r="L621" s="16">
        <v>705.17</v>
      </c>
      <c r="M621" s="16">
        <v>705.17</v>
      </c>
      <c r="N621" s="16">
        <v>705.17</v>
      </c>
      <c r="O621" s="16">
        <v>705.17</v>
      </c>
      <c r="P621" s="16">
        <v>705.17</v>
      </c>
      <c r="Q621" s="16">
        <v>705.17</v>
      </c>
      <c r="R621" s="16">
        <v>705.17</v>
      </c>
      <c r="S621" s="16">
        <v>705.17</v>
      </c>
      <c r="T621" s="16">
        <v>705.17</v>
      </c>
      <c r="U621" s="16">
        <v>705.17</v>
      </c>
      <c r="V621" s="16">
        <v>705.17</v>
      </c>
      <c r="W621" s="16">
        <v>705.17</v>
      </c>
      <c r="X621" s="16">
        <v>705.17</v>
      </c>
      <c r="Y621" s="16">
        <v>705.17</v>
      </c>
      <c r="Z621" s="16">
        <v>705.17</v>
      </c>
    </row>
    <row r="622" spans="2:26" ht="15.75" thickBot="1" x14ac:dyDescent="0.3">
      <c r="B622" s="15" t="s">
        <v>19</v>
      </c>
      <c r="C622" s="16">
        <v>4.8109999999999999</v>
      </c>
      <c r="D622" s="16">
        <v>4.8109999999999999</v>
      </c>
      <c r="E622" s="16">
        <v>4.8109999999999999</v>
      </c>
      <c r="F622" s="16">
        <v>4.8109999999999999</v>
      </c>
      <c r="G622" s="16">
        <v>4.8109999999999999</v>
      </c>
      <c r="H622" s="16">
        <v>4.8109999999999999</v>
      </c>
      <c r="I622" s="16">
        <v>4.8109999999999999</v>
      </c>
      <c r="J622" s="16">
        <v>4.8109999999999999</v>
      </c>
      <c r="K622" s="16">
        <v>4.8109999999999999</v>
      </c>
      <c r="L622" s="16">
        <v>4.8109999999999999</v>
      </c>
      <c r="M622" s="16">
        <v>4.8109999999999999</v>
      </c>
      <c r="N622" s="16">
        <v>4.8109999999999999</v>
      </c>
      <c r="O622" s="16">
        <v>4.8109999999999999</v>
      </c>
      <c r="P622" s="16">
        <v>4.8109999999999999</v>
      </c>
      <c r="Q622" s="16">
        <v>4.8109999999999999</v>
      </c>
      <c r="R622" s="16">
        <v>4.8109999999999999</v>
      </c>
      <c r="S622" s="16">
        <v>4.8109999999999999</v>
      </c>
      <c r="T622" s="16">
        <v>4.8109999999999999</v>
      </c>
      <c r="U622" s="16">
        <v>4.8109999999999999</v>
      </c>
      <c r="V622" s="16">
        <v>4.8109999999999999</v>
      </c>
      <c r="W622" s="16">
        <v>4.8109999999999999</v>
      </c>
      <c r="X622" s="16">
        <v>4.8109999999999999</v>
      </c>
      <c r="Y622" s="16">
        <v>4.8109999999999999</v>
      </c>
      <c r="Z622" s="16">
        <v>4.8109999999999999</v>
      </c>
    </row>
    <row r="623" spans="2:26" s="23" customFormat="1" ht="26.25" thickBot="1" x14ac:dyDescent="0.3">
      <c r="B623" s="15" t="s">
        <v>180</v>
      </c>
      <c r="C623" s="24">
        <v>1283</v>
      </c>
      <c r="D623" s="24">
        <v>1283</v>
      </c>
      <c r="E623" s="24">
        <v>1283</v>
      </c>
      <c r="F623" s="24">
        <v>1283</v>
      </c>
      <c r="G623" s="24">
        <v>1283</v>
      </c>
      <c r="H623" s="24">
        <v>1283</v>
      </c>
      <c r="I623" s="24">
        <v>1283</v>
      </c>
      <c r="J623" s="24">
        <v>1283</v>
      </c>
      <c r="K623" s="24">
        <v>1283</v>
      </c>
      <c r="L623" s="24">
        <v>1283</v>
      </c>
      <c r="M623" s="24">
        <v>1283</v>
      </c>
      <c r="N623" s="24">
        <v>1283</v>
      </c>
      <c r="O623" s="24">
        <v>1283</v>
      </c>
      <c r="P623" s="24">
        <v>1283</v>
      </c>
      <c r="Q623" s="24">
        <v>1283</v>
      </c>
      <c r="R623" s="24">
        <v>1283</v>
      </c>
      <c r="S623" s="24">
        <v>1283</v>
      </c>
      <c r="T623" s="24">
        <v>1283</v>
      </c>
      <c r="U623" s="24">
        <v>1283</v>
      </c>
      <c r="V623" s="24">
        <v>1283</v>
      </c>
      <c r="W623" s="24">
        <v>1283</v>
      </c>
      <c r="X623" s="24">
        <v>1283</v>
      </c>
      <c r="Y623" s="24">
        <v>1283</v>
      </c>
      <c r="Z623" s="24">
        <v>1283</v>
      </c>
    </row>
    <row r="624" spans="2:26" ht="15.75" thickBot="1" x14ac:dyDescent="0.3">
      <c r="B624" s="13" t="s">
        <v>147</v>
      </c>
      <c r="C624" s="14">
        <f>C625+C626+C627+C628+C629+C630</f>
        <v>4048.0673750000001</v>
      </c>
      <c r="D624" s="25">
        <f t="shared" ref="D624:Z624" si="85">D625+D626+D627+D628+D629+D630</f>
        <v>4154.9140210000005</v>
      </c>
      <c r="E624" s="25">
        <f t="shared" si="85"/>
        <v>4176.2417830000004</v>
      </c>
      <c r="F624" s="25">
        <f t="shared" si="85"/>
        <v>4204.2576900000004</v>
      </c>
      <c r="G624" s="25">
        <f t="shared" si="85"/>
        <v>4210.8328130000009</v>
      </c>
      <c r="H624" s="25">
        <f t="shared" si="85"/>
        <v>4207.4708350000001</v>
      </c>
      <c r="I624" s="25">
        <f t="shared" si="85"/>
        <v>4186.6119440000002</v>
      </c>
      <c r="J624" s="25">
        <f t="shared" si="85"/>
        <v>4175.3708110000007</v>
      </c>
      <c r="K624" s="25">
        <f t="shared" si="85"/>
        <v>4123.094247</v>
      </c>
      <c r="L624" s="25">
        <f t="shared" si="85"/>
        <v>4047.4786130000002</v>
      </c>
      <c r="M624" s="25">
        <f t="shared" si="85"/>
        <v>3985.8400040000001</v>
      </c>
      <c r="N624" s="25">
        <f t="shared" si="85"/>
        <v>3982.33196</v>
      </c>
      <c r="O624" s="25">
        <f t="shared" si="85"/>
        <v>3992.271037</v>
      </c>
      <c r="P624" s="25">
        <f t="shared" si="85"/>
        <v>4011.8144750000001</v>
      </c>
      <c r="Q624" s="25">
        <f t="shared" si="85"/>
        <v>4035.8521799999999</v>
      </c>
      <c r="R624" s="25">
        <f t="shared" si="85"/>
        <v>4044.9950840000001</v>
      </c>
      <c r="S624" s="25">
        <f t="shared" si="85"/>
        <v>4031.7774890000001</v>
      </c>
      <c r="T624" s="25">
        <f t="shared" si="85"/>
        <v>3986.8198179999999</v>
      </c>
      <c r="U624" s="25">
        <f t="shared" si="85"/>
        <v>3942.7947049999998</v>
      </c>
      <c r="V624" s="25">
        <f t="shared" si="85"/>
        <v>3951.2312160000001</v>
      </c>
      <c r="W624" s="25">
        <f t="shared" si="85"/>
        <v>3976.719732</v>
      </c>
      <c r="X624" s="25">
        <f t="shared" si="85"/>
        <v>3988.9272529999998</v>
      </c>
      <c r="Y624" s="25">
        <f t="shared" si="85"/>
        <v>4024.6372820000001</v>
      </c>
      <c r="Z624" s="25">
        <f t="shared" si="85"/>
        <v>4055.3042710000004</v>
      </c>
    </row>
    <row r="625" spans="2:26" ht="38.25" x14ac:dyDescent="0.25">
      <c r="B625" s="15" t="s">
        <v>15</v>
      </c>
      <c r="C625" s="16">
        <v>1917.6631</v>
      </c>
      <c r="D625" s="16">
        <v>2024.509746</v>
      </c>
      <c r="E625" s="16">
        <v>2045.8375080000001</v>
      </c>
      <c r="F625" s="16">
        <v>2073.853415</v>
      </c>
      <c r="G625" s="16">
        <v>2080.4285380000001</v>
      </c>
      <c r="H625" s="16">
        <v>2077.0665600000002</v>
      </c>
      <c r="I625" s="16">
        <v>2056.2076689999999</v>
      </c>
      <c r="J625" s="16">
        <v>2044.9665359999999</v>
      </c>
      <c r="K625" s="16">
        <v>1992.6899719999999</v>
      </c>
      <c r="L625" s="16">
        <v>1917.0743379999999</v>
      </c>
      <c r="M625" s="16">
        <v>1855.435729</v>
      </c>
      <c r="N625" s="16">
        <v>1851.9276850000001</v>
      </c>
      <c r="O625" s="16">
        <v>1861.8667620000001</v>
      </c>
      <c r="P625" s="16">
        <v>1881.4102</v>
      </c>
      <c r="Q625" s="16">
        <v>1905.447905</v>
      </c>
      <c r="R625" s="16">
        <v>1914.590809</v>
      </c>
      <c r="S625" s="16">
        <v>1901.373214</v>
      </c>
      <c r="T625" s="16">
        <v>1856.4155430000001</v>
      </c>
      <c r="U625" s="16">
        <v>1812.3904299999999</v>
      </c>
      <c r="V625" s="16">
        <v>1820.826941</v>
      </c>
      <c r="W625" s="16">
        <v>1846.3154569999999</v>
      </c>
      <c r="X625" s="16">
        <v>1858.522978</v>
      </c>
      <c r="Y625" s="16">
        <v>1894.233007</v>
      </c>
      <c r="Z625" s="16">
        <v>1924.8999960000001</v>
      </c>
    </row>
    <row r="626" spans="2:26" ht="38.25" x14ac:dyDescent="0.25">
      <c r="B626" s="15" t="s">
        <v>16</v>
      </c>
      <c r="C626" s="16">
        <v>41.61</v>
      </c>
      <c r="D626" s="16">
        <v>41.61</v>
      </c>
      <c r="E626" s="16">
        <v>41.61</v>
      </c>
      <c r="F626" s="16">
        <v>41.61</v>
      </c>
      <c r="G626" s="16">
        <v>41.61</v>
      </c>
      <c r="H626" s="16">
        <v>41.61</v>
      </c>
      <c r="I626" s="16">
        <v>41.61</v>
      </c>
      <c r="J626" s="16">
        <v>41.61</v>
      </c>
      <c r="K626" s="16">
        <v>41.61</v>
      </c>
      <c r="L626" s="16">
        <v>41.61</v>
      </c>
      <c r="M626" s="16">
        <v>41.61</v>
      </c>
      <c r="N626" s="16">
        <v>41.61</v>
      </c>
      <c r="O626" s="16">
        <v>41.61</v>
      </c>
      <c r="P626" s="16">
        <v>41.61</v>
      </c>
      <c r="Q626" s="16">
        <v>41.61</v>
      </c>
      <c r="R626" s="16">
        <v>41.61</v>
      </c>
      <c r="S626" s="16">
        <v>41.61</v>
      </c>
      <c r="T626" s="16">
        <v>41.61</v>
      </c>
      <c r="U626" s="16">
        <v>41.61</v>
      </c>
      <c r="V626" s="16">
        <v>41.61</v>
      </c>
      <c r="W626" s="16">
        <v>41.61</v>
      </c>
      <c r="X626" s="16">
        <v>41.61</v>
      </c>
      <c r="Y626" s="16">
        <v>41.61</v>
      </c>
      <c r="Z626" s="16">
        <v>41.61</v>
      </c>
    </row>
    <row r="627" spans="2:26" x14ac:dyDescent="0.25">
      <c r="B627" s="15" t="s">
        <v>17</v>
      </c>
      <c r="C627" s="16">
        <v>95.813275000000004</v>
      </c>
      <c r="D627" s="16">
        <v>95.813275000000004</v>
      </c>
      <c r="E627" s="16">
        <v>95.813275000000004</v>
      </c>
      <c r="F627" s="16">
        <v>95.813275000000004</v>
      </c>
      <c r="G627" s="16">
        <v>95.813275000000004</v>
      </c>
      <c r="H627" s="16">
        <v>95.813275000000004</v>
      </c>
      <c r="I627" s="16">
        <v>95.813275000000004</v>
      </c>
      <c r="J627" s="16">
        <v>95.813275000000004</v>
      </c>
      <c r="K627" s="16">
        <v>95.813275000000004</v>
      </c>
      <c r="L627" s="16">
        <v>95.813275000000004</v>
      </c>
      <c r="M627" s="16">
        <v>95.813275000000004</v>
      </c>
      <c r="N627" s="16">
        <v>95.813275000000004</v>
      </c>
      <c r="O627" s="16">
        <v>95.813275000000004</v>
      </c>
      <c r="P627" s="16">
        <v>95.813275000000004</v>
      </c>
      <c r="Q627" s="16">
        <v>95.813275000000004</v>
      </c>
      <c r="R627" s="16">
        <v>95.813275000000004</v>
      </c>
      <c r="S627" s="16">
        <v>95.813275000000004</v>
      </c>
      <c r="T627" s="16">
        <v>95.813275000000004</v>
      </c>
      <c r="U627" s="16">
        <v>95.813275000000004</v>
      </c>
      <c r="V627" s="16">
        <v>95.813275000000004</v>
      </c>
      <c r="W627" s="16">
        <v>95.813275000000004</v>
      </c>
      <c r="X627" s="16">
        <v>95.813275000000004</v>
      </c>
      <c r="Y627" s="16">
        <v>95.813275000000004</v>
      </c>
      <c r="Z627" s="16">
        <v>95.813275000000004</v>
      </c>
    </row>
    <row r="628" spans="2:26" x14ac:dyDescent="0.25">
      <c r="B628" s="15" t="s">
        <v>18</v>
      </c>
      <c r="C628" s="16">
        <v>705.17</v>
      </c>
      <c r="D628" s="16">
        <v>705.17</v>
      </c>
      <c r="E628" s="16">
        <v>705.17</v>
      </c>
      <c r="F628" s="16">
        <v>705.17</v>
      </c>
      <c r="G628" s="16">
        <v>705.17</v>
      </c>
      <c r="H628" s="16">
        <v>705.17</v>
      </c>
      <c r="I628" s="16">
        <v>705.17</v>
      </c>
      <c r="J628" s="16">
        <v>705.17</v>
      </c>
      <c r="K628" s="16">
        <v>705.17</v>
      </c>
      <c r="L628" s="16">
        <v>705.17</v>
      </c>
      <c r="M628" s="16">
        <v>705.17</v>
      </c>
      <c r="N628" s="16">
        <v>705.17</v>
      </c>
      <c r="O628" s="16">
        <v>705.17</v>
      </c>
      <c r="P628" s="16">
        <v>705.17</v>
      </c>
      <c r="Q628" s="16">
        <v>705.17</v>
      </c>
      <c r="R628" s="16">
        <v>705.17</v>
      </c>
      <c r="S628" s="16">
        <v>705.17</v>
      </c>
      <c r="T628" s="16">
        <v>705.17</v>
      </c>
      <c r="U628" s="16">
        <v>705.17</v>
      </c>
      <c r="V628" s="16">
        <v>705.17</v>
      </c>
      <c r="W628" s="16">
        <v>705.17</v>
      </c>
      <c r="X628" s="16">
        <v>705.17</v>
      </c>
      <c r="Y628" s="16">
        <v>705.17</v>
      </c>
      <c r="Z628" s="16">
        <v>705.17</v>
      </c>
    </row>
    <row r="629" spans="2:26" ht="15.75" thickBot="1" x14ac:dyDescent="0.3">
      <c r="B629" s="15" t="s">
        <v>19</v>
      </c>
      <c r="C629" s="16">
        <v>4.8109999999999999</v>
      </c>
      <c r="D629" s="16">
        <v>4.8109999999999999</v>
      </c>
      <c r="E629" s="16">
        <v>4.8109999999999999</v>
      </c>
      <c r="F629" s="16">
        <v>4.8109999999999999</v>
      </c>
      <c r="G629" s="16">
        <v>4.8109999999999999</v>
      </c>
      <c r="H629" s="16">
        <v>4.8109999999999999</v>
      </c>
      <c r="I629" s="16">
        <v>4.8109999999999999</v>
      </c>
      <c r="J629" s="16">
        <v>4.8109999999999999</v>
      </c>
      <c r="K629" s="16">
        <v>4.8109999999999999</v>
      </c>
      <c r="L629" s="16">
        <v>4.8109999999999999</v>
      </c>
      <c r="M629" s="16">
        <v>4.8109999999999999</v>
      </c>
      <c r="N629" s="16">
        <v>4.8109999999999999</v>
      </c>
      <c r="O629" s="16">
        <v>4.8109999999999999</v>
      </c>
      <c r="P629" s="16">
        <v>4.8109999999999999</v>
      </c>
      <c r="Q629" s="16">
        <v>4.8109999999999999</v>
      </c>
      <c r="R629" s="16">
        <v>4.8109999999999999</v>
      </c>
      <c r="S629" s="16">
        <v>4.8109999999999999</v>
      </c>
      <c r="T629" s="16">
        <v>4.8109999999999999</v>
      </c>
      <c r="U629" s="16">
        <v>4.8109999999999999</v>
      </c>
      <c r="V629" s="16">
        <v>4.8109999999999999</v>
      </c>
      <c r="W629" s="16">
        <v>4.8109999999999999</v>
      </c>
      <c r="X629" s="16">
        <v>4.8109999999999999</v>
      </c>
      <c r="Y629" s="16">
        <v>4.8109999999999999</v>
      </c>
      <c r="Z629" s="16">
        <v>4.8109999999999999</v>
      </c>
    </row>
    <row r="630" spans="2:26" s="23" customFormat="1" ht="26.25" thickBot="1" x14ac:dyDescent="0.3">
      <c r="B630" s="15" t="s">
        <v>180</v>
      </c>
      <c r="C630" s="24">
        <v>1283</v>
      </c>
      <c r="D630" s="24">
        <v>1283</v>
      </c>
      <c r="E630" s="24">
        <v>1283</v>
      </c>
      <c r="F630" s="24">
        <v>1283</v>
      </c>
      <c r="G630" s="24">
        <v>1283</v>
      </c>
      <c r="H630" s="24">
        <v>1283</v>
      </c>
      <c r="I630" s="24">
        <v>1283</v>
      </c>
      <c r="J630" s="24">
        <v>1283</v>
      </c>
      <c r="K630" s="24">
        <v>1283</v>
      </c>
      <c r="L630" s="24">
        <v>1283</v>
      </c>
      <c r="M630" s="24">
        <v>1283</v>
      </c>
      <c r="N630" s="24">
        <v>1283</v>
      </c>
      <c r="O630" s="24">
        <v>1283</v>
      </c>
      <c r="P630" s="24">
        <v>1283</v>
      </c>
      <c r="Q630" s="24">
        <v>1283</v>
      </c>
      <c r="R630" s="24">
        <v>1283</v>
      </c>
      <c r="S630" s="24">
        <v>1283</v>
      </c>
      <c r="T630" s="24">
        <v>1283</v>
      </c>
      <c r="U630" s="24">
        <v>1283</v>
      </c>
      <c r="V630" s="24">
        <v>1283</v>
      </c>
      <c r="W630" s="24">
        <v>1283</v>
      </c>
      <c r="X630" s="24">
        <v>1283</v>
      </c>
      <c r="Y630" s="24">
        <v>1283</v>
      </c>
      <c r="Z630" s="24">
        <v>1283</v>
      </c>
    </row>
    <row r="631" spans="2:26" ht="15.75" thickBot="1" x14ac:dyDescent="0.3">
      <c r="B631" s="13" t="s">
        <v>148</v>
      </c>
      <c r="C631" s="14">
        <f>C632+C633+C634+C635+C636+C637</f>
        <v>4060.0603330000004</v>
      </c>
      <c r="D631" s="25">
        <f t="shared" ref="D631:Z631" si="86">D632+D633+D634+D635+D636+D637</f>
        <v>4114.3629660000006</v>
      </c>
      <c r="E631" s="25">
        <f t="shared" si="86"/>
        <v>4170.4786830000003</v>
      </c>
      <c r="F631" s="25">
        <f t="shared" si="86"/>
        <v>4230.1739539999999</v>
      </c>
      <c r="G631" s="25">
        <f t="shared" si="86"/>
        <v>4222.845523</v>
      </c>
      <c r="H631" s="25">
        <f t="shared" si="86"/>
        <v>4200.142758</v>
      </c>
      <c r="I631" s="25">
        <f t="shared" si="86"/>
        <v>4138.3967439999997</v>
      </c>
      <c r="J631" s="25">
        <f t="shared" si="86"/>
        <v>4095.7227080000002</v>
      </c>
      <c r="K631" s="25">
        <f t="shared" si="86"/>
        <v>4048.9821330000004</v>
      </c>
      <c r="L631" s="25">
        <f t="shared" si="86"/>
        <v>3992.8529619999999</v>
      </c>
      <c r="M631" s="25">
        <f t="shared" si="86"/>
        <v>3978.9335329999999</v>
      </c>
      <c r="N631" s="25">
        <f t="shared" si="86"/>
        <v>4002.1228489999999</v>
      </c>
      <c r="O631" s="25">
        <f t="shared" si="86"/>
        <v>4008.2227979999998</v>
      </c>
      <c r="P631" s="25">
        <f t="shared" si="86"/>
        <v>4024.5925349999998</v>
      </c>
      <c r="Q631" s="25">
        <f t="shared" si="86"/>
        <v>4027.7069860000001</v>
      </c>
      <c r="R631" s="25">
        <f t="shared" si="86"/>
        <v>4039.5177079999999</v>
      </c>
      <c r="S631" s="25">
        <f t="shared" si="86"/>
        <v>4014.1093110000002</v>
      </c>
      <c r="T631" s="25">
        <f t="shared" si="86"/>
        <v>4030.2483379999999</v>
      </c>
      <c r="U631" s="25">
        <f t="shared" si="86"/>
        <v>4008.5164279999999</v>
      </c>
      <c r="V631" s="25">
        <f t="shared" si="86"/>
        <v>4011.038963</v>
      </c>
      <c r="W631" s="25">
        <f t="shared" si="86"/>
        <v>4034.198875</v>
      </c>
      <c r="X631" s="25">
        <f t="shared" si="86"/>
        <v>4038.4023649999999</v>
      </c>
      <c r="Y631" s="25">
        <f t="shared" si="86"/>
        <v>4070.2133090000002</v>
      </c>
      <c r="Z631" s="25">
        <f t="shared" si="86"/>
        <v>4103.6109420000003</v>
      </c>
    </row>
    <row r="632" spans="2:26" ht="38.25" x14ac:dyDescent="0.25">
      <c r="B632" s="15" t="s">
        <v>15</v>
      </c>
      <c r="C632" s="16">
        <v>1929.656058</v>
      </c>
      <c r="D632" s="16">
        <v>1983.958691</v>
      </c>
      <c r="E632" s="16">
        <v>2040.0744079999999</v>
      </c>
      <c r="F632" s="16">
        <v>2099.769679</v>
      </c>
      <c r="G632" s="16">
        <v>2092.4412480000001</v>
      </c>
      <c r="H632" s="16">
        <v>2069.7384830000001</v>
      </c>
      <c r="I632" s="16">
        <v>2007.992469</v>
      </c>
      <c r="J632" s="16">
        <v>1965.3184329999999</v>
      </c>
      <c r="K632" s="16">
        <v>1918.5778580000001</v>
      </c>
      <c r="L632" s="16">
        <v>1862.4486870000001</v>
      </c>
      <c r="M632" s="16">
        <v>1848.529258</v>
      </c>
      <c r="N632" s="16">
        <v>1871.718574</v>
      </c>
      <c r="O632" s="16">
        <v>1877.8185229999999</v>
      </c>
      <c r="P632" s="16">
        <v>1894.1882599999999</v>
      </c>
      <c r="Q632" s="16">
        <v>1897.302711</v>
      </c>
      <c r="R632" s="16">
        <v>1909.113433</v>
      </c>
      <c r="S632" s="16">
        <v>1883.7050360000001</v>
      </c>
      <c r="T632" s="16">
        <v>1899.844063</v>
      </c>
      <c r="U632" s="16">
        <v>1878.112153</v>
      </c>
      <c r="V632" s="16">
        <v>1880.6346880000001</v>
      </c>
      <c r="W632" s="16">
        <v>1903.7945999999999</v>
      </c>
      <c r="X632" s="16">
        <v>1907.99809</v>
      </c>
      <c r="Y632" s="16">
        <v>1939.8090340000001</v>
      </c>
      <c r="Z632" s="16">
        <v>1973.2066669999999</v>
      </c>
    </row>
    <row r="633" spans="2:26" ht="38.25" x14ac:dyDescent="0.25">
      <c r="B633" s="15" t="s">
        <v>16</v>
      </c>
      <c r="C633" s="16">
        <v>41.61</v>
      </c>
      <c r="D633" s="16">
        <v>41.61</v>
      </c>
      <c r="E633" s="16">
        <v>41.61</v>
      </c>
      <c r="F633" s="16">
        <v>41.61</v>
      </c>
      <c r="G633" s="16">
        <v>41.61</v>
      </c>
      <c r="H633" s="16">
        <v>41.61</v>
      </c>
      <c r="I633" s="16">
        <v>41.61</v>
      </c>
      <c r="J633" s="16">
        <v>41.61</v>
      </c>
      <c r="K633" s="16">
        <v>41.61</v>
      </c>
      <c r="L633" s="16">
        <v>41.61</v>
      </c>
      <c r="M633" s="16">
        <v>41.61</v>
      </c>
      <c r="N633" s="16">
        <v>41.61</v>
      </c>
      <c r="O633" s="16">
        <v>41.61</v>
      </c>
      <c r="P633" s="16">
        <v>41.61</v>
      </c>
      <c r="Q633" s="16">
        <v>41.61</v>
      </c>
      <c r="R633" s="16">
        <v>41.61</v>
      </c>
      <c r="S633" s="16">
        <v>41.61</v>
      </c>
      <c r="T633" s="16">
        <v>41.61</v>
      </c>
      <c r="U633" s="16">
        <v>41.61</v>
      </c>
      <c r="V633" s="16">
        <v>41.61</v>
      </c>
      <c r="W633" s="16">
        <v>41.61</v>
      </c>
      <c r="X633" s="16">
        <v>41.61</v>
      </c>
      <c r="Y633" s="16">
        <v>41.61</v>
      </c>
      <c r="Z633" s="16">
        <v>41.61</v>
      </c>
    </row>
    <row r="634" spans="2:26" x14ac:dyDescent="0.25">
      <c r="B634" s="15" t="s">
        <v>17</v>
      </c>
      <c r="C634" s="16">
        <v>95.813275000000004</v>
      </c>
      <c r="D634" s="16">
        <v>95.813275000000004</v>
      </c>
      <c r="E634" s="16">
        <v>95.813275000000004</v>
      </c>
      <c r="F634" s="16">
        <v>95.813275000000004</v>
      </c>
      <c r="G634" s="16">
        <v>95.813275000000004</v>
      </c>
      <c r="H634" s="16">
        <v>95.813275000000004</v>
      </c>
      <c r="I634" s="16">
        <v>95.813275000000004</v>
      </c>
      <c r="J634" s="16">
        <v>95.813275000000004</v>
      </c>
      <c r="K634" s="16">
        <v>95.813275000000004</v>
      </c>
      <c r="L634" s="16">
        <v>95.813275000000004</v>
      </c>
      <c r="M634" s="16">
        <v>95.813275000000004</v>
      </c>
      <c r="N634" s="16">
        <v>95.813275000000004</v>
      </c>
      <c r="O634" s="16">
        <v>95.813275000000004</v>
      </c>
      <c r="P634" s="16">
        <v>95.813275000000004</v>
      </c>
      <c r="Q634" s="16">
        <v>95.813275000000004</v>
      </c>
      <c r="R634" s="16">
        <v>95.813275000000004</v>
      </c>
      <c r="S634" s="16">
        <v>95.813275000000004</v>
      </c>
      <c r="T634" s="16">
        <v>95.813275000000004</v>
      </c>
      <c r="U634" s="16">
        <v>95.813275000000004</v>
      </c>
      <c r="V634" s="16">
        <v>95.813275000000004</v>
      </c>
      <c r="W634" s="16">
        <v>95.813275000000004</v>
      </c>
      <c r="X634" s="16">
        <v>95.813275000000004</v>
      </c>
      <c r="Y634" s="16">
        <v>95.813275000000004</v>
      </c>
      <c r="Z634" s="16">
        <v>95.813275000000004</v>
      </c>
    </row>
    <row r="635" spans="2:26" x14ac:dyDescent="0.25">
      <c r="B635" s="15" t="s">
        <v>18</v>
      </c>
      <c r="C635" s="16">
        <v>705.17</v>
      </c>
      <c r="D635" s="16">
        <v>705.17</v>
      </c>
      <c r="E635" s="16">
        <v>705.17</v>
      </c>
      <c r="F635" s="16">
        <v>705.17</v>
      </c>
      <c r="G635" s="16">
        <v>705.17</v>
      </c>
      <c r="H635" s="16">
        <v>705.17</v>
      </c>
      <c r="I635" s="16">
        <v>705.17</v>
      </c>
      <c r="J635" s="16">
        <v>705.17</v>
      </c>
      <c r="K635" s="16">
        <v>705.17</v>
      </c>
      <c r="L635" s="16">
        <v>705.17</v>
      </c>
      <c r="M635" s="16">
        <v>705.17</v>
      </c>
      <c r="N635" s="16">
        <v>705.17</v>
      </c>
      <c r="O635" s="16">
        <v>705.17</v>
      </c>
      <c r="P635" s="16">
        <v>705.17</v>
      </c>
      <c r="Q635" s="16">
        <v>705.17</v>
      </c>
      <c r="R635" s="16">
        <v>705.17</v>
      </c>
      <c r="S635" s="16">
        <v>705.17</v>
      </c>
      <c r="T635" s="16">
        <v>705.17</v>
      </c>
      <c r="U635" s="16">
        <v>705.17</v>
      </c>
      <c r="V635" s="16">
        <v>705.17</v>
      </c>
      <c r="W635" s="16">
        <v>705.17</v>
      </c>
      <c r="X635" s="16">
        <v>705.17</v>
      </c>
      <c r="Y635" s="16">
        <v>705.17</v>
      </c>
      <c r="Z635" s="16">
        <v>705.17</v>
      </c>
    </row>
    <row r="636" spans="2:26" ht="15.75" thickBot="1" x14ac:dyDescent="0.3">
      <c r="B636" s="15" t="s">
        <v>19</v>
      </c>
      <c r="C636" s="16">
        <v>4.8109999999999999</v>
      </c>
      <c r="D636" s="16">
        <v>4.8109999999999999</v>
      </c>
      <c r="E636" s="16">
        <v>4.8109999999999999</v>
      </c>
      <c r="F636" s="16">
        <v>4.8109999999999999</v>
      </c>
      <c r="G636" s="16">
        <v>4.8109999999999999</v>
      </c>
      <c r="H636" s="16">
        <v>4.8109999999999999</v>
      </c>
      <c r="I636" s="16">
        <v>4.8109999999999999</v>
      </c>
      <c r="J636" s="16">
        <v>4.8109999999999999</v>
      </c>
      <c r="K636" s="16">
        <v>4.8109999999999999</v>
      </c>
      <c r="L636" s="16">
        <v>4.8109999999999999</v>
      </c>
      <c r="M636" s="16">
        <v>4.8109999999999999</v>
      </c>
      <c r="N636" s="16">
        <v>4.8109999999999999</v>
      </c>
      <c r="O636" s="16">
        <v>4.8109999999999999</v>
      </c>
      <c r="P636" s="16">
        <v>4.8109999999999999</v>
      </c>
      <c r="Q636" s="16">
        <v>4.8109999999999999</v>
      </c>
      <c r="R636" s="16">
        <v>4.8109999999999999</v>
      </c>
      <c r="S636" s="16">
        <v>4.8109999999999999</v>
      </c>
      <c r="T636" s="16">
        <v>4.8109999999999999</v>
      </c>
      <c r="U636" s="16">
        <v>4.8109999999999999</v>
      </c>
      <c r="V636" s="16">
        <v>4.8109999999999999</v>
      </c>
      <c r="W636" s="16">
        <v>4.8109999999999999</v>
      </c>
      <c r="X636" s="16">
        <v>4.8109999999999999</v>
      </c>
      <c r="Y636" s="16">
        <v>4.8109999999999999</v>
      </c>
      <c r="Z636" s="16">
        <v>4.8109999999999999</v>
      </c>
    </row>
    <row r="637" spans="2:26" s="23" customFormat="1" ht="26.25" thickBot="1" x14ac:dyDescent="0.3">
      <c r="B637" s="15" t="s">
        <v>180</v>
      </c>
      <c r="C637" s="24">
        <v>1283</v>
      </c>
      <c r="D637" s="24">
        <v>1283</v>
      </c>
      <c r="E637" s="24">
        <v>1283</v>
      </c>
      <c r="F637" s="24">
        <v>1283</v>
      </c>
      <c r="G637" s="24">
        <v>1283</v>
      </c>
      <c r="H637" s="24">
        <v>1283</v>
      </c>
      <c r="I637" s="24">
        <v>1283</v>
      </c>
      <c r="J637" s="24">
        <v>1283</v>
      </c>
      <c r="K637" s="24">
        <v>1283</v>
      </c>
      <c r="L637" s="24">
        <v>1283</v>
      </c>
      <c r="M637" s="24">
        <v>1283</v>
      </c>
      <c r="N637" s="24">
        <v>1283</v>
      </c>
      <c r="O637" s="24">
        <v>1283</v>
      </c>
      <c r="P637" s="24">
        <v>1283</v>
      </c>
      <c r="Q637" s="24">
        <v>1283</v>
      </c>
      <c r="R637" s="24">
        <v>1283</v>
      </c>
      <c r="S637" s="24">
        <v>1283</v>
      </c>
      <c r="T637" s="24">
        <v>1283</v>
      </c>
      <c r="U637" s="24">
        <v>1283</v>
      </c>
      <c r="V637" s="24">
        <v>1283</v>
      </c>
      <c r="W637" s="24">
        <v>1283</v>
      </c>
      <c r="X637" s="24">
        <v>1283</v>
      </c>
      <c r="Y637" s="24">
        <v>1283</v>
      </c>
      <c r="Z637" s="24">
        <v>1283</v>
      </c>
    </row>
    <row r="638" spans="2:26" ht="15.75" thickBot="1" x14ac:dyDescent="0.3">
      <c r="B638" s="13" t="s">
        <v>149</v>
      </c>
      <c r="C638" s="14">
        <f>C639+C640+C641+C642+C643+C644</f>
        <v>4124.9383390000003</v>
      </c>
      <c r="D638" s="25">
        <f t="shared" ref="D638:Z638" si="87">D639+D640+D641+D642+D643+D644</f>
        <v>4202.9931780000006</v>
      </c>
      <c r="E638" s="25">
        <f t="shared" si="87"/>
        <v>4232.1278550000006</v>
      </c>
      <c r="F638" s="25">
        <f t="shared" si="87"/>
        <v>4248.9482090000001</v>
      </c>
      <c r="G638" s="25">
        <f t="shared" si="87"/>
        <v>4241.2915009999997</v>
      </c>
      <c r="H638" s="25">
        <f t="shared" si="87"/>
        <v>4214.6926320000002</v>
      </c>
      <c r="I638" s="25">
        <f t="shared" si="87"/>
        <v>4165.4002660000006</v>
      </c>
      <c r="J638" s="25">
        <f t="shared" si="87"/>
        <v>4093.7373170000001</v>
      </c>
      <c r="K638" s="25">
        <f t="shared" si="87"/>
        <v>4058.0182070000001</v>
      </c>
      <c r="L638" s="25">
        <f t="shared" si="87"/>
        <v>4065.1515040000004</v>
      </c>
      <c r="M638" s="25">
        <f t="shared" si="87"/>
        <v>4037.6915819999999</v>
      </c>
      <c r="N638" s="25">
        <f t="shared" si="87"/>
        <v>3997.482426</v>
      </c>
      <c r="O638" s="25">
        <f t="shared" si="87"/>
        <v>4007.213984</v>
      </c>
      <c r="P638" s="25">
        <f t="shared" si="87"/>
        <v>4039.2916759999998</v>
      </c>
      <c r="Q638" s="25">
        <f t="shared" si="87"/>
        <v>4034.0077379999998</v>
      </c>
      <c r="R638" s="25">
        <f t="shared" si="87"/>
        <v>4019.56918</v>
      </c>
      <c r="S638" s="25">
        <f t="shared" si="87"/>
        <v>4028.545783</v>
      </c>
      <c r="T638" s="25">
        <f t="shared" si="87"/>
        <v>4011.067779</v>
      </c>
      <c r="U638" s="25">
        <f t="shared" si="87"/>
        <v>4045.9883210000003</v>
      </c>
      <c r="V638" s="25">
        <f t="shared" si="87"/>
        <v>4048.6945130000004</v>
      </c>
      <c r="W638" s="25">
        <f t="shared" si="87"/>
        <v>4059.948942</v>
      </c>
      <c r="X638" s="25">
        <f t="shared" si="87"/>
        <v>4081.3560320000001</v>
      </c>
      <c r="Y638" s="25">
        <f t="shared" si="87"/>
        <v>4112.9402600000003</v>
      </c>
      <c r="Z638" s="25">
        <f t="shared" si="87"/>
        <v>4121.4534170000006</v>
      </c>
    </row>
    <row r="639" spans="2:26" ht="38.25" x14ac:dyDescent="0.25">
      <c r="B639" s="15" t="s">
        <v>15</v>
      </c>
      <c r="C639" s="16">
        <v>1994.5340639999999</v>
      </c>
      <c r="D639" s="16">
        <v>2072.5889029999998</v>
      </c>
      <c r="E639" s="16">
        <v>2101.7235799999999</v>
      </c>
      <c r="F639" s="16">
        <v>2118.5439339999998</v>
      </c>
      <c r="G639" s="16">
        <v>2110.8872259999998</v>
      </c>
      <c r="H639" s="16">
        <v>2084.2883569999999</v>
      </c>
      <c r="I639" s="16">
        <v>2034.995991</v>
      </c>
      <c r="J639" s="16">
        <v>1963.333042</v>
      </c>
      <c r="K639" s="16">
        <v>1927.613932</v>
      </c>
      <c r="L639" s="16">
        <v>1934.7472290000001</v>
      </c>
      <c r="M639" s="16">
        <v>1907.2873070000001</v>
      </c>
      <c r="N639" s="16">
        <v>1867.0781509999999</v>
      </c>
      <c r="O639" s="16">
        <v>1876.8097090000001</v>
      </c>
      <c r="P639" s="16">
        <v>1908.887401</v>
      </c>
      <c r="Q639" s="16">
        <v>1903.6034629999999</v>
      </c>
      <c r="R639" s="16">
        <v>1889.1649050000001</v>
      </c>
      <c r="S639" s="16">
        <v>1898.1415079999999</v>
      </c>
      <c r="T639" s="16">
        <v>1880.6635040000001</v>
      </c>
      <c r="U639" s="16">
        <v>1915.5840459999999</v>
      </c>
      <c r="V639" s="16">
        <v>1918.290238</v>
      </c>
      <c r="W639" s="16">
        <v>1929.5446669999999</v>
      </c>
      <c r="X639" s="16">
        <v>1950.951757</v>
      </c>
      <c r="Y639" s="16">
        <v>1982.535985</v>
      </c>
      <c r="Z639" s="16">
        <v>1991.0491420000001</v>
      </c>
    </row>
    <row r="640" spans="2:26" ht="38.25" x14ac:dyDescent="0.25">
      <c r="B640" s="15" t="s">
        <v>16</v>
      </c>
      <c r="C640" s="16">
        <v>41.61</v>
      </c>
      <c r="D640" s="16">
        <v>41.61</v>
      </c>
      <c r="E640" s="16">
        <v>41.61</v>
      </c>
      <c r="F640" s="16">
        <v>41.61</v>
      </c>
      <c r="G640" s="16">
        <v>41.61</v>
      </c>
      <c r="H640" s="16">
        <v>41.61</v>
      </c>
      <c r="I640" s="16">
        <v>41.61</v>
      </c>
      <c r="J640" s="16">
        <v>41.61</v>
      </c>
      <c r="K640" s="16">
        <v>41.61</v>
      </c>
      <c r="L640" s="16">
        <v>41.61</v>
      </c>
      <c r="M640" s="16">
        <v>41.61</v>
      </c>
      <c r="N640" s="16">
        <v>41.61</v>
      </c>
      <c r="O640" s="16">
        <v>41.61</v>
      </c>
      <c r="P640" s="16">
        <v>41.61</v>
      </c>
      <c r="Q640" s="16">
        <v>41.61</v>
      </c>
      <c r="R640" s="16">
        <v>41.61</v>
      </c>
      <c r="S640" s="16">
        <v>41.61</v>
      </c>
      <c r="T640" s="16">
        <v>41.61</v>
      </c>
      <c r="U640" s="16">
        <v>41.61</v>
      </c>
      <c r="V640" s="16">
        <v>41.61</v>
      </c>
      <c r="W640" s="16">
        <v>41.61</v>
      </c>
      <c r="X640" s="16">
        <v>41.61</v>
      </c>
      <c r="Y640" s="16">
        <v>41.61</v>
      </c>
      <c r="Z640" s="16">
        <v>41.61</v>
      </c>
    </row>
    <row r="641" spans="2:26" x14ac:dyDescent="0.25">
      <c r="B641" s="15" t="s">
        <v>17</v>
      </c>
      <c r="C641" s="16">
        <v>95.813275000000004</v>
      </c>
      <c r="D641" s="16">
        <v>95.813275000000004</v>
      </c>
      <c r="E641" s="16">
        <v>95.813275000000004</v>
      </c>
      <c r="F641" s="16">
        <v>95.813275000000004</v>
      </c>
      <c r="G641" s="16">
        <v>95.813275000000004</v>
      </c>
      <c r="H641" s="16">
        <v>95.813275000000004</v>
      </c>
      <c r="I641" s="16">
        <v>95.813275000000004</v>
      </c>
      <c r="J641" s="16">
        <v>95.813275000000004</v>
      </c>
      <c r="K641" s="16">
        <v>95.813275000000004</v>
      </c>
      <c r="L641" s="16">
        <v>95.813275000000004</v>
      </c>
      <c r="M641" s="16">
        <v>95.813275000000004</v>
      </c>
      <c r="N641" s="16">
        <v>95.813275000000004</v>
      </c>
      <c r="O641" s="16">
        <v>95.813275000000004</v>
      </c>
      <c r="P641" s="16">
        <v>95.813275000000004</v>
      </c>
      <c r="Q641" s="16">
        <v>95.813275000000004</v>
      </c>
      <c r="R641" s="16">
        <v>95.813275000000004</v>
      </c>
      <c r="S641" s="16">
        <v>95.813275000000004</v>
      </c>
      <c r="T641" s="16">
        <v>95.813275000000004</v>
      </c>
      <c r="U641" s="16">
        <v>95.813275000000004</v>
      </c>
      <c r="V641" s="16">
        <v>95.813275000000004</v>
      </c>
      <c r="W641" s="16">
        <v>95.813275000000004</v>
      </c>
      <c r="X641" s="16">
        <v>95.813275000000004</v>
      </c>
      <c r="Y641" s="16">
        <v>95.813275000000004</v>
      </c>
      <c r="Z641" s="16">
        <v>95.813275000000004</v>
      </c>
    </row>
    <row r="642" spans="2:26" x14ac:dyDescent="0.25">
      <c r="B642" s="15" t="s">
        <v>18</v>
      </c>
      <c r="C642" s="16">
        <v>705.17</v>
      </c>
      <c r="D642" s="16">
        <v>705.17</v>
      </c>
      <c r="E642" s="16">
        <v>705.17</v>
      </c>
      <c r="F642" s="16">
        <v>705.17</v>
      </c>
      <c r="G642" s="16">
        <v>705.17</v>
      </c>
      <c r="H642" s="16">
        <v>705.17</v>
      </c>
      <c r="I642" s="16">
        <v>705.17</v>
      </c>
      <c r="J642" s="16">
        <v>705.17</v>
      </c>
      <c r="K642" s="16">
        <v>705.17</v>
      </c>
      <c r="L642" s="16">
        <v>705.17</v>
      </c>
      <c r="M642" s="16">
        <v>705.17</v>
      </c>
      <c r="N642" s="16">
        <v>705.17</v>
      </c>
      <c r="O642" s="16">
        <v>705.17</v>
      </c>
      <c r="P642" s="16">
        <v>705.17</v>
      </c>
      <c r="Q642" s="16">
        <v>705.17</v>
      </c>
      <c r="R642" s="16">
        <v>705.17</v>
      </c>
      <c r="S642" s="16">
        <v>705.17</v>
      </c>
      <c r="T642" s="16">
        <v>705.17</v>
      </c>
      <c r="U642" s="16">
        <v>705.17</v>
      </c>
      <c r="V642" s="16">
        <v>705.17</v>
      </c>
      <c r="W642" s="16">
        <v>705.17</v>
      </c>
      <c r="X642" s="16">
        <v>705.17</v>
      </c>
      <c r="Y642" s="16">
        <v>705.17</v>
      </c>
      <c r="Z642" s="16">
        <v>705.17</v>
      </c>
    </row>
    <row r="643" spans="2:26" ht="15.75" thickBot="1" x14ac:dyDescent="0.3">
      <c r="B643" s="15" t="s">
        <v>19</v>
      </c>
      <c r="C643" s="16">
        <v>4.8109999999999999</v>
      </c>
      <c r="D643" s="16">
        <v>4.8109999999999999</v>
      </c>
      <c r="E643" s="16">
        <v>4.8109999999999999</v>
      </c>
      <c r="F643" s="16">
        <v>4.8109999999999999</v>
      </c>
      <c r="G643" s="16">
        <v>4.8109999999999999</v>
      </c>
      <c r="H643" s="16">
        <v>4.8109999999999999</v>
      </c>
      <c r="I643" s="16">
        <v>4.8109999999999999</v>
      </c>
      <c r="J643" s="16">
        <v>4.8109999999999999</v>
      </c>
      <c r="K643" s="16">
        <v>4.8109999999999999</v>
      </c>
      <c r="L643" s="16">
        <v>4.8109999999999999</v>
      </c>
      <c r="M643" s="16">
        <v>4.8109999999999999</v>
      </c>
      <c r="N643" s="16">
        <v>4.8109999999999999</v>
      </c>
      <c r="O643" s="16">
        <v>4.8109999999999999</v>
      </c>
      <c r="P643" s="16">
        <v>4.8109999999999999</v>
      </c>
      <c r="Q643" s="16">
        <v>4.8109999999999999</v>
      </c>
      <c r="R643" s="16">
        <v>4.8109999999999999</v>
      </c>
      <c r="S643" s="16">
        <v>4.8109999999999999</v>
      </c>
      <c r="T643" s="16">
        <v>4.8109999999999999</v>
      </c>
      <c r="U643" s="16">
        <v>4.8109999999999999</v>
      </c>
      <c r="V643" s="16">
        <v>4.8109999999999999</v>
      </c>
      <c r="W643" s="16">
        <v>4.8109999999999999</v>
      </c>
      <c r="X643" s="16">
        <v>4.8109999999999999</v>
      </c>
      <c r="Y643" s="16">
        <v>4.8109999999999999</v>
      </c>
      <c r="Z643" s="16">
        <v>4.8109999999999999</v>
      </c>
    </row>
    <row r="644" spans="2:26" s="23" customFormat="1" ht="26.25" thickBot="1" x14ac:dyDescent="0.3">
      <c r="B644" s="15" t="s">
        <v>180</v>
      </c>
      <c r="C644" s="24">
        <v>1283</v>
      </c>
      <c r="D644" s="24">
        <v>1283</v>
      </c>
      <c r="E644" s="24">
        <v>1283</v>
      </c>
      <c r="F644" s="24">
        <v>1283</v>
      </c>
      <c r="G644" s="24">
        <v>1283</v>
      </c>
      <c r="H644" s="24">
        <v>1283</v>
      </c>
      <c r="I644" s="24">
        <v>1283</v>
      </c>
      <c r="J644" s="24">
        <v>1283</v>
      </c>
      <c r="K644" s="24">
        <v>1283</v>
      </c>
      <c r="L644" s="24">
        <v>1283</v>
      </c>
      <c r="M644" s="24">
        <v>1283</v>
      </c>
      <c r="N644" s="24">
        <v>1283</v>
      </c>
      <c r="O644" s="24">
        <v>1283</v>
      </c>
      <c r="P644" s="24">
        <v>1283</v>
      </c>
      <c r="Q644" s="24">
        <v>1283</v>
      </c>
      <c r="R644" s="24">
        <v>1283</v>
      </c>
      <c r="S644" s="24">
        <v>1283</v>
      </c>
      <c r="T644" s="24">
        <v>1283</v>
      </c>
      <c r="U644" s="24">
        <v>1283</v>
      </c>
      <c r="V644" s="24">
        <v>1283</v>
      </c>
      <c r="W644" s="24">
        <v>1283</v>
      </c>
      <c r="X644" s="24">
        <v>1283</v>
      </c>
      <c r="Y644" s="24">
        <v>1283</v>
      </c>
      <c r="Z644" s="24">
        <v>1283</v>
      </c>
    </row>
    <row r="645" spans="2:26" ht="15.75" thickBot="1" x14ac:dyDescent="0.3">
      <c r="B645" s="13" t="s">
        <v>150</v>
      </c>
      <c r="C645" s="14">
        <f>C646+C647+C648+C649+C650+C651</f>
        <v>4020.5087079999998</v>
      </c>
      <c r="D645" s="25">
        <f t="shared" ref="D645:Z645" si="88">D646+D647+D648+D649+D650+D651</f>
        <v>4059.354652</v>
      </c>
      <c r="E645" s="25">
        <f t="shared" si="88"/>
        <v>4070.0489830000001</v>
      </c>
      <c r="F645" s="25">
        <f t="shared" si="88"/>
        <v>4102.8843300000008</v>
      </c>
      <c r="G645" s="25">
        <f t="shared" si="88"/>
        <v>4108.4474819999996</v>
      </c>
      <c r="H645" s="25">
        <f t="shared" si="88"/>
        <v>4068.3052540000003</v>
      </c>
      <c r="I645" s="25">
        <f t="shared" si="88"/>
        <v>4008.2298529999998</v>
      </c>
      <c r="J645" s="25">
        <f t="shared" si="88"/>
        <v>3934.4758430000002</v>
      </c>
      <c r="K645" s="25">
        <f t="shared" si="88"/>
        <v>3897.462841</v>
      </c>
      <c r="L645" s="25">
        <f t="shared" si="88"/>
        <v>3884.3184329999999</v>
      </c>
      <c r="M645" s="25">
        <f t="shared" si="88"/>
        <v>3867.8217199999999</v>
      </c>
      <c r="N645" s="25">
        <f t="shared" si="88"/>
        <v>3844.6609960000001</v>
      </c>
      <c r="O645" s="25">
        <f t="shared" si="88"/>
        <v>3846.1230150000001</v>
      </c>
      <c r="P645" s="25">
        <f t="shared" si="88"/>
        <v>3855.9134100000001</v>
      </c>
      <c r="Q645" s="25">
        <f t="shared" si="88"/>
        <v>3858.4324660000002</v>
      </c>
      <c r="R645" s="25">
        <f t="shared" si="88"/>
        <v>3862.482759</v>
      </c>
      <c r="S645" s="25">
        <f t="shared" si="88"/>
        <v>3860.3835509999999</v>
      </c>
      <c r="T645" s="25">
        <f t="shared" si="88"/>
        <v>3842.886395</v>
      </c>
      <c r="U645" s="25">
        <f t="shared" si="88"/>
        <v>3862.8095600000001</v>
      </c>
      <c r="V645" s="25">
        <f t="shared" si="88"/>
        <v>3860.553402</v>
      </c>
      <c r="W645" s="25">
        <f t="shared" si="88"/>
        <v>3867.88418</v>
      </c>
      <c r="X645" s="25">
        <f t="shared" si="88"/>
        <v>3899.2530839999999</v>
      </c>
      <c r="Y645" s="25">
        <f t="shared" si="88"/>
        <v>3902.8771609999999</v>
      </c>
      <c r="Z645" s="25">
        <f t="shared" si="88"/>
        <v>3944.1277789999999</v>
      </c>
    </row>
    <row r="646" spans="2:26" ht="38.25" x14ac:dyDescent="0.25">
      <c r="B646" s="15" t="s">
        <v>15</v>
      </c>
      <c r="C646" s="16">
        <v>1890.104433</v>
      </c>
      <c r="D646" s="16">
        <v>1928.9503769999999</v>
      </c>
      <c r="E646" s="16">
        <v>1939.644708</v>
      </c>
      <c r="F646" s="16">
        <v>1972.480055</v>
      </c>
      <c r="G646" s="16">
        <v>1978.0432069999999</v>
      </c>
      <c r="H646" s="16">
        <v>1937.900979</v>
      </c>
      <c r="I646" s="16">
        <v>1877.825578</v>
      </c>
      <c r="J646" s="16">
        <v>1804.0715680000001</v>
      </c>
      <c r="K646" s="16">
        <v>1767.0585659999999</v>
      </c>
      <c r="L646" s="16">
        <v>1753.914158</v>
      </c>
      <c r="M646" s="16">
        <v>1737.417445</v>
      </c>
      <c r="N646" s="16">
        <v>1714.256721</v>
      </c>
      <c r="O646" s="16">
        <v>1715.71874</v>
      </c>
      <c r="P646" s="16">
        <v>1725.509135</v>
      </c>
      <c r="Q646" s="16">
        <v>1728.0281910000001</v>
      </c>
      <c r="R646" s="16">
        <v>1732.0784839999999</v>
      </c>
      <c r="S646" s="16">
        <v>1729.979276</v>
      </c>
      <c r="T646" s="16">
        <v>1712.4821199999999</v>
      </c>
      <c r="U646" s="16">
        <v>1732.405285</v>
      </c>
      <c r="V646" s="16">
        <v>1730.1491269999999</v>
      </c>
      <c r="W646" s="16">
        <v>1737.4799049999999</v>
      </c>
      <c r="X646" s="16">
        <v>1768.8488090000001</v>
      </c>
      <c r="Y646" s="16">
        <v>1772.472886</v>
      </c>
      <c r="Z646" s="16">
        <v>1813.723504</v>
      </c>
    </row>
    <row r="647" spans="2:26" ht="38.25" x14ac:dyDescent="0.25">
      <c r="B647" s="15" t="s">
        <v>16</v>
      </c>
      <c r="C647" s="16">
        <v>41.61</v>
      </c>
      <c r="D647" s="16">
        <v>41.61</v>
      </c>
      <c r="E647" s="16">
        <v>41.61</v>
      </c>
      <c r="F647" s="16">
        <v>41.61</v>
      </c>
      <c r="G647" s="16">
        <v>41.61</v>
      </c>
      <c r="H647" s="16">
        <v>41.61</v>
      </c>
      <c r="I647" s="16">
        <v>41.61</v>
      </c>
      <c r="J647" s="16">
        <v>41.61</v>
      </c>
      <c r="K647" s="16">
        <v>41.61</v>
      </c>
      <c r="L647" s="16">
        <v>41.61</v>
      </c>
      <c r="M647" s="16">
        <v>41.61</v>
      </c>
      <c r="N647" s="16">
        <v>41.61</v>
      </c>
      <c r="O647" s="16">
        <v>41.61</v>
      </c>
      <c r="P647" s="16">
        <v>41.61</v>
      </c>
      <c r="Q647" s="16">
        <v>41.61</v>
      </c>
      <c r="R647" s="16">
        <v>41.61</v>
      </c>
      <c r="S647" s="16">
        <v>41.61</v>
      </c>
      <c r="T647" s="16">
        <v>41.61</v>
      </c>
      <c r="U647" s="16">
        <v>41.61</v>
      </c>
      <c r="V647" s="16">
        <v>41.61</v>
      </c>
      <c r="W647" s="16">
        <v>41.61</v>
      </c>
      <c r="X647" s="16">
        <v>41.61</v>
      </c>
      <c r="Y647" s="16">
        <v>41.61</v>
      </c>
      <c r="Z647" s="16">
        <v>41.61</v>
      </c>
    </row>
    <row r="648" spans="2:26" x14ac:dyDescent="0.25">
      <c r="B648" s="15" t="s">
        <v>17</v>
      </c>
      <c r="C648" s="16">
        <v>95.813275000000004</v>
      </c>
      <c r="D648" s="16">
        <v>95.813275000000004</v>
      </c>
      <c r="E648" s="16">
        <v>95.813275000000004</v>
      </c>
      <c r="F648" s="16">
        <v>95.813275000000004</v>
      </c>
      <c r="G648" s="16">
        <v>95.813275000000004</v>
      </c>
      <c r="H648" s="16">
        <v>95.813275000000004</v>
      </c>
      <c r="I648" s="16">
        <v>95.813275000000004</v>
      </c>
      <c r="J648" s="16">
        <v>95.813275000000004</v>
      </c>
      <c r="K648" s="16">
        <v>95.813275000000004</v>
      </c>
      <c r="L648" s="16">
        <v>95.813275000000004</v>
      </c>
      <c r="M648" s="16">
        <v>95.813275000000004</v>
      </c>
      <c r="N648" s="16">
        <v>95.813275000000004</v>
      </c>
      <c r="O648" s="16">
        <v>95.813275000000004</v>
      </c>
      <c r="P648" s="16">
        <v>95.813275000000004</v>
      </c>
      <c r="Q648" s="16">
        <v>95.813275000000004</v>
      </c>
      <c r="R648" s="16">
        <v>95.813275000000004</v>
      </c>
      <c r="S648" s="16">
        <v>95.813275000000004</v>
      </c>
      <c r="T648" s="16">
        <v>95.813275000000004</v>
      </c>
      <c r="U648" s="16">
        <v>95.813275000000004</v>
      </c>
      <c r="V648" s="16">
        <v>95.813275000000004</v>
      </c>
      <c r="W648" s="16">
        <v>95.813275000000004</v>
      </c>
      <c r="X648" s="16">
        <v>95.813275000000004</v>
      </c>
      <c r="Y648" s="16">
        <v>95.813275000000004</v>
      </c>
      <c r="Z648" s="16">
        <v>95.813275000000004</v>
      </c>
    </row>
    <row r="649" spans="2:26" x14ac:dyDescent="0.25">
      <c r="B649" s="15" t="s">
        <v>18</v>
      </c>
      <c r="C649" s="16">
        <v>705.17</v>
      </c>
      <c r="D649" s="16">
        <v>705.17</v>
      </c>
      <c r="E649" s="16">
        <v>705.17</v>
      </c>
      <c r="F649" s="16">
        <v>705.17</v>
      </c>
      <c r="G649" s="16">
        <v>705.17</v>
      </c>
      <c r="H649" s="16">
        <v>705.17</v>
      </c>
      <c r="I649" s="16">
        <v>705.17</v>
      </c>
      <c r="J649" s="16">
        <v>705.17</v>
      </c>
      <c r="K649" s="16">
        <v>705.17</v>
      </c>
      <c r="L649" s="16">
        <v>705.17</v>
      </c>
      <c r="M649" s="16">
        <v>705.17</v>
      </c>
      <c r="N649" s="16">
        <v>705.17</v>
      </c>
      <c r="O649" s="16">
        <v>705.17</v>
      </c>
      <c r="P649" s="16">
        <v>705.17</v>
      </c>
      <c r="Q649" s="16">
        <v>705.17</v>
      </c>
      <c r="R649" s="16">
        <v>705.17</v>
      </c>
      <c r="S649" s="16">
        <v>705.17</v>
      </c>
      <c r="T649" s="16">
        <v>705.17</v>
      </c>
      <c r="U649" s="16">
        <v>705.17</v>
      </c>
      <c r="V649" s="16">
        <v>705.17</v>
      </c>
      <c r="W649" s="16">
        <v>705.17</v>
      </c>
      <c r="X649" s="16">
        <v>705.17</v>
      </c>
      <c r="Y649" s="16">
        <v>705.17</v>
      </c>
      <c r="Z649" s="16">
        <v>705.17</v>
      </c>
    </row>
    <row r="650" spans="2:26" ht="15.75" thickBot="1" x14ac:dyDescent="0.3">
      <c r="B650" s="15" t="s">
        <v>19</v>
      </c>
      <c r="C650" s="16">
        <v>4.8109999999999999</v>
      </c>
      <c r="D650" s="16">
        <v>4.8109999999999999</v>
      </c>
      <c r="E650" s="16">
        <v>4.8109999999999999</v>
      </c>
      <c r="F650" s="16">
        <v>4.8109999999999999</v>
      </c>
      <c r="G650" s="16">
        <v>4.8109999999999999</v>
      </c>
      <c r="H650" s="16">
        <v>4.8109999999999999</v>
      </c>
      <c r="I650" s="16">
        <v>4.8109999999999999</v>
      </c>
      <c r="J650" s="16">
        <v>4.8109999999999999</v>
      </c>
      <c r="K650" s="16">
        <v>4.8109999999999999</v>
      </c>
      <c r="L650" s="16">
        <v>4.8109999999999999</v>
      </c>
      <c r="M650" s="16">
        <v>4.8109999999999999</v>
      </c>
      <c r="N650" s="16">
        <v>4.8109999999999999</v>
      </c>
      <c r="O650" s="16">
        <v>4.8109999999999999</v>
      </c>
      <c r="P650" s="16">
        <v>4.8109999999999999</v>
      </c>
      <c r="Q650" s="16">
        <v>4.8109999999999999</v>
      </c>
      <c r="R650" s="16">
        <v>4.8109999999999999</v>
      </c>
      <c r="S650" s="16">
        <v>4.8109999999999999</v>
      </c>
      <c r="T650" s="16">
        <v>4.8109999999999999</v>
      </c>
      <c r="U650" s="16">
        <v>4.8109999999999999</v>
      </c>
      <c r="V650" s="16">
        <v>4.8109999999999999</v>
      </c>
      <c r="W650" s="16">
        <v>4.8109999999999999</v>
      </c>
      <c r="X650" s="16">
        <v>4.8109999999999999</v>
      </c>
      <c r="Y650" s="16">
        <v>4.8109999999999999</v>
      </c>
      <c r="Z650" s="16">
        <v>4.8109999999999999</v>
      </c>
    </row>
    <row r="651" spans="2:26" s="23" customFormat="1" ht="26.25" thickBot="1" x14ac:dyDescent="0.3">
      <c r="B651" s="15" t="s">
        <v>180</v>
      </c>
      <c r="C651" s="24">
        <v>1283</v>
      </c>
      <c r="D651" s="24">
        <v>1283</v>
      </c>
      <c r="E651" s="24">
        <v>1283</v>
      </c>
      <c r="F651" s="24">
        <v>1283</v>
      </c>
      <c r="G651" s="24">
        <v>1283</v>
      </c>
      <c r="H651" s="24">
        <v>1283</v>
      </c>
      <c r="I651" s="24">
        <v>1283</v>
      </c>
      <c r="J651" s="24">
        <v>1283</v>
      </c>
      <c r="K651" s="24">
        <v>1283</v>
      </c>
      <c r="L651" s="24">
        <v>1283</v>
      </c>
      <c r="M651" s="24">
        <v>1283</v>
      </c>
      <c r="N651" s="24">
        <v>1283</v>
      </c>
      <c r="O651" s="24">
        <v>1283</v>
      </c>
      <c r="P651" s="24">
        <v>1283</v>
      </c>
      <c r="Q651" s="24">
        <v>1283</v>
      </c>
      <c r="R651" s="24">
        <v>1283</v>
      </c>
      <c r="S651" s="24">
        <v>1283</v>
      </c>
      <c r="T651" s="24">
        <v>1283</v>
      </c>
      <c r="U651" s="24">
        <v>1283</v>
      </c>
      <c r="V651" s="24">
        <v>1283</v>
      </c>
      <c r="W651" s="24">
        <v>1283</v>
      </c>
      <c r="X651" s="24">
        <v>1283</v>
      </c>
      <c r="Y651" s="24">
        <v>1283</v>
      </c>
      <c r="Z651" s="24">
        <v>1283</v>
      </c>
    </row>
    <row r="652" spans="2:26" ht="15.75" thickBot="1" x14ac:dyDescent="0.3">
      <c r="B652" s="13" t="s">
        <v>151</v>
      </c>
      <c r="C652" s="14">
        <f>C653+C654+C655+C656+C657+C658</f>
        <v>4087.9572030000004</v>
      </c>
      <c r="D652" s="25">
        <f t="shared" ref="D652:Z652" si="89">D653+D654+D655+D656+D657+D658</f>
        <v>4124.1135389999999</v>
      </c>
      <c r="E652" s="25">
        <f t="shared" si="89"/>
        <v>4149.1093959999998</v>
      </c>
      <c r="F652" s="25">
        <f t="shared" si="89"/>
        <v>4153.7732520000009</v>
      </c>
      <c r="G652" s="25">
        <f t="shared" si="89"/>
        <v>4149.683524</v>
      </c>
      <c r="H652" s="25">
        <f t="shared" si="89"/>
        <v>4127.4382830000004</v>
      </c>
      <c r="I652" s="25">
        <f t="shared" si="89"/>
        <v>4050.1086010000004</v>
      </c>
      <c r="J652" s="25">
        <f t="shared" si="89"/>
        <v>3990.0054329999998</v>
      </c>
      <c r="K652" s="25">
        <f t="shared" si="89"/>
        <v>3957.6457150000001</v>
      </c>
      <c r="L652" s="25">
        <f t="shared" si="89"/>
        <v>3939.1417160000001</v>
      </c>
      <c r="M652" s="25">
        <f t="shared" si="89"/>
        <v>3938.4564959999998</v>
      </c>
      <c r="N652" s="25">
        <f t="shared" si="89"/>
        <v>3925.9498869999998</v>
      </c>
      <c r="O652" s="25">
        <f t="shared" si="89"/>
        <v>3927.2813639999999</v>
      </c>
      <c r="P652" s="25">
        <f t="shared" si="89"/>
        <v>3924.1679479999998</v>
      </c>
      <c r="Q652" s="25">
        <f t="shared" si="89"/>
        <v>3932.0130859999999</v>
      </c>
      <c r="R652" s="25">
        <f t="shared" si="89"/>
        <v>3980.5925349999998</v>
      </c>
      <c r="S652" s="25">
        <f t="shared" si="89"/>
        <v>3963.4442819999999</v>
      </c>
      <c r="T652" s="25">
        <f t="shared" si="89"/>
        <v>3947.3179140000002</v>
      </c>
      <c r="U652" s="25">
        <f t="shared" si="89"/>
        <v>3930.0715679999998</v>
      </c>
      <c r="V652" s="25">
        <f t="shared" si="89"/>
        <v>3942.9842429999999</v>
      </c>
      <c r="W652" s="25">
        <f t="shared" si="89"/>
        <v>3968.1630479999999</v>
      </c>
      <c r="X652" s="25">
        <f t="shared" si="89"/>
        <v>3978.32834</v>
      </c>
      <c r="Y652" s="25">
        <f t="shared" si="89"/>
        <v>3988.4825860000001</v>
      </c>
      <c r="Z652" s="25">
        <f t="shared" si="89"/>
        <v>4004.0367369999999</v>
      </c>
    </row>
    <row r="653" spans="2:26" ht="38.25" x14ac:dyDescent="0.25">
      <c r="B653" s="15" t="s">
        <v>15</v>
      </c>
      <c r="C653" s="16">
        <v>1957.5529280000001</v>
      </c>
      <c r="D653" s="16">
        <v>1993.7092640000001</v>
      </c>
      <c r="E653" s="16">
        <v>2018.705121</v>
      </c>
      <c r="F653" s="16">
        <v>2023.3689770000001</v>
      </c>
      <c r="G653" s="16">
        <v>2019.2792489999999</v>
      </c>
      <c r="H653" s="16">
        <v>1997.0340080000001</v>
      </c>
      <c r="I653" s="16">
        <v>1919.704326</v>
      </c>
      <c r="J653" s="16">
        <v>1859.6011579999999</v>
      </c>
      <c r="K653" s="16">
        <v>1827.24144</v>
      </c>
      <c r="L653" s="16">
        <v>1808.737441</v>
      </c>
      <c r="M653" s="16">
        <v>1808.0522209999999</v>
      </c>
      <c r="N653" s="16">
        <v>1795.5456119999999</v>
      </c>
      <c r="O653" s="16">
        <v>1796.8770890000001</v>
      </c>
      <c r="P653" s="16">
        <v>1793.7636729999999</v>
      </c>
      <c r="Q653" s="16">
        <v>1801.6088110000001</v>
      </c>
      <c r="R653" s="16">
        <v>1850.1882599999999</v>
      </c>
      <c r="S653" s="16">
        <v>1833.0400070000001</v>
      </c>
      <c r="T653" s="16">
        <v>1816.9136390000001</v>
      </c>
      <c r="U653" s="16">
        <v>1799.667293</v>
      </c>
      <c r="V653" s="16">
        <v>1812.579968</v>
      </c>
      <c r="W653" s="16">
        <v>1837.758773</v>
      </c>
      <c r="X653" s="16">
        <v>1847.9240649999999</v>
      </c>
      <c r="Y653" s="16">
        <v>1858.078311</v>
      </c>
      <c r="Z653" s="16">
        <v>1873.632462</v>
      </c>
    </row>
    <row r="654" spans="2:26" ht="38.25" x14ac:dyDescent="0.25">
      <c r="B654" s="15" t="s">
        <v>16</v>
      </c>
      <c r="C654" s="16">
        <v>41.61</v>
      </c>
      <c r="D654" s="16">
        <v>41.61</v>
      </c>
      <c r="E654" s="16">
        <v>41.61</v>
      </c>
      <c r="F654" s="16">
        <v>41.61</v>
      </c>
      <c r="G654" s="16">
        <v>41.61</v>
      </c>
      <c r="H654" s="16">
        <v>41.61</v>
      </c>
      <c r="I654" s="16">
        <v>41.61</v>
      </c>
      <c r="J654" s="16">
        <v>41.61</v>
      </c>
      <c r="K654" s="16">
        <v>41.61</v>
      </c>
      <c r="L654" s="16">
        <v>41.61</v>
      </c>
      <c r="M654" s="16">
        <v>41.61</v>
      </c>
      <c r="N654" s="16">
        <v>41.61</v>
      </c>
      <c r="O654" s="16">
        <v>41.61</v>
      </c>
      <c r="P654" s="16">
        <v>41.61</v>
      </c>
      <c r="Q654" s="16">
        <v>41.61</v>
      </c>
      <c r="R654" s="16">
        <v>41.61</v>
      </c>
      <c r="S654" s="16">
        <v>41.61</v>
      </c>
      <c r="T654" s="16">
        <v>41.61</v>
      </c>
      <c r="U654" s="16">
        <v>41.61</v>
      </c>
      <c r="V654" s="16">
        <v>41.61</v>
      </c>
      <c r="W654" s="16">
        <v>41.61</v>
      </c>
      <c r="X654" s="16">
        <v>41.61</v>
      </c>
      <c r="Y654" s="16">
        <v>41.61</v>
      </c>
      <c r="Z654" s="16">
        <v>41.61</v>
      </c>
    </row>
    <row r="655" spans="2:26" x14ac:dyDescent="0.25">
      <c r="B655" s="15" t="s">
        <v>17</v>
      </c>
      <c r="C655" s="16">
        <v>95.813275000000004</v>
      </c>
      <c r="D655" s="16">
        <v>95.813275000000004</v>
      </c>
      <c r="E655" s="16">
        <v>95.813275000000004</v>
      </c>
      <c r="F655" s="16">
        <v>95.813275000000004</v>
      </c>
      <c r="G655" s="16">
        <v>95.813275000000004</v>
      </c>
      <c r="H655" s="16">
        <v>95.813275000000004</v>
      </c>
      <c r="I655" s="16">
        <v>95.813275000000004</v>
      </c>
      <c r="J655" s="16">
        <v>95.813275000000004</v>
      </c>
      <c r="K655" s="16">
        <v>95.813275000000004</v>
      </c>
      <c r="L655" s="16">
        <v>95.813275000000004</v>
      </c>
      <c r="M655" s="16">
        <v>95.813275000000004</v>
      </c>
      <c r="N655" s="16">
        <v>95.813275000000004</v>
      </c>
      <c r="O655" s="16">
        <v>95.813275000000004</v>
      </c>
      <c r="P655" s="16">
        <v>95.813275000000004</v>
      </c>
      <c r="Q655" s="16">
        <v>95.813275000000004</v>
      </c>
      <c r="R655" s="16">
        <v>95.813275000000004</v>
      </c>
      <c r="S655" s="16">
        <v>95.813275000000004</v>
      </c>
      <c r="T655" s="16">
        <v>95.813275000000004</v>
      </c>
      <c r="U655" s="16">
        <v>95.813275000000004</v>
      </c>
      <c r="V655" s="16">
        <v>95.813275000000004</v>
      </c>
      <c r="W655" s="16">
        <v>95.813275000000004</v>
      </c>
      <c r="X655" s="16">
        <v>95.813275000000004</v>
      </c>
      <c r="Y655" s="16">
        <v>95.813275000000004</v>
      </c>
      <c r="Z655" s="16">
        <v>95.813275000000004</v>
      </c>
    </row>
    <row r="656" spans="2:26" x14ac:dyDescent="0.25">
      <c r="B656" s="15" t="s">
        <v>18</v>
      </c>
      <c r="C656" s="16">
        <v>705.17</v>
      </c>
      <c r="D656" s="16">
        <v>705.17</v>
      </c>
      <c r="E656" s="16">
        <v>705.17</v>
      </c>
      <c r="F656" s="16">
        <v>705.17</v>
      </c>
      <c r="G656" s="16">
        <v>705.17</v>
      </c>
      <c r="H656" s="16">
        <v>705.17</v>
      </c>
      <c r="I656" s="16">
        <v>705.17</v>
      </c>
      <c r="J656" s="16">
        <v>705.17</v>
      </c>
      <c r="K656" s="16">
        <v>705.17</v>
      </c>
      <c r="L656" s="16">
        <v>705.17</v>
      </c>
      <c r="M656" s="16">
        <v>705.17</v>
      </c>
      <c r="N656" s="16">
        <v>705.17</v>
      </c>
      <c r="O656" s="16">
        <v>705.17</v>
      </c>
      <c r="P656" s="16">
        <v>705.17</v>
      </c>
      <c r="Q656" s="16">
        <v>705.17</v>
      </c>
      <c r="R656" s="16">
        <v>705.17</v>
      </c>
      <c r="S656" s="16">
        <v>705.17</v>
      </c>
      <c r="T656" s="16">
        <v>705.17</v>
      </c>
      <c r="U656" s="16">
        <v>705.17</v>
      </c>
      <c r="V656" s="16">
        <v>705.17</v>
      </c>
      <c r="W656" s="16">
        <v>705.17</v>
      </c>
      <c r="X656" s="16">
        <v>705.17</v>
      </c>
      <c r="Y656" s="16">
        <v>705.17</v>
      </c>
      <c r="Z656" s="16">
        <v>705.17</v>
      </c>
    </row>
    <row r="657" spans="2:26" ht="15.75" thickBot="1" x14ac:dyDescent="0.3">
      <c r="B657" s="15" t="s">
        <v>19</v>
      </c>
      <c r="C657" s="16">
        <v>4.8109999999999999</v>
      </c>
      <c r="D657" s="16">
        <v>4.8109999999999999</v>
      </c>
      <c r="E657" s="16">
        <v>4.8109999999999999</v>
      </c>
      <c r="F657" s="16">
        <v>4.8109999999999999</v>
      </c>
      <c r="G657" s="16">
        <v>4.8109999999999999</v>
      </c>
      <c r="H657" s="16">
        <v>4.8109999999999999</v>
      </c>
      <c r="I657" s="16">
        <v>4.8109999999999999</v>
      </c>
      <c r="J657" s="16">
        <v>4.8109999999999999</v>
      </c>
      <c r="K657" s="16">
        <v>4.8109999999999999</v>
      </c>
      <c r="L657" s="16">
        <v>4.8109999999999999</v>
      </c>
      <c r="M657" s="16">
        <v>4.8109999999999999</v>
      </c>
      <c r="N657" s="16">
        <v>4.8109999999999999</v>
      </c>
      <c r="O657" s="16">
        <v>4.8109999999999999</v>
      </c>
      <c r="P657" s="16">
        <v>4.8109999999999999</v>
      </c>
      <c r="Q657" s="16">
        <v>4.8109999999999999</v>
      </c>
      <c r="R657" s="16">
        <v>4.8109999999999999</v>
      </c>
      <c r="S657" s="16">
        <v>4.8109999999999999</v>
      </c>
      <c r="T657" s="16">
        <v>4.8109999999999999</v>
      </c>
      <c r="U657" s="16">
        <v>4.8109999999999999</v>
      </c>
      <c r="V657" s="16">
        <v>4.8109999999999999</v>
      </c>
      <c r="W657" s="16">
        <v>4.8109999999999999</v>
      </c>
      <c r="X657" s="16">
        <v>4.8109999999999999</v>
      </c>
      <c r="Y657" s="16">
        <v>4.8109999999999999</v>
      </c>
      <c r="Z657" s="16">
        <v>4.8109999999999999</v>
      </c>
    </row>
    <row r="658" spans="2:26" s="23" customFormat="1" ht="26.25" thickBot="1" x14ac:dyDescent="0.3">
      <c r="B658" s="15" t="s">
        <v>180</v>
      </c>
      <c r="C658" s="24">
        <v>1283</v>
      </c>
      <c r="D658" s="24">
        <v>1283</v>
      </c>
      <c r="E658" s="24">
        <v>1283</v>
      </c>
      <c r="F658" s="24">
        <v>1283</v>
      </c>
      <c r="G658" s="24">
        <v>1283</v>
      </c>
      <c r="H658" s="24">
        <v>1283</v>
      </c>
      <c r="I658" s="24">
        <v>1283</v>
      </c>
      <c r="J658" s="24">
        <v>1283</v>
      </c>
      <c r="K658" s="24">
        <v>1283</v>
      </c>
      <c r="L658" s="24">
        <v>1283</v>
      </c>
      <c r="M658" s="24">
        <v>1283</v>
      </c>
      <c r="N658" s="24">
        <v>1283</v>
      </c>
      <c r="O658" s="24">
        <v>1283</v>
      </c>
      <c r="P658" s="24">
        <v>1283</v>
      </c>
      <c r="Q658" s="24">
        <v>1283</v>
      </c>
      <c r="R658" s="24">
        <v>1283</v>
      </c>
      <c r="S658" s="24">
        <v>1283</v>
      </c>
      <c r="T658" s="24">
        <v>1283</v>
      </c>
      <c r="U658" s="24">
        <v>1283</v>
      </c>
      <c r="V658" s="24">
        <v>1283</v>
      </c>
      <c r="W658" s="24">
        <v>1283</v>
      </c>
      <c r="X658" s="24">
        <v>1283</v>
      </c>
      <c r="Y658" s="24">
        <v>1283</v>
      </c>
      <c r="Z658" s="24">
        <v>1283</v>
      </c>
    </row>
    <row r="659" spans="2:26" ht="15.75" thickBot="1" x14ac:dyDescent="0.3">
      <c r="B659" s="13" t="s">
        <v>152</v>
      </c>
      <c r="C659" s="14">
        <f>C660+C661+C662+C663+C664+C665</f>
        <v>4116.1255070000007</v>
      </c>
      <c r="D659" s="25">
        <f t="shared" ref="D659:Z659" si="90">D660+D661+D662+D663+D664+D665</f>
        <v>4163.4511990000001</v>
      </c>
      <c r="E659" s="25">
        <f t="shared" si="90"/>
        <v>4182.2220020000004</v>
      </c>
      <c r="F659" s="25">
        <f t="shared" si="90"/>
        <v>4199.4587700000002</v>
      </c>
      <c r="G659" s="25">
        <f t="shared" si="90"/>
        <v>4192.6993250000005</v>
      </c>
      <c r="H659" s="25">
        <f t="shared" si="90"/>
        <v>4164.2130950000001</v>
      </c>
      <c r="I659" s="25">
        <f t="shared" si="90"/>
        <v>4094.3847490000003</v>
      </c>
      <c r="J659" s="25">
        <f t="shared" si="90"/>
        <v>4026.3075600000002</v>
      </c>
      <c r="K659" s="25">
        <f t="shared" si="90"/>
        <v>3986.9042930000001</v>
      </c>
      <c r="L659" s="25">
        <f t="shared" si="90"/>
        <v>3983.2584740000002</v>
      </c>
      <c r="M659" s="25">
        <f t="shared" si="90"/>
        <v>3999.6322369999998</v>
      </c>
      <c r="N659" s="25">
        <f t="shared" si="90"/>
        <v>4023.345249</v>
      </c>
      <c r="O659" s="25">
        <f t="shared" si="90"/>
        <v>4033.721591</v>
      </c>
      <c r="P659" s="25">
        <f t="shared" si="90"/>
        <v>4034.0393199999999</v>
      </c>
      <c r="Q659" s="25">
        <f t="shared" si="90"/>
        <v>4040.0814270000001</v>
      </c>
      <c r="R659" s="25">
        <f t="shared" si="90"/>
        <v>4047.8354300000001</v>
      </c>
      <c r="S659" s="25">
        <f t="shared" si="90"/>
        <v>4038.9651990000002</v>
      </c>
      <c r="T659" s="25">
        <f t="shared" si="90"/>
        <v>4008.171824</v>
      </c>
      <c r="U659" s="25">
        <f t="shared" si="90"/>
        <v>3976.08392</v>
      </c>
      <c r="V659" s="25">
        <f t="shared" si="90"/>
        <v>3976.8291380000001</v>
      </c>
      <c r="W659" s="25">
        <f t="shared" si="90"/>
        <v>3996.7488739999999</v>
      </c>
      <c r="X659" s="25">
        <f t="shared" si="90"/>
        <v>4009.7127839999998</v>
      </c>
      <c r="Y659" s="25">
        <f t="shared" si="90"/>
        <v>4028.891811</v>
      </c>
      <c r="Z659" s="25">
        <f t="shared" si="90"/>
        <v>4030.3769090000001</v>
      </c>
    </row>
    <row r="660" spans="2:26" ht="38.25" x14ac:dyDescent="0.25">
      <c r="B660" s="15" t="s">
        <v>15</v>
      </c>
      <c r="C660" s="16">
        <v>1985.7212320000001</v>
      </c>
      <c r="D660" s="16">
        <v>2033.046924</v>
      </c>
      <c r="E660" s="16">
        <v>2051.8177270000001</v>
      </c>
      <c r="F660" s="16">
        <v>2069.0544949999999</v>
      </c>
      <c r="G660" s="16">
        <v>2062.2950500000002</v>
      </c>
      <c r="H660" s="16">
        <v>2033.80882</v>
      </c>
      <c r="I660" s="16">
        <v>1963.980474</v>
      </c>
      <c r="J660" s="16">
        <v>1895.9032850000001</v>
      </c>
      <c r="K660" s="16">
        <v>1856.500018</v>
      </c>
      <c r="L660" s="16">
        <v>1852.8541990000001</v>
      </c>
      <c r="M660" s="16">
        <v>1869.2279619999999</v>
      </c>
      <c r="N660" s="16">
        <v>1892.9409740000001</v>
      </c>
      <c r="O660" s="16">
        <v>1903.3173159999999</v>
      </c>
      <c r="P660" s="16">
        <v>1903.635045</v>
      </c>
      <c r="Q660" s="16">
        <v>1909.677152</v>
      </c>
      <c r="R660" s="16">
        <v>1917.431155</v>
      </c>
      <c r="S660" s="16">
        <v>1908.5609240000001</v>
      </c>
      <c r="T660" s="16">
        <v>1877.7675489999999</v>
      </c>
      <c r="U660" s="16">
        <v>1845.6796449999999</v>
      </c>
      <c r="V660" s="16">
        <v>1846.424863</v>
      </c>
      <c r="W660" s="16">
        <v>1866.344599</v>
      </c>
      <c r="X660" s="16">
        <v>1879.308509</v>
      </c>
      <c r="Y660" s="16">
        <v>1898.4875360000001</v>
      </c>
      <c r="Z660" s="16">
        <v>1899.972634</v>
      </c>
    </row>
    <row r="661" spans="2:26" ht="38.25" x14ac:dyDescent="0.25">
      <c r="B661" s="15" t="s">
        <v>16</v>
      </c>
      <c r="C661" s="16">
        <v>41.61</v>
      </c>
      <c r="D661" s="16">
        <v>41.61</v>
      </c>
      <c r="E661" s="16">
        <v>41.61</v>
      </c>
      <c r="F661" s="16">
        <v>41.61</v>
      </c>
      <c r="G661" s="16">
        <v>41.61</v>
      </c>
      <c r="H661" s="16">
        <v>41.61</v>
      </c>
      <c r="I661" s="16">
        <v>41.61</v>
      </c>
      <c r="J661" s="16">
        <v>41.61</v>
      </c>
      <c r="K661" s="16">
        <v>41.61</v>
      </c>
      <c r="L661" s="16">
        <v>41.61</v>
      </c>
      <c r="M661" s="16">
        <v>41.61</v>
      </c>
      <c r="N661" s="16">
        <v>41.61</v>
      </c>
      <c r="O661" s="16">
        <v>41.61</v>
      </c>
      <c r="P661" s="16">
        <v>41.61</v>
      </c>
      <c r="Q661" s="16">
        <v>41.61</v>
      </c>
      <c r="R661" s="16">
        <v>41.61</v>
      </c>
      <c r="S661" s="16">
        <v>41.61</v>
      </c>
      <c r="T661" s="16">
        <v>41.61</v>
      </c>
      <c r="U661" s="16">
        <v>41.61</v>
      </c>
      <c r="V661" s="16">
        <v>41.61</v>
      </c>
      <c r="W661" s="16">
        <v>41.61</v>
      </c>
      <c r="X661" s="16">
        <v>41.61</v>
      </c>
      <c r="Y661" s="16">
        <v>41.61</v>
      </c>
      <c r="Z661" s="16">
        <v>41.61</v>
      </c>
    </row>
    <row r="662" spans="2:26" x14ac:dyDescent="0.25">
      <c r="B662" s="15" t="s">
        <v>17</v>
      </c>
      <c r="C662" s="16">
        <v>95.813275000000004</v>
      </c>
      <c r="D662" s="16">
        <v>95.813275000000004</v>
      </c>
      <c r="E662" s="16">
        <v>95.813275000000004</v>
      </c>
      <c r="F662" s="16">
        <v>95.813275000000004</v>
      </c>
      <c r="G662" s="16">
        <v>95.813275000000004</v>
      </c>
      <c r="H662" s="16">
        <v>95.813275000000004</v>
      </c>
      <c r="I662" s="16">
        <v>95.813275000000004</v>
      </c>
      <c r="J662" s="16">
        <v>95.813275000000004</v>
      </c>
      <c r="K662" s="16">
        <v>95.813275000000004</v>
      </c>
      <c r="L662" s="16">
        <v>95.813275000000004</v>
      </c>
      <c r="M662" s="16">
        <v>95.813275000000004</v>
      </c>
      <c r="N662" s="16">
        <v>95.813275000000004</v>
      </c>
      <c r="O662" s="16">
        <v>95.813275000000004</v>
      </c>
      <c r="P662" s="16">
        <v>95.813275000000004</v>
      </c>
      <c r="Q662" s="16">
        <v>95.813275000000004</v>
      </c>
      <c r="R662" s="16">
        <v>95.813275000000004</v>
      </c>
      <c r="S662" s="16">
        <v>95.813275000000004</v>
      </c>
      <c r="T662" s="16">
        <v>95.813275000000004</v>
      </c>
      <c r="U662" s="16">
        <v>95.813275000000004</v>
      </c>
      <c r="V662" s="16">
        <v>95.813275000000004</v>
      </c>
      <c r="W662" s="16">
        <v>95.813275000000004</v>
      </c>
      <c r="X662" s="16">
        <v>95.813275000000004</v>
      </c>
      <c r="Y662" s="16">
        <v>95.813275000000004</v>
      </c>
      <c r="Z662" s="16">
        <v>95.813275000000004</v>
      </c>
    </row>
    <row r="663" spans="2:26" x14ac:dyDescent="0.25">
      <c r="B663" s="15" t="s">
        <v>18</v>
      </c>
      <c r="C663" s="16">
        <v>705.17</v>
      </c>
      <c r="D663" s="16">
        <v>705.17</v>
      </c>
      <c r="E663" s="16">
        <v>705.17</v>
      </c>
      <c r="F663" s="16">
        <v>705.17</v>
      </c>
      <c r="G663" s="16">
        <v>705.17</v>
      </c>
      <c r="H663" s="16">
        <v>705.17</v>
      </c>
      <c r="I663" s="16">
        <v>705.17</v>
      </c>
      <c r="J663" s="16">
        <v>705.17</v>
      </c>
      <c r="K663" s="16">
        <v>705.17</v>
      </c>
      <c r="L663" s="16">
        <v>705.17</v>
      </c>
      <c r="M663" s="16">
        <v>705.17</v>
      </c>
      <c r="N663" s="16">
        <v>705.17</v>
      </c>
      <c r="O663" s="16">
        <v>705.17</v>
      </c>
      <c r="P663" s="16">
        <v>705.17</v>
      </c>
      <c r="Q663" s="16">
        <v>705.17</v>
      </c>
      <c r="R663" s="16">
        <v>705.17</v>
      </c>
      <c r="S663" s="16">
        <v>705.17</v>
      </c>
      <c r="T663" s="16">
        <v>705.17</v>
      </c>
      <c r="U663" s="16">
        <v>705.17</v>
      </c>
      <c r="V663" s="16">
        <v>705.17</v>
      </c>
      <c r="W663" s="16">
        <v>705.17</v>
      </c>
      <c r="X663" s="16">
        <v>705.17</v>
      </c>
      <c r="Y663" s="16">
        <v>705.17</v>
      </c>
      <c r="Z663" s="16">
        <v>705.17</v>
      </c>
    </row>
    <row r="664" spans="2:26" ht="15.75" thickBot="1" x14ac:dyDescent="0.3">
      <c r="B664" s="15" t="s">
        <v>19</v>
      </c>
      <c r="C664" s="16">
        <v>4.8109999999999999</v>
      </c>
      <c r="D664" s="16">
        <v>4.8109999999999999</v>
      </c>
      <c r="E664" s="16">
        <v>4.8109999999999999</v>
      </c>
      <c r="F664" s="16">
        <v>4.8109999999999999</v>
      </c>
      <c r="G664" s="16">
        <v>4.8109999999999999</v>
      </c>
      <c r="H664" s="16">
        <v>4.8109999999999999</v>
      </c>
      <c r="I664" s="16">
        <v>4.8109999999999999</v>
      </c>
      <c r="J664" s="16">
        <v>4.8109999999999999</v>
      </c>
      <c r="K664" s="16">
        <v>4.8109999999999999</v>
      </c>
      <c r="L664" s="16">
        <v>4.8109999999999999</v>
      </c>
      <c r="M664" s="16">
        <v>4.8109999999999999</v>
      </c>
      <c r="N664" s="16">
        <v>4.8109999999999999</v>
      </c>
      <c r="O664" s="16">
        <v>4.8109999999999999</v>
      </c>
      <c r="P664" s="16">
        <v>4.8109999999999999</v>
      </c>
      <c r="Q664" s="16">
        <v>4.8109999999999999</v>
      </c>
      <c r="R664" s="16">
        <v>4.8109999999999999</v>
      </c>
      <c r="S664" s="16">
        <v>4.8109999999999999</v>
      </c>
      <c r="T664" s="16">
        <v>4.8109999999999999</v>
      </c>
      <c r="U664" s="16">
        <v>4.8109999999999999</v>
      </c>
      <c r="V664" s="16">
        <v>4.8109999999999999</v>
      </c>
      <c r="W664" s="16">
        <v>4.8109999999999999</v>
      </c>
      <c r="X664" s="16">
        <v>4.8109999999999999</v>
      </c>
      <c r="Y664" s="16">
        <v>4.8109999999999999</v>
      </c>
      <c r="Z664" s="16">
        <v>4.8109999999999999</v>
      </c>
    </row>
    <row r="665" spans="2:26" s="23" customFormat="1" ht="26.25" thickBot="1" x14ac:dyDescent="0.3">
      <c r="B665" s="15" t="s">
        <v>180</v>
      </c>
      <c r="C665" s="24">
        <v>1283</v>
      </c>
      <c r="D665" s="24">
        <v>1283</v>
      </c>
      <c r="E665" s="24">
        <v>1283</v>
      </c>
      <c r="F665" s="24">
        <v>1283</v>
      </c>
      <c r="G665" s="24">
        <v>1283</v>
      </c>
      <c r="H665" s="24">
        <v>1283</v>
      </c>
      <c r="I665" s="24">
        <v>1283</v>
      </c>
      <c r="J665" s="24">
        <v>1283</v>
      </c>
      <c r="K665" s="24">
        <v>1283</v>
      </c>
      <c r="L665" s="24">
        <v>1283</v>
      </c>
      <c r="M665" s="24">
        <v>1283</v>
      </c>
      <c r="N665" s="24">
        <v>1283</v>
      </c>
      <c r="O665" s="24">
        <v>1283</v>
      </c>
      <c r="P665" s="24">
        <v>1283</v>
      </c>
      <c r="Q665" s="24">
        <v>1283</v>
      </c>
      <c r="R665" s="24">
        <v>1283</v>
      </c>
      <c r="S665" s="24">
        <v>1283</v>
      </c>
      <c r="T665" s="24">
        <v>1283</v>
      </c>
      <c r="U665" s="24">
        <v>1283</v>
      </c>
      <c r="V665" s="24">
        <v>1283</v>
      </c>
      <c r="W665" s="24">
        <v>1283</v>
      </c>
      <c r="X665" s="24">
        <v>1283</v>
      </c>
      <c r="Y665" s="24">
        <v>1283</v>
      </c>
      <c r="Z665" s="24">
        <v>1283</v>
      </c>
    </row>
    <row r="666" spans="2:26" ht="15.75" thickBot="1" x14ac:dyDescent="0.3">
      <c r="B666" s="13" t="s">
        <v>153</v>
      </c>
      <c r="C666" s="14">
        <f>C667+C668+C669+C670+C671+C672</f>
        <v>4029.251475</v>
      </c>
      <c r="D666" s="25">
        <f t="shared" ref="D666:Z666" si="91">D667+D668+D669+D670+D671+D672</f>
        <v>4106.5096590000003</v>
      </c>
      <c r="E666" s="25">
        <f t="shared" si="91"/>
        <v>4153.6108839999997</v>
      </c>
      <c r="F666" s="25">
        <f t="shared" si="91"/>
        <v>4199.9471880000001</v>
      </c>
      <c r="G666" s="25">
        <f t="shared" si="91"/>
        <v>4196.415438</v>
      </c>
      <c r="H666" s="25">
        <f t="shared" si="91"/>
        <v>4166.9910130000007</v>
      </c>
      <c r="I666" s="25">
        <f t="shared" si="91"/>
        <v>4154.797227</v>
      </c>
      <c r="J666" s="25">
        <f t="shared" si="91"/>
        <v>4088.2297450000001</v>
      </c>
      <c r="K666" s="25">
        <f t="shared" si="91"/>
        <v>4059.1768750000001</v>
      </c>
      <c r="L666" s="25">
        <f t="shared" si="91"/>
        <v>4041.125364</v>
      </c>
      <c r="M666" s="25">
        <f t="shared" si="91"/>
        <v>4041.8797500000001</v>
      </c>
      <c r="N666" s="25">
        <f t="shared" si="91"/>
        <v>4063.6490160000003</v>
      </c>
      <c r="O666" s="25">
        <f t="shared" si="91"/>
        <v>4061.5953460000001</v>
      </c>
      <c r="P666" s="25">
        <f t="shared" si="91"/>
        <v>4070.8038720000004</v>
      </c>
      <c r="Q666" s="25">
        <f t="shared" si="91"/>
        <v>4068.3009140000004</v>
      </c>
      <c r="R666" s="25">
        <f t="shared" si="91"/>
        <v>4077.4787390000001</v>
      </c>
      <c r="S666" s="25">
        <f t="shared" si="91"/>
        <v>4070.8960860000002</v>
      </c>
      <c r="T666" s="25">
        <f t="shared" si="91"/>
        <v>4043.523314</v>
      </c>
      <c r="U666" s="25">
        <f t="shared" si="91"/>
        <v>4020.436428</v>
      </c>
      <c r="V666" s="25">
        <f t="shared" si="91"/>
        <v>4036.2957529999999</v>
      </c>
      <c r="W666" s="25">
        <f t="shared" si="91"/>
        <v>4049.3059460000004</v>
      </c>
      <c r="X666" s="25">
        <f t="shared" si="91"/>
        <v>4056.2526290000001</v>
      </c>
      <c r="Y666" s="25">
        <f t="shared" si="91"/>
        <v>4070.7789080000002</v>
      </c>
      <c r="Z666" s="25">
        <f t="shared" si="91"/>
        <v>4150.6908130000002</v>
      </c>
    </row>
    <row r="667" spans="2:26" ht="38.25" x14ac:dyDescent="0.25">
      <c r="B667" s="15" t="s">
        <v>15</v>
      </c>
      <c r="C667" s="16">
        <v>1898.8471999999999</v>
      </c>
      <c r="D667" s="16">
        <v>1976.105384</v>
      </c>
      <c r="E667" s="16">
        <v>2023.2066090000001</v>
      </c>
      <c r="F667" s="16">
        <v>2069.5429130000002</v>
      </c>
      <c r="G667" s="16">
        <v>2066.0111630000001</v>
      </c>
      <c r="H667" s="16">
        <v>2036.586738</v>
      </c>
      <c r="I667" s="16">
        <v>2024.3929519999999</v>
      </c>
      <c r="J667" s="16">
        <v>1957.82547</v>
      </c>
      <c r="K667" s="16">
        <v>1928.7726</v>
      </c>
      <c r="L667" s="16">
        <v>1910.7210889999999</v>
      </c>
      <c r="M667" s="16">
        <v>1911.475475</v>
      </c>
      <c r="N667" s="16">
        <v>1933.244741</v>
      </c>
      <c r="O667" s="16">
        <v>1931.191071</v>
      </c>
      <c r="P667" s="16">
        <v>1940.3995970000001</v>
      </c>
      <c r="Q667" s="16">
        <v>1937.8966390000001</v>
      </c>
      <c r="R667" s="16">
        <v>1947.074464</v>
      </c>
      <c r="S667" s="16">
        <v>1940.4918110000001</v>
      </c>
      <c r="T667" s="16">
        <v>1913.1190389999999</v>
      </c>
      <c r="U667" s="16">
        <v>1890.0321530000001</v>
      </c>
      <c r="V667" s="16">
        <v>1905.891478</v>
      </c>
      <c r="W667" s="16">
        <v>1918.9016710000001</v>
      </c>
      <c r="X667" s="16">
        <v>1925.848354</v>
      </c>
      <c r="Y667" s="16">
        <v>1940.3746329999999</v>
      </c>
      <c r="Z667" s="16">
        <v>2020.2865380000001</v>
      </c>
    </row>
    <row r="668" spans="2:26" ht="38.25" x14ac:dyDescent="0.25">
      <c r="B668" s="15" t="s">
        <v>16</v>
      </c>
      <c r="C668" s="16">
        <v>41.61</v>
      </c>
      <c r="D668" s="16">
        <v>41.61</v>
      </c>
      <c r="E668" s="16">
        <v>41.61</v>
      </c>
      <c r="F668" s="16">
        <v>41.61</v>
      </c>
      <c r="G668" s="16">
        <v>41.61</v>
      </c>
      <c r="H668" s="16">
        <v>41.61</v>
      </c>
      <c r="I668" s="16">
        <v>41.61</v>
      </c>
      <c r="J668" s="16">
        <v>41.61</v>
      </c>
      <c r="K668" s="16">
        <v>41.61</v>
      </c>
      <c r="L668" s="16">
        <v>41.61</v>
      </c>
      <c r="M668" s="16">
        <v>41.61</v>
      </c>
      <c r="N668" s="16">
        <v>41.61</v>
      </c>
      <c r="O668" s="16">
        <v>41.61</v>
      </c>
      <c r="P668" s="16">
        <v>41.61</v>
      </c>
      <c r="Q668" s="16">
        <v>41.61</v>
      </c>
      <c r="R668" s="16">
        <v>41.61</v>
      </c>
      <c r="S668" s="16">
        <v>41.61</v>
      </c>
      <c r="T668" s="16">
        <v>41.61</v>
      </c>
      <c r="U668" s="16">
        <v>41.61</v>
      </c>
      <c r="V668" s="16">
        <v>41.61</v>
      </c>
      <c r="W668" s="16">
        <v>41.61</v>
      </c>
      <c r="X668" s="16">
        <v>41.61</v>
      </c>
      <c r="Y668" s="16">
        <v>41.61</v>
      </c>
      <c r="Z668" s="16">
        <v>41.61</v>
      </c>
    </row>
    <row r="669" spans="2:26" x14ac:dyDescent="0.25">
      <c r="B669" s="15" t="s">
        <v>17</v>
      </c>
      <c r="C669" s="16">
        <v>95.813275000000004</v>
      </c>
      <c r="D669" s="16">
        <v>95.813275000000004</v>
      </c>
      <c r="E669" s="16">
        <v>95.813275000000004</v>
      </c>
      <c r="F669" s="16">
        <v>95.813275000000004</v>
      </c>
      <c r="G669" s="16">
        <v>95.813275000000004</v>
      </c>
      <c r="H669" s="16">
        <v>95.813275000000004</v>
      </c>
      <c r="I669" s="16">
        <v>95.813275000000004</v>
      </c>
      <c r="J669" s="16">
        <v>95.813275000000004</v>
      </c>
      <c r="K669" s="16">
        <v>95.813275000000004</v>
      </c>
      <c r="L669" s="16">
        <v>95.813275000000004</v>
      </c>
      <c r="M669" s="16">
        <v>95.813275000000004</v>
      </c>
      <c r="N669" s="16">
        <v>95.813275000000004</v>
      </c>
      <c r="O669" s="16">
        <v>95.813275000000004</v>
      </c>
      <c r="P669" s="16">
        <v>95.813275000000004</v>
      </c>
      <c r="Q669" s="16">
        <v>95.813275000000004</v>
      </c>
      <c r="R669" s="16">
        <v>95.813275000000004</v>
      </c>
      <c r="S669" s="16">
        <v>95.813275000000004</v>
      </c>
      <c r="T669" s="16">
        <v>95.813275000000004</v>
      </c>
      <c r="U669" s="16">
        <v>95.813275000000004</v>
      </c>
      <c r="V669" s="16">
        <v>95.813275000000004</v>
      </c>
      <c r="W669" s="16">
        <v>95.813275000000004</v>
      </c>
      <c r="X669" s="16">
        <v>95.813275000000004</v>
      </c>
      <c r="Y669" s="16">
        <v>95.813275000000004</v>
      </c>
      <c r="Z669" s="16">
        <v>95.813275000000004</v>
      </c>
    </row>
    <row r="670" spans="2:26" x14ac:dyDescent="0.25">
      <c r="B670" s="15" t="s">
        <v>18</v>
      </c>
      <c r="C670" s="16">
        <v>705.17</v>
      </c>
      <c r="D670" s="16">
        <v>705.17</v>
      </c>
      <c r="E670" s="16">
        <v>705.17</v>
      </c>
      <c r="F670" s="16">
        <v>705.17</v>
      </c>
      <c r="G670" s="16">
        <v>705.17</v>
      </c>
      <c r="H670" s="16">
        <v>705.17</v>
      </c>
      <c r="I670" s="16">
        <v>705.17</v>
      </c>
      <c r="J670" s="16">
        <v>705.17</v>
      </c>
      <c r="K670" s="16">
        <v>705.17</v>
      </c>
      <c r="L670" s="16">
        <v>705.17</v>
      </c>
      <c r="M670" s="16">
        <v>705.17</v>
      </c>
      <c r="N670" s="16">
        <v>705.17</v>
      </c>
      <c r="O670" s="16">
        <v>705.17</v>
      </c>
      <c r="P670" s="16">
        <v>705.17</v>
      </c>
      <c r="Q670" s="16">
        <v>705.17</v>
      </c>
      <c r="R670" s="16">
        <v>705.17</v>
      </c>
      <c r="S670" s="16">
        <v>705.17</v>
      </c>
      <c r="T670" s="16">
        <v>705.17</v>
      </c>
      <c r="U670" s="16">
        <v>705.17</v>
      </c>
      <c r="V670" s="16">
        <v>705.17</v>
      </c>
      <c r="W670" s="16">
        <v>705.17</v>
      </c>
      <c r="X670" s="16">
        <v>705.17</v>
      </c>
      <c r="Y670" s="16">
        <v>705.17</v>
      </c>
      <c r="Z670" s="16">
        <v>705.17</v>
      </c>
    </row>
    <row r="671" spans="2:26" ht="15.75" thickBot="1" x14ac:dyDescent="0.3">
      <c r="B671" s="15" t="s">
        <v>19</v>
      </c>
      <c r="C671" s="16">
        <v>4.8109999999999999</v>
      </c>
      <c r="D671" s="16">
        <v>4.8109999999999999</v>
      </c>
      <c r="E671" s="16">
        <v>4.8109999999999999</v>
      </c>
      <c r="F671" s="16">
        <v>4.8109999999999999</v>
      </c>
      <c r="G671" s="16">
        <v>4.8109999999999999</v>
      </c>
      <c r="H671" s="16">
        <v>4.8109999999999999</v>
      </c>
      <c r="I671" s="16">
        <v>4.8109999999999999</v>
      </c>
      <c r="J671" s="16">
        <v>4.8109999999999999</v>
      </c>
      <c r="K671" s="16">
        <v>4.8109999999999999</v>
      </c>
      <c r="L671" s="16">
        <v>4.8109999999999999</v>
      </c>
      <c r="M671" s="16">
        <v>4.8109999999999999</v>
      </c>
      <c r="N671" s="16">
        <v>4.8109999999999999</v>
      </c>
      <c r="O671" s="16">
        <v>4.8109999999999999</v>
      </c>
      <c r="P671" s="16">
        <v>4.8109999999999999</v>
      </c>
      <c r="Q671" s="16">
        <v>4.8109999999999999</v>
      </c>
      <c r="R671" s="16">
        <v>4.8109999999999999</v>
      </c>
      <c r="S671" s="16">
        <v>4.8109999999999999</v>
      </c>
      <c r="T671" s="16">
        <v>4.8109999999999999</v>
      </c>
      <c r="U671" s="16">
        <v>4.8109999999999999</v>
      </c>
      <c r="V671" s="16">
        <v>4.8109999999999999</v>
      </c>
      <c r="W671" s="16">
        <v>4.8109999999999999</v>
      </c>
      <c r="X671" s="16">
        <v>4.8109999999999999</v>
      </c>
      <c r="Y671" s="16">
        <v>4.8109999999999999</v>
      </c>
      <c r="Z671" s="16">
        <v>4.8109999999999999</v>
      </c>
    </row>
    <row r="672" spans="2:26" s="23" customFormat="1" ht="26.25" thickBot="1" x14ac:dyDescent="0.3">
      <c r="B672" s="15" t="s">
        <v>180</v>
      </c>
      <c r="C672" s="24">
        <v>1283</v>
      </c>
      <c r="D672" s="24">
        <v>1283</v>
      </c>
      <c r="E672" s="24">
        <v>1283</v>
      </c>
      <c r="F672" s="24">
        <v>1283</v>
      </c>
      <c r="G672" s="24">
        <v>1283</v>
      </c>
      <c r="H672" s="24">
        <v>1283</v>
      </c>
      <c r="I672" s="24">
        <v>1283</v>
      </c>
      <c r="J672" s="24">
        <v>1283</v>
      </c>
      <c r="K672" s="24">
        <v>1283</v>
      </c>
      <c r="L672" s="24">
        <v>1283</v>
      </c>
      <c r="M672" s="24">
        <v>1283</v>
      </c>
      <c r="N672" s="24">
        <v>1283</v>
      </c>
      <c r="O672" s="24">
        <v>1283</v>
      </c>
      <c r="P672" s="24">
        <v>1283</v>
      </c>
      <c r="Q672" s="24">
        <v>1283</v>
      </c>
      <c r="R672" s="24">
        <v>1283</v>
      </c>
      <c r="S672" s="24">
        <v>1283</v>
      </c>
      <c r="T672" s="24">
        <v>1283</v>
      </c>
      <c r="U672" s="24">
        <v>1283</v>
      </c>
      <c r="V672" s="24">
        <v>1283</v>
      </c>
      <c r="W672" s="24">
        <v>1283</v>
      </c>
      <c r="X672" s="24">
        <v>1283</v>
      </c>
      <c r="Y672" s="24">
        <v>1283</v>
      </c>
      <c r="Z672" s="24">
        <v>1283</v>
      </c>
    </row>
    <row r="673" spans="2:26" ht="15.75" thickBot="1" x14ac:dyDescent="0.3">
      <c r="B673" s="13" t="s">
        <v>154</v>
      </c>
      <c r="C673" s="14">
        <f>C674+C675+C676+C677+C678+C679</f>
        <v>4010.3746919999999</v>
      </c>
      <c r="D673" s="25">
        <f t="shared" ref="D673:Z673" si="92">D674+D675+D676+D677+D678+D679</f>
        <v>4056.0260200000002</v>
      </c>
      <c r="E673" s="25">
        <f t="shared" si="92"/>
        <v>4142.4434140000003</v>
      </c>
      <c r="F673" s="25">
        <f t="shared" si="92"/>
        <v>4162.5354520000001</v>
      </c>
      <c r="G673" s="25">
        <f t="shared" si="92"/>
        <v>4164.8963450000001</v>
      </c>
      <c r="H673" s="25">
        <f t="shared" si="92"/>
        <v>4155.9648319999997</v>
      </c>
      <c r="I673" s="25">
        <f t="shared" si="92"/>
        <v>4129.2300740000001</v>
      </c>
      <c r="J673" s="25">
        <f t="shared" si="92"/>
        <v>4105.0862639999996</v>
      </c>
      <c r="K673" s="25">
        <f t="shared" si="92"/>
        <v>4049.5329610000003</v>
      </c>
      <c r="L673" s="25">
        <f t="shared" si="92"/>
        <v>3985.486476</v>
      </c>
      <c r="M673" s="25">
        <f t="shared" si="92"/>
        <v>3947.822044</v>
      </c>
      <c r="N673" s="25">
        <f t="shared" si="92"/>
        <v>3940.340592</v>
      </c>
      <c r="O673" s="25">
        <f t="shared" si="92"/>
        <v>3949.977441</v>
      </c>
      <c r="P673" s="25">
        <f t="shared" si="92"/>
        <v>3981.2234939999998</v>
      </c>
      <c r="Q673" s="25">
        <f t="shared" si="92"/>
        <v>3993.0332819999999</v>
      </c>
      <c r="R673" s="25">
        <f t="shared" si="92"/>
        <v>4001.278965</v>
      </c>
      <c r="S673" s="25">
        <f t="shared" si="92"/>
        <v>3999.2661760000001</v>
      </c>
      <c r="T673" s="25">
        <f t="shared" si="92"/>
        <v>3948.2173779999998</v>
      </c>
      <c r="U673" s="25">
        <f t="shared" si="92"/>
        <v>3906.4673269999998</v>
      </c>
      <c r="V673" s="25">
        <f t="shared" si="92"/>
        <v>3896.5878969999999</v>
      </c>
      <c r="W673" s="25">
        <f t="shared" si="92"/>
        <v>3924.4950990000002</v>
      </c>
      <c r="X673" s="25">
        <f t="shared" si="92"/>
        <v>3942.4013409999998</v>
      </c>
      <c r="Y673" s="25">
        <f t="shared" si="92"/>
        <v>3984.4848569999999</v>
      </c>
      <c r="Z673" s="25">
        <f t="shared" si="92"/>
        <v>4009.304099</v>
      </c>
    </row>
    <row r="674" spans="2:26" ht="38.25" x14ac:dyDescent="0.25">
      <c r="B674" s="15" t="s">
        <v>15</v>
      </c>
      <c r="C674" s="16">
        <v>1879.970417</v>
      </c>
      <c r="D674" s="16">
        <v>1925.6217449999999</v>
      </c>
      <c r="E674" s="16">
        <v>2012.039139</v>
      </c>
      <c r="F674" s="16">
        <v>2032.131177</v>
      </c>
      <c r="G674" s="16">
        <v>2034.49207</v>
      </c>
      <c r="H674" s="16">
        <v>2025.560557</v>
      </c>
      <c r="I674" s="16">
        <v>1998.825799</v>
      </c>
      <c r="J674" s="16">
        <v>1974.6819889999999</v>
      </c>
      <c r="K674" s="16">
        <v>1919.128686</v>
      </c>
      <c r="L674" s="16">
        <v>1855.0822009999999</v>
      </c>
      <c r="M674" s="16">
        <v>1817.4177689999999</v>
      </c>
      <c r="N674" s="16">
        <v>1809.9363169999999</v>
      </c>
      <c r="O674" s="16">
        <v>1819.5731659999999</v>
      </c>
      <c r="P674" s="16">
        <v>1850.819219</v>
      </c>
      <c r="Q674" s="16">
        <v>1862.629007</v>
      </c>
      <c r="R674" s="16">
        <v>1870.8746900000001</v>
      </c>
      <c r="S674" s="16">
        <v>1868.861901</v>
      </c>
      <c r="T674" s="16">
        <v>1817.813103</v>
      </c>
      <c r="U674" s="16">
        <v>1776.063052</v>
      </c>
      <c r="V674" s="16">
        <v>1766.183622</v>
      </c>
      <c r="W674" s="16">
        <v>1794.0908240000001</v>
      </c>
      <c r="X674" s="16">
        <v>1811.9970659999999</v>
      </c>
      <c r="Y674" s="16">
        <v>1854.080582</v>
      </c>
      <c r="Z674" s="16">
        <v>1878.8998240000001</v>
      </c>
    </row>
    <row r="675" spans="2:26" ht="38.25" x14ac:dyDescent="0.25">
      <c r="B675" s="15" t="s">
        <v>16</v>
      </c>
      <c r="C675" s="16">
        <v>41.61</v>
      </c>
      <c r="D675" s="16">
        <v>41.61</v>
      </c>
      <c r="E675" s="16">
        <v>41.61</v>
      </c>
      <c r="F675" s="16">
        <v>41.61</v>
      </c>
      <c r="G675" s="16">
        <v>41.61</v>
      </c>
      <c r="H675" s="16">
        <v>41.61</v>
      </c>
      <c r="I675" s="16">
        <v>41.61</v>
      </c>
      <c r="J675" s="16">
        <v>41.61</v>
      </c>
      <c r="K675" s="16">
        <v>41.61</v>
      </c>
      <c r="L675" s="16">
        <v>41.61</v>
      </c>
      <c r="M675" s="16">
        <v>41.61</v>
      </c>
      <c r="N675" s="16">
        <v>41.61</v>
      </c>
      <c r="O675" s="16">
        <v>41.61</v>
      </c>
      <c r="P675" s="16">
        <v>41.61</v>
      </c>
      <c r="Q675" s="16">
        <v>41.61</v>
      </c>
      <c r="R675" s="16">
        <v>41.61</v>
      </c>
      <c r="S675" s="16">
        <v>41.61</v>
      </c>
      <c r="T675" s="16">
        <v>41.61</v>
      </c>
      <c r="U675" s="16">
        <v>41.61</v>
      </c>
      <c r="V675" s="16">
        <v>41.61</v>
      </c>
      <c r="W675" s="16">
        <v>41.61</v>
      </c>
      <c r="X675" s="16">
        <v>41.61</v>
      </c>
      <c r="Y675" s="16">
        <v>41.61</v>
      </c>
      <c r="Z675" s="16">
        <v>41.61</v>
      </c>
    </row>
    <row r="676" spans="2:26" x14ac:dyDescent="0.25">
      <c r="B676" s="15" t="s">
        <v>17</v>
      </c>
      <c r="C676" s="16">
        <v>95.813275000000004</v>
      </c>
      <c r="D676" s="16">
        <v>95.813275000000004</v>
      </c>
      <c r="E676" s="16">
        <v>95.813275000000004</v>
      </c>
      <c r="F676" s="16">
        <v>95.813275000000004</v>
      </c>
      <c r="G676" s="16">
        <v>95.813275000000004</v>
      </c>
      <c r="H676" s="16">
        <v>95.813275000000004</v>
      </c>
      <c r="I676" s="16">
        <v>95.813275000000004</v>
      </c>
      <c r="J676" s="16">
        <v>95.813275000000004</v>
      </c>
      <c r="K676" s="16">
        <v>95.813275000000004</v>
      </c>
      <c r="L676" s="16">
        <v>95.813275000000004</v>
      </c>
      <c r="M676" s="16">
        <v>95.813275000000004</v>
      </c>
      <c r="N676" s="16">
        <v>95.813275000000004</v>
      </c>
      <c r="O676" s="16">
        <v>95.813275000000004</v>
      </c>
      <c r="P676" s="16">
        <v>95.813275000000004</v>
      </c>
      <c r="Q676" s="16">
        <v>95.813275000000004</v>
      </c>
      <c r="R676" s="16">
        <v>95.813275000000004</v>
      </c>
      <c r="S676" s="16">
        <v>95.813275000000004</v>
      </c>
      <c r="T676" s="16">
        <v>95.813275000000004</v>
      </c>
      <c r="U676" s="16">
        <v>95.813275000000004</v>
      </c>
      <c r="V676" s="16">
        <v>95.813275000000004</v>
      </c>
      <c r="W676" s="16">
        <v>95.813275000000004</v>
      </c>
      <c r="X676" s="16">
        <v>95.813275000000004</v>
      </c>
      <c r="Y676" s="16">
        <v>95.813275000000004</v>
      </c>
      <c r="Z676" s="16">
        <v>95.813275000000004</v>
      </c>
    </row>
    <row r="677" spans="2:26" x14ac:dyDescent="0.25">
      <c r="B677" s="15" t="s">
        <v>18</v>
      </c>
      <c r="C677" s="16">
        <v>705.17</v>
      </c>
      <c r="D677" s="16">
        <v>705.17</v>
      </c>
      <c r="E677" s="16">
        <v>705.17</v>
      </c>
      <c r="F677" s="16">
        <v>705.17</v>
      </c>
      <c r="G677" s="16">
        <v>705.17</v>
      </c>
      <c r="H677" s="16">
        <v>705.17</v>
      </c>
      <c r="I677" s="16">
        <v>705.17</v>
      </c>
      <c r="J677" s="16">
        <v>705.17</v>
      </c>
      <c r="K677" s="16">
        <v>705.17</v>
      </c>
      <c r="L677" s="16">
        <v>705.17</v>
      </c>
      <c r="M677" s="16">
        <v>705.17</v>
      </c>
      <c r="N677" s="16">
        <v>705.17</v>
      </c>
      <c r="O677" s="16">
        <v>705.17</v>
      </c>
      <c r="P677" s="16">
        <v>705.17</v>
      </c>
      <c r="Q677" s="16">
        <v>705.17</v>
      </c>
      <c r="R677" s="16">
        <v>705.17</v>
      </c>
      <c r="S677" s="16">
        <v>705.17</v>
      </c>
      <c r="T677" s="16">
        <v>705.17</v>
      </c>
      <c r="U677" s="16">
        <v>705.17</v>
      </c>
      <c r="V677" s="16">
        <v>705.17</v>
      </c>
      <c r="W677" s="16">
        <v>705.17</v>
      </c>
      <c r="X677" s="16">
        <v>705.17</v>
      </c>
      <c r="Y677" s="16">
        <v>705.17</v>
      </c>
      <c r="Z677" s="16">
        <v>705.17</v>
      </c>
    </row>
    <row r="678" spans="2:26" ht="15.75" thickBot="1" x14ac:dyDescent="0.3">
      <c r="B678" s="15" t="s">
        <v>19</v>
      </c>
      <c r="C678" s="16">
        <v>4.8109999999999999</v>
      </c>
      <c r="D678" s="16">
        <v>4.8109999999999999</v>
      </c>
      <c r="E678" s="16">
        <v>4.8109999999999999</v>
      </c>
      <c r="F678" s="16">
        <v>4.8109999999999999</v>
      </c>
      <c r="G678" s="16">
        <v>4.8109999999999999</v>
      </c>
      <c r="H678" s="16">
        <v>4.8109999999999999</v>
      </c>
      <c r="I678" s="16">
        <v>4.8109999999999999</v>
      </c>
      <c r="J678" s="16">
        <v>4.8109999999999999</v>
      </c>
      <c r="K678" s="16">
        <v>4.8109999999999999</v>
      </c>
      <c r="L678" s="16">
        <v>4.8109999999999999</v>
      </c>
      <c r="M678" s="16">
        <v>4.8109999999999999</v>
      </c>
      <c r="N678" s="16">
        <v>4.8109999999999999</v>
      </c>
      <c r="O678" s="16">
        <v>4.8109999999999999</v>
      </c>
      <c r="P678" s="16">
        <v>4.8109999999999999</v>
      </c>
      <c r="Q678" s="16">
        <v>4.8109999999999999</v>
      </c>
      <c r="R678" s="16">
        <v>4.8109999999999999</v>
      </c>
      <c r="S678" s="16">
        <v>4.8109999999999999</v>
      </c>
      <c r="T678" s="16">
        <v>4.8109999999999999</v>
      </c>
      <c r="U678" s="16">
        <v>4.8109999999999999</v>
      </c>
      <c r="V678" s="16">
        <v>4.8109999999999999</v>
      </c>
      <c r="W678" s="16">
        <v>4.8109999999999999</v>
      </c>
      <c r="X678" s="16">
        <v>4.8109999999999999</v>
      </c>
      <c r="Y678" s="16">
        <v>4.8109999999999999</v>
      </c>
      <c r="Z678" s="16">
        <v>4.8109999999999999</v>
      </c>
    </row>
    <row r="679" spans="2:26" s="23" customFormat="1" ht="26.25" thickBot="1" x14ac:dyDescent="0.3">
      <c r="B679" s="15" t="s">
        <v>180</v>
      </c>
      <c r="C679" s="24">
        <v>1283</v>
      </c>
      <c r="D679" s="24">
        <v>1283</v>
      </c>
      <c r="E679" s="24">
        <v>1283</v>
      </c>
      <c r="F679" s="24">
        <v>1283</v>
      </c>
      <c r="G679" s="24">
        <v>1283</v>
      </c>
      <c r="H679" s="24">
        <v>1283</v>
      </c>
      <c r="I679" s="24">
        <v>1283</v>
      </c>
      <c r="J679" s="24">
        <v>1283</v>
      </c>
      <c r="K679" s="24">
        <v>1283</v>
      </c>
      <c r="L679" s="24">
        <v>1283</v>
      </c>
      <c r="M679" s="24">
        <v>1283</v>
      </c>
      <c r="N679" s="24">
        <v>1283</v>
      </c>
      <c r="O679" s="24">
        <v>1283</v>
      </c>
      <c r="P679" s="24">
        <v>1283</v>
      </c>
      <c r="Q679" s="24">
        <v>1283</v>
      </c>
      <c r="R679" s="24">
        <v>1283</v>
      </c>
      <c r="S679" s="24">
        <v>1283</v>
      </c>
      <c r="T679" s="24">
        <v>1283</v>
      </c>
      <c r="U679" s="24">
        <v>1283</v>
      </c>
      <c r="V679" s="24">
        <v>1283</v>
      </c>
      <c r="W679" s="24">
        <v>1283</v>
      </c>
      <c r="X679" s="24">
        <v>1283</v>
      </c>
      <c r="Y679" s="24">
        <v>1283</v>
      </c>
      <c r="Z679" s="24">
        <v>1283</v>
      </c>
    </row>
    <row r="680" spans="2:26" ht="15.75" thickBot="1" x14ac:dyDescent="0.3">
      <c r="B680" s="13" t="s">
        <v>155</v>
      </c>
      <c r="C680" s="14">
        <f>C681+C682+C683+C684+C685+C686</f>
        <v>4205.9516359999998</v>
      </c>
      <c r="D680" s="25">
        <f t="shared" ref="D680:Z680" si="93">D681+D682+D683+D684+D685+D686</f>
        <v>4261.412225</v>
      </c>
      <c r="E680" s="25">
        <f t="shared" si="93"/>
        <v>4284.8106000000007</v>
      </c>
      <c r="F680" s="25">
        <f t="shared" si="93"/>
        <v>4309.2778450000005</v>
      </c>
      <c r="G680" s="25">
        <f t="shared" si="93"/>
        <v>4321.0158420000007</v>
      </c>
      <c r="H680" s="25">
        <f t="shared" si="93"/>
        <v>4317.1213550000002</v>
      </c>
      <c r="I680" s="25">
        <f t="shared" si="93"/>
        <v>4293.3474810000007</v>
      </c>
      <c r="J680" s="25">
        <f t="shared" si="93"/>
        <v>4270.5413760000001</v>
      </c>
      <c r="K680" s="25">
        <f t="shared" si="93"/>
        <v>4217.6042210000005</v>
      </c>
      <c r="L680" s="25">
        <f t="shared" si="93"/>
        <v>4139.2213819999997</v>
      </c>
      <c r="M680" s="25">
        <f t="shared" si="93"/>
        <v>4121.8839459999999</v>
      </c>
      <c r="N680" s="25">
        <f t="shared" si="93"/>
        <v>4124.3612649999995</v>
      </c>
      <c r="O680" s="25">
        <f t="shared" si="93"/>
        <v>4104.1892530000005</v>
      </c>
      <c r="P680" s="25">
        <f t="shared" si="93"/>
        <v>4123.0679309999996</v>
      </c>
      <c r="Q680" s="25">
        <f t="shared" si="93"/>
        <v>4135.4302459999999</v>
      </c>
      <c r="R680" s="25">
        <f t="shared" si="93"/>
        <v>4138.6074760000001</v>
      </c>
      <c r="S680" s="25">
        <f t="shared" si="93"/>
        <v>4127.6232990000008</v>
      </c>
      <c r="T680" s="25">
        <f t="shared" si="93"/>
        <v>4089.548362</v>
      </c>
      <c r="U680" s="25">
        <f t="shared" si="93"/>
        <v>4054.5673160000001</v>
      </c>
      <c r="V680" s="25">
        <f t="shared" si="93"/>
        <v>4062.1319840000001</v>
      </c>
      <c r="W680" s="25">
        <f t="shared" si="93"/>
        <v>4081.5127980000002</v>
      </c>
      <c r="X680" s="25">
        <f t="shared" si="93"/>
        <v>4094.931728</v>
      </c>
      <c r="Y680" s="25">
        <f t="shared" si="93"/>
        <v>4132.3109600000007</v>
      </c>
      <c r="Z680" s="25">
        <f t="shared" si="93"/>
        <v>4157.9703850000005</v>
      </c>
    </row>
    <row r="681" spans="2:26" ht="38.25" x14ac:dyDescent="0.25">
      <c r="B681" s="15" t="s">
        <v>15</v>
      </c>
      <c r="C681" s="16">
        <v>2075.5473609999999</v>
      </c>
      <c r="D681" s="16">
        <v>2131.0079500000002</v>
      </c>
      <c r="E681" s="16">
        <v>2154.4063249999999</v>
      </c>
      <c r="F681" s="16">
        <v>2178.8735700000002</v>
      </c>
      <c r="G681" s="16">
        <v>2190.6115669999999</v>
      </c>
      <c r="H681" s="16">
        <v>2186.7170799999999</v>
      </c>
      <c r="I681" s="16">
        <v>2162.9432059999999</v>
      </c>
      <c r="J681" s="16">
        <v>2140.1371009999998</v>
      </c>
      <c r="K681" s="16">
        <v>2087.1999460000002</v>
      </c>
      <c r="L681" s="16">
        <v>2008.8171070000001</v>
      </c>
      <c r="M681" s="16">
        <v>1991.4796710000001</v>
      </c>
      <c r="N681" s="16">
        <v>1993.9569899999999</v>
      </c>
      <c r="O681" s="16">
        <v>1973.7849779999999</v>
      </c>
      <c r="P681" s="16">
        <v>1992.6636559999999</v>
      </c>
      <c r="Q681" s="16">
        <v>2005.025971</v>
      </c>
      <c r="R681" s="16">
        <v>2008.203201</v>
      </c>
      <c r="S681" s="16">
        <v>1997.219024</v>
      </c>
      <c r="T681" s="16">
        <v>1959.1440869999999</v>
      </c>
      <c r="U681" s="16">
        <v>1924.163041</v>
      </c>
      <c r="V681" s="16">
        <v>1931.727709</v>
      </c>
      <c r="W681" s="16">
        <v>1951.1085230000001</v>
      </c>
      <c r="X681" s="16">
        <v>1964.5274529999999</v>
      </c>
      <c r="Y681" s="16">
        <v>2001.9066849999999</v>
      </c>
      <c r="Z681" s="16">
        <v>2027.56611</v>
      </c>
    </row>
    <row r="682" spans="2:26" ht="38.25" x14ac:dyDescent="0.25">
      <c r="B682" s="15" t="s">
        <v>16</v>
      </c>
      <c r="C682" s="16">
        <v>41.61</v>
      </c>
      <c r="D682" s="16">
        <v>41.61</v>
      </c>
      <c r="E682" s="16">
        <v>41.61</v>
      </c>
      <c r="F682" s="16">
        <v>41.61</v>
      </c>
      <c r="G682" s="16">
        <v>41.61</v>
      </c>
      <c r="H682" s="16">
        <v>41.61</v>
      </c>
      <c r="I682" s="16">
        <v>41.61</v>
      </c>
      <c r="J682" s="16">
        <v>41.61</v>
      </c>
      <c r="K682" s="16">
        <v>41.61</v>
      </c>
      <c r="L682" s="16">
        <v>41.61</v>
      </c>
      <c r="M682" s="16">
        <v>41.61</v>
      </c>
      <c r="N682" s="16">
        <v>41.61</v>
      </c>
      <c r="O682" s="16">
        <v>41.61</v>
      </c>
      <c r="P682" s="16">
        <v>41.61</v>
      </c>
      <c r="Q682" s="16">
        <v>41.61</v>
      </c>
      <c r="R682" s="16">
        <v>41.61</v>
      </c>
      <c r="S682" s="16">
        <v>41.61</v>
      </c>
      <c r="T682" s="16">
        <v>41.61</v>
      </c>
      <c r="U682" s="16">
        <v>41.61</v>
      </c>
      <c r="V682" s="16">
        <v>41.61</v>
      </c>
      <c r="W682" s="16">
        <v>41.61</v>
      </c>
      <c r="X682" s="16">
        <v>41.61</v>
      </c>
      <c r="Y682" s="16">
        <v>41.61</v>
      </c>
      <c r="Z682" s="16">
        <v>41.61</v>
      </c>
    </row>
    <row r="683" spans="2:26" x14ac:dyDescent="0.25">
      <c r="B683" s="15" t="s">
        <v>17</v>
      </c>
      <c r="C683" s="16">
        <v>95.813275000000004</v>
      </c>
      <c r="D683" s="16">
        <v>95.813275000000004</v>
      </c>
      <c r="E683" s="16">
        <v>95.813275000000004</v>
      </c>
      <c r="F683" s="16">
        <v>95.813275000000004</v>
      </c>
      <c r="G683" s="16">
        <v>95.813275000000004</v>
      </c>
      <c r="H683" s="16">
        <v>95.813275000000004</v>
      </c>
      <c r="I683" s="16">
        <v>95.813275000000004</v>
      </c>
      <c r="J683" s="16">
        <v>95.813275000000004</v>
      </c>
      <c r="K683" s="16">
        <v>95.813275000000004</v>
      </c>
      <c r="L683" s="16">
        <v>95.813275000000004</v>
      </c>
      <c r="M683" s="16">
        <v>95.813275000000004</v>
      </c>
      <c r="N683" s="16">
        <v>95.813275000000004</v>
      </c>
      <c r="O683" s="16">
        <v>95.813275000000004</v>
      </c>
      <c r="P683" s="16">
        <v>95.813275000000004</v>
      </c>
      <c r="Q683" s="16">
        <v>95.813275000000004</v>
      </c>
      <c r="R683" s="16">
        <v>95.813275000000004</v>
      </c>
      <c r="S683" s="16">
        <v>95.813275000000004</v>
      </c>
      <c r="T683" s="16">
        <v>95.813275000000004</v>
      </c>
      <c r="U683" s="16">
        <v>95.813275000000004</v>
      </c>
      <c r="V683" s="16">
        <v>95.813275000000004</v>
      </c>
      <c r="W683" s="16">
        <v>95.813275000000004</v>
      </c>
      <c r="X683" s="16">
        <v>95.813275000000004</v>
      </c>
      <c r="Y683" s="16">
        <v>95.813275000000004</v>
      </c>
      <c r="Z683" s="16">
        <v>95.813275000000004</v>
      </c>
    </row>
    <row r="684" spans="2:26" x14ac:dyDescent="0.25">
      <c r="B684" s="15" t="s">
        <v>18</v>
      </c>
      <c r="C684" s="16">
        <v>705.17</v>
      </c>
      <c r="D684" s="16">
        <v>705.17</v>
      </c>
      <c r="E684" s="16">
        <v>705.17</v>
      </c>
      <c r="F684" s="16">
        <v>705.17</v>
      </c>
      <c r="G684" s="16">
        <v>705.17</v>
      </c>
      <c r="H684" s="16">
        <v>705.17</v>
      </c>
      <c r="I684" s="16">
        <v>705.17</v>
      </c>
      <c r="J684" s="16">
        <v>705.17</v>
      </c>
      <c r="K684" s="16">
        <v>705.17</v>
      </c>
      <c r="L684" s="16">
        <v>705.17</v>
      </c>
      <c r="M684" s="16">
        <v>705.17</v>
      </c>
      <c r="N684" s="16">
        <v>705.17</v>
      </c>
      <c r="O684" s="16">
        <v>705.17</v>
      </c>
      <c r="P684" s="16">
        <v>705.17</v>
      </c>
      <c r="Q684" s="16">
        <v>705.17</v>
      </c>
      <c r="R684" s="16">
        <v>705.17</v>
      </c>
      <c r="S684" s="16">
        <v>705.17</v>
      </c>
      <c r="T684" s="16">
        <v>705.17</v>
      </c>
      <c r="U684" s="16">
        <v>705.17</v>
      </c>
      <c r="V684" s="16">
        <v>705.17</v>
      </c>
      <c r="W684" s="16">
        <v>705.17</v>
      </c>
      <c r="X684" s="16">
        <v>705.17</v>
      </c>
      <c r="Y684" s="16">
        <v>705.17</v>
      </c>
      <c r="Z684" s="16">
        <v>705.17</v>
      </c>
    </row>
    <row r="685" spans="2:26" ht="15.75" thickBot="1" x14ac:dyDescent="0.3">
      <c r="B685" s="15" t="s">
        <v>19</v>
      </c>
      <c r="C685" s="16">
        <v>4.8109999999999999</v>
      </c>
      <c r="D685" s="16">
        <v>4.8109999999999999</v>
      </c>
      <c r="E685" s="16">
        <v>4.8109999999999999</v>
      </c>
      <c r="F685" s="16">
        <v>4.8109999999999999</v>
      </c>
      <c r="G685" s="16">
        <v>4.8109999999999999</v>
      </c>
      <c r="H685" s="16">
        <v>4.8109999999999999</v>
      </c>
      <c r="I685" s="16">
        <v>4.8109999999999999</v>
      </c>
      <c r="J685" s="16">
        <v>4.8109999999999999</v>
      </c>
      <c r="K685" s="16">
        <v>4.8109999999999999</v>
      </c>
      <c r="L685" s="16">
        <v>4.8109999999999999</v>
      </c>
      <c r="M685" s="16">
        <v>4.8109999999999999</v>
      </c>
      <c r="N685" s="16">
        <v>4.8109999999999999</v>
      </c>
      <c r="O685" s="16">
        <v>4.8109999999999999</v>
      </c>
      <c r="P685" s="16">
        <v>4.8109999999999999</v>
      </c>
      <c r="Q685" s="16">
        <v>4.8109999999999999</v>
      </c>
      <c r="R685" s="16">
        <v>4.8109999999999999</v>
      </c>
      <c r="S685" s="16">
        <v>4.8109999999999999</v>
      </c>
      <c r="T685" s="16">
        <v>4.8109999999999999</v>
      </c>
      <c r="U685" s="16">
        <v>4.8109999999999999</v>
      </c>
      <c r="V685" s="16">
        <v>4.8109999999999999</v>
      </c>
      <c r="W685" s="16">
        <v>4.8109999999999999</v>
      </c>
      <c r="X685" s="16">
        <v>4.8109999999999999</v>
      </c>
      <c r="Y685" s="16">
        <v>4.8109999999999999</v>
      </c>
      <c r="Z685" s="16">
        <v>4.8109999999999999</v>
      </c>
    </row>
    <row r="686" spans="2:26" s="23" customFormat="1" ht="26.25" thickBot="1" x14ac:dyDescent="0.3">
      <c r="B686" s="15" t="s">
        <v>180</v>
      </c>
      <c r="C686" s="24">
        <v>1283</v>
      </c>
      <c r="D686" s="24">
        <v>1283</v>
      </c>
      <c r="E686" s="24">
        <v>1283</v>
      </c>
      <c r="F686" s="24">
        <v>1283</v>
      </c>
      <c r="G686" s="24">
        <v>1283</v>
      </c>
      <c r="H686" s="24">
        <v>1283</v>
      </c>
      <c r="I686" s="24">
        <v>1283</v>
      </c>
      <c r="J686" s="24">
        <v>1283</v>
      </c>
      <c r="K686" s="24">
        <v>1283</v>
      </c>
      <c r="L686" s="24">
        <v>1283</v>
      </c>
      <c r="M686" s="24">
        <v>1283</v>
      </c>
      <c r="N686" s="24">
        <v>1283</v>
      </c>
      <c r="O686" s="24">
        <v>1283</v>
      </c>
      <c r="P686" s="24">
        <v>1283</v>
      </c>
      <c r="Q686" s="24">
        <v>1283</v>
      </c>
      <c r="R686" s="24">
        <v>1283</v>
      </c>
      <c r="S686" s="24">
        <v>1283</v>
      </c>
      <c r="T686" s="24">
        <v>1283</v>
      </c>
      <c r="U686" s="24">
        <v>1283</v>
      </c>
      <c r="V686" s="24">
        <v>1283</v>
      </c>
      <c r="W686" s="24">
        <v>1283</v>
      </c>
      <c r="X686" s="24">
        <v>1283</v>
      </c>
      <c r="Y686" s="24">
        <v>1283</v>
      </c>
      <c r="Z686" s="24">
        <v>1283</v>
      </c>
    </row>
    <row r="687" spans="2:26" ht="15.75" thickBot="1" x14ac:dyDescent="0.3">
      <c r="B687" s="13" t="s">
        <v>156</v>
      </c>
      <c r="C687" s="14">
        <f>C688+C689+C690+C691+C692+C693</f>
        <v>4165.1350350000002</v>
      </c>
      <c r="D687" s="25">
        <f t="shared" ref="D687:Z687" si="94">D688+D689+D690+D691+D692+D693</f>
        <v>4223.0075400000005</v>
      </c>
      <c r="E687" s="25">
        <f t="shared" si="94"/>
        <v>4253.2953570000009</v>
      </c>
      <c r="F687" s="25">
        <f t="shared" si="94"/>
        <v>4289.1700630000005</v>
      </c>
      <c r="G687" s="25">
        <f t="shared" si="94"/>
        <v>4302.8020300000007</v>
      </c>
      <c r="H687" s="25">
        <f t="shared" si="94"/>
        <v>4282.2307870000004</v>
      </c>
      <c r="I687" s="25">
        <f t="shared" si="94"/>
        <v>4259.9805059999999</v>
      </c>
      <c r="J687" s="25">
        <f t="shared" si="94"/>
        <v>4239.3060940000005</v>
      </c>
      <c r="K687" s="25">
        <f t="shared" si="94"/>
        <v>4165.4366870000003</v>
      </c>
      <c r="L687" s="25">
        <f t="shared" si="94"/>
        <v>4098.3777810000001</v>
      </c>
      <c r="M687" s="25">
        <f t="shared" si="94"/>
        <v>4056.7606140000003</v>
      </c>
      <c r="N687" s="25">
        <f t="shared" si="94"/>
        <v>4026.6563150000002</v>
      </c>
      <c r="O687" s="25">
        <f t="shared" si="94"/>
        <v>4029.9273440000002</v>
      </c>
      <c r="P687" s="25">
        <f t="shared" si="94"/>
        <v>4047.7402050000001</v>
      </c>
      <c r="Q687" s="25">
        <f t="shared" si="94"/>
        <v>4049.5282910000001</v>
      </c>
      <c r="R687" s="25">
        <f t="shared" si="94"/>
        <v>4049.7453280000004</v>
      </c>
      <c r="S687" s="25">
        <f t="shared" si="94"/>
        <v>4041.2618590000002</v>
      </c>
      <c r="T687" s="25">
        <f t="shared" si="94"/>
        <v>3996.7103670000001</v>
      </c>
      <c r="U687" s="25">
        <f t="shared" si="94"/>
        <v>3955.6319429999999</v>
      </c>
      <c r="V687" s="25">
        <f t="shared" si="94"/>
        <v>3955.7768219999998</v>
      </c>
      <c r="W687" s="25">
        <f t="shared" si="94"/>
        <v>3995.3681240000001</v>
      </c>
      <c r="X687" s="25">
        <f t="shared" si="94"/>
        <v>4048.2177100000004</v>
      </c>
      <c r="Y687" s="25">
        <f t="shared" si="94"/>
        <v>4091.5131040000001</v>
      </c>
      <c r="Z687" s="25">
        <f t="shared" si="94"/>
        <v>4144.7340490000006</v>
      </c>
    </row>
    <row r="688" spans="2:26" ht="38.25" x14ac:dyDescent="0.25">
      <c r="B688" s="15" t="s">
        <v>15</v>
      </c>
      <c r="C688" s="16">
        <v>2034.7307599999999</v>
      </c>
      <c r="D688" s="16">
        <v>2092.6032650000002</v>
      </c>
      <c r="E688" s="16">
        <v>2122.8910820000001</v>
      </c>
      <c r="F688" s="16">
        <v>2158.7657880000002</v>
      </c>
      <c r="G688" s="16">
        <v>2172.397755</v>
      </c>
      <c r="H688" s="16">
        <v>2151.8265120000001</v>
      </c>
      <c r="I688" s="16">
        <v>2129.576231</v>
      </c>
      <c r="J688" s="16">
        <v>2108.9018190000002</v>
      </c>
      <c r="K688" s="16">
        <v>2035.032412</v>
      </c>
      <c r="L688" s="16">
        <v>1967.973506</v>
      </c>
      <c r="M688" s="16">
        <v>1926.3563389999999</v>
      </c>
      <c r="N688" s="16">
        <v>1896.2520400000001</v>
      </c>
      <c r="O688" s="16">
        <v>1899.5230690000001</v>
      </c>
      <c r="P688" s="16">
        <v>1917.33593</v>
      </c>
      <c r="Q688" s="16">
        <v>1919.124016</v>
      </c>
      <c r="R688" s="16">
        <v>1919.3410530000001</v>
      </c>
      <c r="S688" s="16">
        <v>1910.8575840000001</v>
      </c>
      <c r="T688" s="16">
        <v>1866.306092</v>
      </c>
      <c r="U688" s="16">
        <v>1825.227668</v>
      </c>
      <c r="V688" s="16">
        <v>1825.3725469999999</v>
      </c>
      <c r="W688" s="16">
        <v>1864.963849</v>
      </c>
      <c r="X688" s="16">
        <v>1917.813435</v>
      </c>
      <c r="Y688" s="16">
        <v>1961.108829</v>
      </c>
      <c r="Z688" s="16">
        <v>2014.329774</v>
      </c>
    </row>
    <row r="689" spans="2:26" ht="38.25" x14ac:dyDescent="0.25">
      <c r="B689" s="15" t="s">
        <v>16</v>
      </c>
      <c r="C689" s="16">
        <v>41.61</v>
      </c>
      <c r="D689" s="16">
        <v>41.61</v>
      </c>
      <c r="E689" s="16">
        <v>41.61</v>
      </c>
      <c r="F689" s="16">
        <v>41.61</v>
      </c>
      <c r="G689" s="16">
        <v>41.61</v>
      </c>
      <c r="H689" s="16">
        <v>41.61</v>
      </c>
      <c r="I689" s="16">
        <v>41.61</v>
      </c>
      <c r="J689" s="16">
        <v>41.61</v>
      </c>
      <c r="K689" s="16">
        <v>41.61</v>
      </c>
      <c r="L689" s="16">
        <v>41.61</v>
      </c>
      <c r="M689" s="16">
        <v>41.61</v>
      </c>
      <c r="N689" s="16">
        <v>41.61</v>
      </c>
      <c r="O689" s="16">
        <v>41.61</v>
      </c>
      <c r="P689" s="16">
        <v>41.61</v>
      </c>
      <c r="Q689" s="16">
        <v>41.61</v>
      </c>
      <c r="R689" s="16">
        <v>41.61</v>
      </c>
      <c r="S689" s="16">
        <v>41.61</v>
      </c>
      <c r="T689" s="16">
        <v>41.61</v>
      </c>
      <c r="U689" s="16">
        <v>41.61</v>
      </c>
      <c r="V689" s="16">
        <v>41.61</v>
      </c>
      <c r="W689" s="16">
        <v>41.61</v>
      </c>
      <c r="X689" s="16">
        <v>41.61</v>
      </c>
      <c r="Y689" s="16">
        <v>41.61</v>
      </c>
      <c r="Z689" s="16">
        <v>41.61</v>
      </c>
    </row>
    <row r="690" spans="2:26" x14ac:dyDescent="0.25">
      <c r="B690" s="15" t="s">
        <v>17</v>
      </c>
      <c r="C690" s="16">
        <v>95.813275000000004</v>
      </c>
      <c r="D690" s="16">
        <v>95.813275000000004</v>
      </c>
      <c r="E690" s="16">
        <v>95.813275000000004</v>
      </c>
      <c r="F690" s="16">
        <v>95.813275000000004</v>
      </c>
      <c r="G690" s="16">
        <v>95.813275000000004</v>
      </c>
      <c r="H690" s="16">
        <v>95.813275000000004</v>
      </c>
      <c r="I690" s="16">
        <v>95.813275000000004</v>
      </c>
      <c r="J690" s="16">
        <v>95.813275000000004</v>
      </c>
      <c r="K690" s="16">
        <v>95.813275000000004</v>
      </c>
      <c r="L690" s="16">
        <v>95.813275000000004</v>
      </c>
      <c r="M690" s="16">
        <v>95.813275000000004</v>
      </c>
      <c r="N690" s="16">
        <v>95.813275000000004</v>
      </c>
      <c r="O690" s="16">
        <v>95.813275000000004</v>
      </c>
      <c r="P690" s="16">
        <v>95.813275000000004</v>
      </c>
      <c r="Q690" s="16">
        <v>95.813275000000004</v>
      </c>
      <c r="R690" s="16">
        <v>95.813275000000004</v>
      </c>
      <c r="S690" s="16">
        <v>95.813275000000004</v>
      </c>
      <c r="T690" s="16">
        <v>95.813275000000004</v>
      </c>
      <c r="U690" s="16">
        <v>95.813275000000004</v>
      </c>
      <c r="V690" s="16">
        <v>95.813275000000004</v>
      </c>
      <c r="W690" s="16">
        <v>95.813275000000004</v>
      </c>
      <c r="X690" s="16">
        <v>95.813275000000004</v>
      </c>
      <c r="Y690" s="16">
        <v>95.813275000000004</v>
      </c>
      <c r="Z690" s="16">
        <v>95.813275000000004</v>
      </c>
    </row>
    <row r="691" spans="2:26" x14ac:dyDescent="0.25">
      <c r="B691" s="15" t="s">
        <v>18</v>
      </c>
      <c r="C691" s="16">
        <v>705.17</v>
      </c>
      <c r="D691" s="16">
        <v>705.17</v>
      </c>
      <c r="E691" s="16">
        <v>705.17</v>
      </c>
      <c r="F691" s="16">
        <v>705.17</v>
      </c>
      <c r="G691" s="16">
        <v>705.17</v>
      </c>
      <c r="H691" s="16">
        <v>705.17</v>
      </c>
      <c r="I691" s="16">
        <v>705.17</v>
      </c>
      <c r="J691" s="16">
        <v>705.17</v>
      </c>
      <c r="K691" s="16">
        <v>705.17</v>
      </c>
      <c r="L691" s="16">
        <v>705.17</v>
      </c>
      <c r="M691" s="16">
        <v>705.17</v>
      </c>
      <c r="N691" s="16">
        <v>705.17</v>
      </c>
      <c r="O691" s="16">
        <v>705.17</v>
      </c>
      <c r="P691" s="16">
        <v>705.17</v>
      </c>
      <c r="Q691" s="16">
        <v>705.17</v>
      </c>
      <c r="R691" s="16">
        <v>705.17</v>
      </c>
      <c r="S691" s="16">
        <v>705.17</v>
      </c>
      <c r="T691" s="16">
        <v>705.17</v>
      </c>
      <c r="U691" s="16">
        <v>705.17</v>
      </c>
      <c r="V691" s="16">
        <v>705.17</v>
      </c>
      <c r="W691" s="16">
        <v>705.17</v>
      </c>
      <c r="X691" s="16">
        <v>705.17</v>
      </c>
      <c r="Y691" s="16">
        <v>705.17</v>
      </c>
      <c r="Z691" s="16">
        <v>705.17</v>
      </c>
    </row>
    <row r="692" spans="2:26" ht="15.75" thickBot="1" x14ac:dyDescent="0.3">
      <c r="B692" s="15" t="s">
        <v>19</v>
      </c>
      <c r="C692" s="16">
        <v>4.8109999999999999</v>
      </c>
      <c r="D692" s="16">
        <v>4.8109999999999999</v>
      </c>
      <c r="E692" s="16">
        <v>4.8109999999999999</v>
      </c>
      <c r="F692" s="16">
        <v>4.8109999999999999</v>
      </c>
      <c r="G692" s="16">
        <v>4.8109999999999999</v>
      </c>
      <c r="H692" s="16">
        <v>4.8109999999999999</v>
      </c>
      <c r="I692" s="16">
        <v>4.8109999999999999</v>
      </c>
      <c r="J692" s="16">
        <v>4.8109999999999999</v>
      </c>
      <c r="K692" s="16">
        <v>4.8109999999999999</v>
      </c>
      <c r="L692" s="16">
        <v>4.8109999999999999</v>
      </c>
      <c r="M692" s="16">
        <v>4.8109999999999999</v>
      </c>
      <c r="N692" s="16">
        <v>4.8109999999999999</v>
      </c>
      <c r="O692" s="16">
        <v>4.8109999999999999</v>
      </c>
      <c r="P692" s="16">
        <v>4.8109999999999999</v>
      </c>
      <c r="Q692" s="16">
        <v>4.8109999999999999</v>
      </c>
      <c r="R692" s="16">
        <v>4.8109999999999999</v>
      </c>
      <c r="S692" s="16">
        <v>4.8109999999999999</v>
      </c>
      <c r="T692" s="16">
        <v>4.8109999999999999</v>
      </c>
      <c r="U692" s="16">
        <v>4.8109999999999999</v>
      </c>
      <c r="V692" s="16">
        <v>4.8109999999999999</v>
      </c>
      <c r="W692" s="16">
        <v>4.8109999999999999</v>
      </c>
      <c r="X692" s="16">
        <v>4.8109999999999999</v>
      </c>
      <c r="Y692" s="16">
        <v>4.8109999999999999</v>
      </c>
      <c r="Z692" s="16">
        <v>4.8109999999999999</v>
      </c>
    </row>
    <row r="693" spans="2:26" s="23" customFormat="1" ht="26.25" thickBot="1" x14ac:dyDescent="0.3">
      <c r="B693" s="15" t="s">
        <v>180</v>
      </c>
      <c r="C693" s="24">
        <v>1283</v>
      </c>
      <c r="D693" s="24">
        <v>1283</v>
      </c>
      <c r="E693" s="24">
        <v>1283</v>
      </c>
      <c r="F693" s="24">
        <v>1283</v>
      </c>
      <c r="G693" s="24">
        <v>1283</v>
      </c>
      <c r="H693" s="24">
        <v>1283</v>
      </c>
      <c r="I693" s="24">
        <v>1283</v>
      </c>
      <c r="J693" s="24">
        <v>1283</v>
      </c>
      <c r="K693" s="24">
        <v>1283</v>
      </c>
      <c r="L693" s="24">
        <v>1283</v>
      </c>
      <c r="M693" s="24">
        <v>1283</v>
      </c>
      <c r="N693" s="24">
        <v>1283</v>
      </c>
      <c r="O693" s="24">
        <v>1283</v>
      </c>
      <c r="P693" s="24">
        <v>1283</v>
      </c>
      <c r="Q693" s="24">
        <v>1283</v>
      </c>
      <c r="R693" s="24">
        <v>1283</v>
      </c>
      <c r="S693" s="24">
        <v>1283</v>
      </c>
      <c r="T693" s="24">
        <v>1283</v>
      </c>
      <c r="U693" s="24">
        <v>1283</v>
      </c>
      <c r="V693" s="24">
        <v>1283</v>
      </c>
      <c r="W693" s="24">
        <v>1283</v>
      </c>
      <c r="X693" s="24">
        <v>1283</v>
      </c>
      <c r="Y693" s="24">
        <v>1283</v>
      </c>
      <c r="Z693" s="24">
        <v>1283</v>
      </c>
    </row>
    <row r="694" spans="2:26" ht="90" thickBot="1" x14ac:dyDescent="0.3">
      <c r="B694" s="21" t="s">
        <v>178</v>
      </c>
      <c r="C694" s="14">
        <f>C695+C696+C697+C698+C699+C700</f>
        <v>4163.1848100000007</v>
      </c>
      <c r="D694" s="25">
        <f t="shared" ref="D694:I694" si="95">D695+D696+D697+D698+D699+D700</f>
        <v>4182.8677740000003</v>
      </c>
      <c r="E694" s="25">
        <f t="shared" si="95"/>
        <v>4202.0701129999998</v>
      </c>
      <c r="F694" s="25">
        <f t="shared" si="95"/>
        <v>4229.0833770000008</v>
      </c>
      <c r="G694" s="25">
        <f t="shared" si="95"/>
        <v>4251.9082560000006</v>
      </c>
      <c r="H694" s="25">
        <f t="shared" si="95"/>
        <v>4269.9408739999999</v>
      </c>
      <c r="I694" s="25">
        <f t="shared" si="95"/>
        <v>4263.5173610000002</v>
      </c>
      <c r="J694" s="14">
        <v>0</v>
      </c>
      <c r="K694" s="14">
        <v>0</v>
      </c>
      <c r="L694" s="14">
        <v>0</v>
      </c>
      <c r="M694" s="14">
        <v>0</v>
      </c>
      <c r="N694" s="14">
        <v>0</v>
      </c>
      <c r="O694" s="14">
        <v>0</v>
      </c>
      <c r="P694" s="14">
        <v>0</v>
      </c>
      <c r="Q694" s="14">
        <v>0</v>
      </c>
      <c r="R694" s="14">
        <v>0</v>
      </c>
      <c r="S694" s="14">
        <v>0</v>
      </c>
      <c r="T694" s="14">
        <v>0</v>
      </c>
      <c r="U694" s="14">
        <v>0</v>
      </c>
      <c r="V694" s="14">
        <v>0</v>
      </c>
      <c r="W694" s="14">
        <v>0</v>
      </c>
      <c r="X694" s="14">
        <v>0</v>
      </c>
      <c r="Y694" s="14">
        <v>0</v>
      </c>
      <c r="Z694" s="14">
        <v>0</v>
      </c>
    </row>
    <row r="695" spans="2:26" ht="38.25" x14ac:dyDescent="0.25">
      <c r="B695" s="15" t="s">
        <v>15</v>
      </c>
      <c r="C695" s="16">
        <v>2032.7805350000001</v>
      </c>
      <c r="D695" s="16">
        <v>2052.463499</v>
      </c>
      <c r="E695" s="16">
        <v>2071.6658379999999</v>
      </c>
      <c r="F695" s="16">
        <v>2098.6791020000001</v>
      </c>
      <c r="G695" s="16">
        <v>2121.5039809999998</v>
      </c>
      <c r="H695" s="16">
        <v>2139.536599</v>
      </c>
      <c r="I695" s="16">
        <v>2133.1130859999998</v>
      </c>
      <c r="J695" s="17"/>
      <c r="K695" s="17"/>
      <c r="L695" s="17"/>
      <c r="M695" s="17"/>
      <c r="N695" s="17"/>
      <c r="O695" s="17"/>
      <c r="P695" s="17"/>
      <c r="Q695" s="17"/>
      <c r="R695" s="17"/>
      <c r="S695" s="17"/>
      <c r="T695" s="17"/>
      <c r="U695" s="17"/>
      <c r="V695" s="17"/>
      <c r="W695" s="17"/>
      <c r="X695" s="17"/>
      <c r="Y695" s="17"/>
      <c r="Z695" s="17"/>
    </row>
    <row r="696" spans="2:26" ht="38.25" x14ac:dyDescent="0.25">
      <c r="B696" s="15" t="s">
        <v>16</v>
      </c>
      <c r="C696" s="16">
        <v>41.61</v>
      </c>
      <c r="D696" s="16">
        <v>41.61</v>
      </c>
      <c r="E696" s="16">
        <v>41.61</v>
      </c>
      <c r="F696" s="16">
        <v>41.61</v>
      </c>
      <c r="G696" s="16">
        <v>41.61</v>
      </c>
      <c r="H696" s="16">
        <v>41.61</v>
      </c>
      <c r="I696" s="16">
        <v>41.61</v>
      </c>
      <c r="J696" s="17"/>
      <c r="K696" s="17"/>
      <c r="L696" s="17"/>
      <c r="M696" s="17"/>
      <c r="N696" s="17"/>
      <c r="O696" s="17"/>
      <c r="P696" s="17"/>
      <c r="Q696" s="17"/>
      <c r="R696" s="17"/>
      <c r="S696" s="17"/>
      <c r="T696" s="17"/>
      <c r="U696" s="17"/>
      <c r="V696" s="17"/>
      <c r="W696" s="17"/>
      <c r="X696" s="17"/>
      <c r="Y696" s="17"/>
      <c r="Z696" s="17"/>
    </row>
    <row r="697" spans="2:26" x14ac:dyDescent="0.25">
      <c r="B697" s="15" t="s">
        <v>17</v>
      </c>
      <c r="C697" s="16">
        <v>95.813275000000004</v>
      </c>
      <c r="D697" s="16">
        <v>95.813275000000004</v>
      </c>
      <c r="E697" s="16">
        <v>95.813275000000004</v>
      </c>
      <c r="F697" s="16">
        <v>95.813275000000004</v>
      </c>
      <c r="G697" s="16">
        <v>95.813275000000004</v>
      </c>
      <c r="H697" s="16">
        <v>95.813275000000004</v>
      </c>
      <c r="I697" s="16">
        <v>95.813275000000004</v>
      </c>
      <c r="J697" s="17"/>
      <c r="K697" s="17"/>
      <c r="L697" s="17"/>
      <c r="M697" s="17"/>
      <c r="N697" s="17"/>
      <c r="O697" s="17"/>
      <c r="P697" s="17"/>
      <c r="Q697" s="17"/>
      <c r="R697" s="17"/>
      <c r="S697" s="17"/>
      <c r="T697" s="17"/>
      <c r="U697" s="17"/>
      <c r="V697" s="17"/>
      <c r="W697" s="17"/>
      <c r="X697" s="17"/>
      <c r="Y697" s="17"/>
      <c r="Z697" s="17"/>
    </row>
    <row r="698" spans="2:26" x14ac:dyDescent="0.25">
      <c r="B698" s="15" t="s">
        <v>18</v>
      </c>
      <c r="C698" s="16">
        <v>705.17</v>
      </c>
      <c r="D698" s="16">
        <v>705.17</v>
      </c>
      <c r="E698" s="16">
        <v>705.17</v>
      </c>
      <c r="F698" s="16">
        <v>705.17</v>
      </c>
      <c r="G698" s="16">
        <v>705.17</v>
      </c>
      <c r="H698" s="16">
        <v>705.17</v>
      </c>
      <c r="I698" s="16">
        <v>705.17</v>
      </c>
      <c r="J698" s="17"/>
      <c r="K698" s="17"/>
      <c r="L698" s="17"/>
      <c r="M698" s="17"/>
      <c r="N698" s="17"/>
      <c r="O698" s="17"/>
      <c r="P698" s="17"/>
      <c r="Q698" s="17"/>
      <c r="R698" s="17"/>
      <c r="S698" s="17"/>
      <c r="T698" s="17"/>
      <c r="U698" s="17"/>
      <c r="V698" s="17"/>
      <c r="W698" s="17"/>
      <c r="X698" s="17"/>
      <c r="Y698" s="17"/>
      <c r="Z698" s="17"/>
    </row>
    <row r="699" spans="2:26" ht="15.75" thickBot="1" x14ac:dyDescent="0.3">
      <c r="B699" s="15" t="s">
        <v>19</v>
      </c>
      <c r="C699" s="16">
        <v>4.8109999999999999</v>
      </c>
      <c r="D699" s="16">
        <v>4.8109999999999999</v>
      </c>
      <c r="E699" s="16">
        <v>4.8109999999999999</v>
      </c>
      <c r="F699" s="16">
        <v>4.8109999999999999</v>
      </c>
      <c r="G699" s="16">
        <v>4.8109999999999999</v>
      </c>
      <c r="H699" s="16">
        <v>4.8109999999999999</v>
      </c>
      <c r="I699" s="16">
        <v>4.8109999999999999</v>
      </c>
      <c r="J699" s="17"/>
      <c r="K699" s="17"/>
      <c r="L699" s="17"/>
      <c r="M699" s="17"/>
      <c r="N699" s="17"/>
      <c r="O699" s="17"/>
      <c r="P699" s="17"/>
      <c r="Q699" s="17"/>
      <c r="R699" s="17"/>
      <c r="S699" s="17"/>
      <c r="T699" s="17"/>
      <c r="U699" s="17"/>
      <c r="V699" s="17"/>
      <c r="W699" s="17"/>
      <c r="X699" s="17"/>
      <c r="Y699" s="17"/>
      <c r="Z699" s="17"/>
    </row>
    <row r="700" spans="2:26" s="23" customFormat="1" ht="26.25" thickBot="1" x14ac:dyDescent="0.3">
      <c r="B700" s="15" t="s">
        <v>180</v>
      </c>
      <c r="C700" s="24">
        <v>1283</v>
      </c>
      <c r="D700" s="24">
        <v>1283</v>
      </c>
      <c r="E700" s="24">
        <v>1283</v>
      </c>
      <c r="F700" s="24">
        <v>1283</v>
      </c>
      <c r="G700" s="24">
        <v>1283</v>
      </c>
      <c r="H700" s="24">
        <v>1283</v>
      </c>
      <c r="I700" s="24">
        <v>1283</v>
      </c>
      <c r="J700" s="24">
        <v>1283</v>
      </c>
      <c r="K700" s="24">
        <v>1283</v>
      </c>
      <c r="L700" s="24">
        <v>1283</v>
      </c>
      <c r="M700" s="24">
        <v>1283</v>
      </c>
      <c r="N700" s="24">
        <v>1283</v>
      </c>
      <c r="O700" s="24">
        <v>1283</v>
      </c>
      <c r="P700" s="24">
        <v>1283</v>
      </c>
      <c r="Q700" s="24">
        <v>1283</v>
      </c>
      <c r="R700" s="24">
        <v>1283</v>
      </c>
      <c r="S700" s="24">
        <v>1283</v>
      </c>
      <c r="T700" s="24">
        <v>1283</v>
      </c>
      <c r="U700" s="24">
        <v>1283</v>
      </c>
      <c r="V700" s="24">
        <v>1283</v>
      </c>
      <c r="W700" s="24">
        <v>1283</v>
      </c>
      <c r="X700" s="24">
        <v>1283</v>
      </c>
      <c r="Y700" s="24">
        <v>1283</v>
      </c>
      <c r="Z700" s="24">
        <v>1283</v>
      </c>
    </row>
    <row r="701" spans="2:26" x14ac:dyDescent="0.25">
      <c r="B701" s="18" t="s">
        <v>0</v>
      </c>
      <c r="C701" s="18" t="s">
        <v>0</v>
      </c>
      <c r="D701" s="18" t="s">
        <v>0</v>
      </c>
      <c r="E701" s="18" t="s">
        <v>0</v>
      </c>
      <c r="F701" s="18" t="s">
        <v>0</v>
      </c>
      <c r="G701" s="18" t="s">
        <v>0</v>
      </c>
      <c r="H701" s="18" t="s">
        <v>0</v>
      </c>
      <c r="I701" s="18" t="s">
        <v>0</v>
      </c>
      <c r="J701" s="18" t="s">
        <v>0</v>
      </c>
      <c r="K701" s="18" t="s">
        <v>0</v>
      </c>
      <c r="L701" s="18" t="s">
        <v>0</v>
      </c>
      <c r="M701" s="18" t="s">
        <v>0</v>
      </c>
      <c r="N701" s="18" t="s">
        <v>0</v>
      </c>
      <c r="O701" s="18" t="s">
        <v>0</v>
      </c>
      <c r="P701" s="18" t="s">
        <v>0</v>
      </c>
      <c r="Q701" s="18" t="s">
        <v>0</v>
      </c>
      <c r="R701" s="18" t="s">
        <v>0</v>
      </c>
      <c r="S701" s="18" t="s">
        <v>0</v>
      </c>
      <c r="T701" s="18" t="s">
        <v>0</v>
      </c>
      <c r="U701" s="18" t="s">
        <v>0</v>
      </c>
      <c r="V701" s="18" t="s">
        <v>0</v>
      </c>
      <c r="W701" s="18" t="s">
        <v>0</v>
      </c>
      <c r="X701" s="18" t="s">
        <v>0</v>
      </c>
      <c r="Y701" s="18" t="s">
        <v>0</v>
      </c>
      <c r="Z701" s="18" t="s">
        <v>0</v>
      </c>
    </row>
    <row r="702" spans="2:26" ht="0" hidden="1" customHeight="1" x14ac:dyDescent="0.25"/>
    <row r="703" spans="2:26" ht="0.75" customHeight="1" x14ac:dyDescent="0.25"/>
    <row r="704" spans="2:26" ht="11.1" customHeight="1" x14ac:dyDescent="0.25"/>
    <row r="705" spans="2:26" ht="17.100000000000001" customHeight="1" x14ac:dyDescent="0.25">
      <c r="B705" s="52" t="s">
        <v>166</v>
      </c>
      <c r="C705" s="53"/>
      <c r="D705" s="53"/>
      <c r="E705" s="53"/>
      <c r="F705" s="53"/>
      <c r="G705" s="53"/>
      <c r="H705" s="53"/>
      <c r="I705" s="53"/>
      <c r="J705" s="53"/>
      <c r="K705" s="53"/>
      <c r="L705" s="53"/>
      <c r="M705" s="53"/>
      <c r="N705" s="53"/>
      <c r="O705" s="53"/>
      <c r="P705" s="53"/>
      <c r="Q705" s="53"/>
      <c r="R705" s="53"/>
      <c r="S705" s="53"/>
      <c r="T705" s="53"/>
      <c r="U705" s="53"/>
      <c r="V705" s="53"/>
      <c r="W705" s="53"/>
      <c r="X705" s="53"/>
      <c r="Y705" s="53"/>
      <c r="Z705" s="53"/>
    </row>
    <row r="706" spans="2:26" ht="7.9" customHeight="1" x14ac:dyDescent="0.25"/>
    <row r="707" spans="2:26" x14ac:dyDescent="0.25">
      <c r="B707" s="11" t="s">
        <v>100</v>
      </c>
      <c r="C707" s="73" t="s">
        <v>159</v>
      </c>
      <c r="D707" s="74"/>
      <c r="E707" s="74"/>
      <c r="F707" s="74"/>
      <c r="G707" s="74"/>
      <c r="H707" s="74"/>
      <c r="I707" s="74"/>
      <c r="J707" s="74"/>
      <c r="K707" s="74"/>
      <c r="L707" s="74"/>
      <c r="M707" s="74"/>
      <c r="N707" s="74"/>
      <c r="O707" s="74"/>
      <c r="P707" s="74"/>
      <c r="Q707" s="74"/>
      <c r="R707" s="74"/>
      <c r="S707" s="74"/>
      <c r="T707" s="74"/>
      <c r="U707" s="74"/>
      <c r="V707" s="74"/>
      <c r="W707" s="74"/>
      <c r="X707" s="74"/>
      <c r="Y707" s="74"/>
      <c r="Z707" s="75"/>
    </row>
    <row r="708" spans="2:26" x14ac:dyDescent="0.25">
      <c r="B708" s="12" t="s">
        <v>0</v>
      </c>
      <c r="C708" s="13" t="s">
        <v>102</v>
      </c>
      <c r="D708" s="13" t="s">
        <v>103</v>
      </c>
      <c r="E708" s="13" t="s">
        <v>104</v>
      </c>
      <c r="F708" s="13" t="s">
        <v>105</v>
      </c>
      <c r="G708" s="13" t="s">
        <v>106</v>
      </c>
      <c r="H708" s="13" t="s">
        <v>107</v>
      </c>
      <c r="I708" s="13" t="s">
        <v>108</v>
      </c>
      <c r="J708" s="13" t="s">
        <v>109</v>
      </c>
      <c r="K708" s="13" t="s">
        <v>110</v>
      </c>
      <c r="L708" s="13" t="s">
        <v>111</v>
      </c>
      <c r="M708" s="13" t="s">
        <v>112</v>
      </c>
      <c r="N708" s="13" t="s">
        <v>113</v>
      </c>
      <c r="O708" s="13" t="s">
        <v>114</v>
      </c>
      <c r="P708" s="13" t="s">
        <v>115</v>
      </c>
      <c r="Q708" s="13" t="s">
        <v>116</v>
      </c>
      <c r="R708" s="13" t="s">
        <v>117</v>
      </c>
      <c r="S708" s="13" t="s">
        <v>118</v>
      </c>
      <c r="T708" s="13" t="s">
        <v>119</v>
      </c>
      <c r="U708" s="13" t="s">
        <v>120</v>
      </c>
      <c r="V708" s="13" t="s">
        <v>121</v>
      </c>
      <c r="W708" s="13" t="s">
        <v>122</v>
      </c>
      <c r="X708" s="13" t="s">
        <v>123</v>
      </c>
      <c r="Y708" s="13" t="s">
        <v>124</v>
      </c>
      <c r="Z708" s="13" t="s">
        <v>125</v>
      </c>
    </row>
    <row r="709" spans="2:26" x14ac:dyDescent="0.25">
      <c r="B709" s="13" t="s">
        <v>126</v>
      </c>
      <c r="C709" s="14">
        <f>C710+C711+C712+C713+C714</f>
        <v>4027.704663</v>
      </c>
      <c r="D709" s="25">
        <f t="shared" ref="D709:Z709" si="96">D710+D711+D712+D713+D714</f>
        <v>4069.8633380000001</v>
      </c>
      <c r="E709" s="25">
        <f t="shared" si="96"/>
        <v>4115.5246340000003</v>
      </c>
      <c r="F709" s="25">
        <f t="shared" si="96"/>
        <v>4103.14624</v>
      </c>
      <c r="G709" s="25">
        <f t="shared" si="96"/>
        <v>4110.1354389999997</v>
      </c>
      <c r="H709" s="25">
        <f t="shared" si="96"/>
        <v>4134.9512500000001</v>
      </c>
      <c r="I709" s="25">
        <f t="shared" si="96"/>
        <v>4146.7712360000005</v>
      </c>
      <c r="J709" s="25">
        <f t="shared" si="96"/>
        <v>4147.358236</v>
      </c>
      <c r="K709" s="25">
        <f t="shared" si="96"/>
        <v>4105.1743010000009</v>
      </c>
      <c r="L709" s="25">
        <f t="shared" si="96"/>
        <v>4095.6593980000002</v>
      </c>
      <c r="M709" s="25">
        <f t="shared" si="96"/>
        <v>4044.3353090000001</v>
      </c>
      <c r="N709" s="25">
        <f t="shared" si="96"/>
        <v>4031.8039440000002</v>
      </c>
      <c r="O709" s="25">
        <f t="shared" si="96"/>
        <v>4054.8151560000001</v>
      </c>
      <c r="P709" s="25">
        <f t="shared" si="96"/>
        <v>4067.8865960000003</v>
      </c>
      <c r="Q709" s="25">
        <f t="shared" si="96"/>
        <v>4094.1649960000004</v>
      </c>
      <c r="R709" s="25">
        <f t="shared" si="96"/>
        <v>4112.1069829999997</v>
      </c>
      <c r="S709" s="25">
        <f t="shared" si="96"/>
        <v>4106.1336260000007</v>
      </c>
      <c r="T709" s="25">
        <f t="shared" si="96"/>
        <v>4048.1325190000002</v>
      </c>
      <c r="U709" s="25">
        <f t="shared" si="96"/>
        <v>3986.5577920000001</v>
      </c>
      <c r="V709" s="25">
        <f t="shared" si="96"/>
        <v>4006.789307</v>
      </c>
      <c r="W709" s="25">
        <f t="shared" si="96"/>
        <v>4030.410429</v>
      </c>
      <c r="X709" s="25">
        <f t="shared" si="96"/>
        <v>4045.4851050000002</v>
      </c>
      <c r="Y709" s="25">
        <f t="shared" si="96"/>
        <v>4070.1329660000001</v>
      </c>
      <c r="Z709" s="25">
        <f t="shared" si="96"/>
        <v>4124.8305300000002</v>
      </c>
    </row>
    <row r="710" spans="2:26" ht="38.25" x14ac:dyDescent="0.25">
      <c r="B710" s="15" t="s">
        <v>15</v>
      </c>
      <c r="C710" s="16">
        <v>1993.1136630000001</v>
      </c>
      <c r="D710" s="16">
        <v>2035.272338</v>
      </c>
      <c r="E710" s="16">
        <v>2080.933634</v>
      </c>
      <c r="F710" s="16">
        <v>2068.5552400000001</v>
      </c>
      <c r="G710" s="16">
        <v>2075.5444389999998</v>
      </c>
      <c r="H710" s="16">
        <v>2100.3602500000002</v>
      </c>
      <c r="I710" s="16">
        <v>2112.1802360000001</v>
      </c>
      <c r="J710" s="16">
        <v>2112.7672360000001</v>
      </c>
      <c r="K710" s="16">
        <v>2070.5833010000001</v>
      </c>
      <c r="L710" s="16">
        <v>2061.0683979999999</v>
      </c>
      <c r="M710" s="16">
        <v>2009.7443089999999</v>
      </c>
      <c r="N710" s="16">
        <v>1997.2129440000001</v>
      </c>
      <c r="O710" s="16">
        <v>2020.224156</v>
      </c>
      <c r="P710" s="16">
        <v>2033.2955959999999</v>
      </c>
      <c r="Q710" s="16">
        <v>2059.5739960000001</v>
      </c>
      <c r="R710" s="16">
        <v>2077.5159829999998</v>
      </c>
      <c r="S710" s="16">
        <v>2071.5426259999999</v>
      </c>
      <c r="T710" s="16">
        <v>2013.5415190000001</v>
      </c>
      <c r="U710" s="16">
        <v>1951.9667919999999</v>
      </c>
      <c r="V710" s="16">
        <v>1972.1983070000001</v>
      </c>
      <c r="W710" s="16">
        <v>1995.8194289999999</v>
      </c>
      <c r="X710" s="16">
        <v>2010.8941050000001</v>
      </c>
      <c r="Y710" s="16">
        <v>2035.541966</v>
      </c>
      <c r="Z710" s="16">
        <v>2090.2395299999998</v>
      </c>
    </row>
    <row r="711" spans="2:26" ht="38.25" x14ac:dyDescent="0.25">
      <c r="B711" s="15" t="s">
        <v>16</v>
      </c>
      <c r="C711" s="16">
        <v>41.61</v>
      </c>
      <c r="D711" s="16">
        <v>41.61</v>
      </c>
      <c r="E711" s="16">
        <v>41.61</v>
      </c>
      <c r="F711" s="16">
        <v>41.61</v>
      </c>
      <c r="G711" s="16">
        <v>41.61</v>
      </c>
      <c r="H711" s="16">
        <v>41.61</v>
      </c>
      <c r="I711" s="16">
        <v>41.61</v>
      </c>
      <c r="J711" s="16">
        <v>41.61</v>
      </c>
      <c r="K711" s="16">
        <v>41.61</v>
      </c>
      <c r="L711" s="16">
        <v>41.61</v>
      </c>
      <c r="M711" s="16">
        <v>41.61</v>
      </c>
      <c r="N711" s="16">
        <v>41.61</v>
      </c>
      <c r="O711" s="16">
        <v>41.61</v>
      </c>
      <c r="P711" s="16">
        <v>41.61</v>
      </c>
      <c r="Q711" s="16">
        <v>41.61</v>
      </c>
      <c r="R711" s="16">
        <v>41.61</v>
      </c>
      <c r="S711" s="16">
        <v>41.61</v>
      </c>
      <c r="T711" s="16">
        <v>41.61</v>
      </c>
      <c r="U711" s="16">
        <v>41.61</v>
      </c>
      <c r="V711" s="16">
        <v>41.61</v>
      </c>
      <c r="W711" s="16">
        <v>41.61</v>
      </c>
      <c r="X711" s="16">
        <v>41.61</v>
      </c>
      <c r="Y711" s="16">
        <v>41.61</v>
      </c>
      <c r="Z711" s="16">
        <v>41.61</v>
      </c>
    </row>
    <row r="712" spans="2:26" x14ac:dyDescent="0.25">
      <c r="B712" s="15" t="s">
        <v>18</v>
      </c>
      <c r="C712" s="16">
        <v>705.17</v>
      </c>
      <c r="D712" s="16">
        <v>705.17</v>
      </c>
      <c r="E712" s="16">
        <v>705.17</v>
      </c>
      <c r="F712" s="16">
        <v>705.17</v>
      </c>
      <c r="G712" s="16">
        <v>705.17</v>
      </c>
      <c r="H712" s="16">
        <v>705.17</v>
      </c>
      <c r="I712" s="16">
        <v>705.17</v>
      </c>
      <c r="J712" s="16">
        <v>705.17</v>
      </c>
      <c r="K712" s="16">
        <v>705.17</v>
      </c>
      <c r="L712" s="16">
        <v>705.17</v>
      </c>
      <c r="M712" s="16">
        <v>705.17</v>
      </c>
      <c r="N712" s="16">
        <v>705.17</v>
      </c>
      <c r="O712" s="16">
        <v>705.17</v>
      </c>
      <c r="P712" s="16">
        <v>705.17</v>
      </c>
      <c r="Q712" s="16">
        <v>705.17</v>
      </c>
      <c r="R712" s="16">
        <v>705.17</v>
      </c>
      <c r="S712" s="16">
        <v>705.17</v>
      </c>
      <c r="T712" s="16">
        <v>705.17</v>
      </c>
      <c r="U712" s="16">
        <v>705.17</v>
      </c>
      <c r="V712" s="16">
        <v>705.17</v>
      </c>
      <c r="W712" s="16">
        <v>705.17</v>
      </c>
      <c r="X712" s="16">
        <v>705.17</v>
      </c>
      <c r="Y712" s="16">
        <v>705.17</v>
      </c>
      <c r="Z712" s="16">
        <v>705.17</v>
      </c>
    </row>
    <row r="713" spans="2:26" ht="15.75" thickBot="1" x14ac:dyDescent="0.3">
      <c r="B713" s="15" t="s">
        <v>19</v>
      </c>
      <c r="C713" s="16">
        <v>4.8109999999999999</v>
      </c>
      <c r="D713" s="16">
        <v>4.8109999999999999</v>
      </c>
      <c r="E713" s="16">
        <v>4.8109999999999999</v>
      </c>
      <c r="F713" s="16">
        <v>4.8109999999999999</v>
      </c>
      <c r="G713" s="16">
        <v>4.8109999999999999</v>
      </c>
      <c r="H713" s="16">
        <v>4.8109999999999999</v>
      </c>
      <c r="I713" s="16">
        <v>4.8109999999999999</v>
      </c>
      <c r="J713" s="16">
        <v>4.8109999999999999</v>
      </c>
      <c r="K713" s="16">
        <v>4.8109999999999999</v>
      </c>
      <c r="L713" s="16">
        <v>4.8109999999999999</v>
      </c>
      <c r="M713" s="16">
        <v>4.8109999999999999</v>
      </c>
      <c r="N713" s="16">
        <v>4.8109999999999999</v>
      </c>
      <c r="O713" s="16">
        <v>4.8109999999999999</v>
      </c>
      <c r="P713" s="16">
        <v>4.8109999999999999</v>
      </c>
      <c r="Q713" s="16">
        <v>4.8109999999999999</v>
      </c>
      <c r="R713" s="16">
        <v>4.8109999999999999</v>
      </c>
      <c r="S713" s="16">
        <v>4.8109999999999999</v>
      </c>
      <c r="T713" s="16">
        <v>4.8109999999999999</v>
      </c>
      <c r="U713" s="16">
        <v>4.8109999999999999</v>
      </c>
      <c r="V713" s="16">
        <v>4.8109999999999999</v>
      </c>
      <c r="W713" s="16">
        <v>4.8109999999999999</v>
      </c>
      <c r="X713" s="16">
        <v>4.8109999999999999</v>
      </c>
      <c r="Y713" s="16">
        <v>4.8109999999999999</v>
      </c>
      <c r="Z713" s="16">
        <v>4.8109999999999999</v>
      </c>
    </row>
    <row r="714" spans="2:26" s="23" customFormat="1" ht="26.25" thickBot="1" x14ac:dyDescent="0.3">
      <c r="B714" s="15" t="s">
        <v>180</v>
      </c>
      <c r="C714" s="24">
        <v>1283</v>
      </c>
      <c r="D714" s="24">
        <v>1283</v>
      </c>
      <c r="E714" s="24">
        <v>1283</v>
      </c>
      <c r="F714" s="24">
        <v>1283</v>
      </c>
      <c r="G714" s="24">
        <v>1283</v>
      </c>
      <c r="H714" s="24">
        <v>1283</v>
      </c>
      <c r="I714" s="24">
        <v>1283</v>
      </c>
      <c r="J714" s="24">
        <v>1283</v>
      </c>
      <c r="K714" s="24">
        <v>1283</v>
      </c>
      <c r="L714" s="24">
        <v>1283</v>
      </c>
      <c r="M714" s="24">
        <v>1283</v>
      </c>
      <c r="N714" s="24">
        <v>1283</v>
      </c>
      <c r="O714" s="24">
        <v>1283</v>
      </c>
      <c r="P714" s="24">
        <v>1283</v>
      </c>
      <c r="Q714" s="24">
        <v>1283</v>
      </c>
      <c r="R714" s="24">
        <v>1283</v>
      </c>
      <c r="S714" s="24">
        <v>1283</v>
      </c>
      <c r="T714" s="24">
        <v>1283</v>
      </c>
      <c r="U714" s="24">
        <v>1283</v>
      </c>
      <c r="V714" s="24">
        <v>1283</v>
      </c>
      <c r="W714" s="24">
        <v>1283</v>
      </c>
      <c r="X714" s="24">
        <v>1283</v>
      </c>
      <c r="Y714" s="24">
        <v>1283</v>
      </c>
      <c r="Z714" s="24">
        <v>1283</v>
      </c>
    </row>
    <row r="715" spans="2:26" ht="15.75" thickBot="1" x14ac:dyDescent="0.3">
      <c r="B715" s="13" t="s">
        <v>127</v>
      </c>
      <c r="C715" s="14">
        <f>C716+C717+C718+C719+C720</f>
        <v>4200.4094890000006</v>
      </c>
      <c r="D715" s="25">
        <f t="shared" ref="D715:Z715" si="97">D716+D717+D718+D719+D720</f>
        <v>4197.7473430000009</v>
      </c>
      <c r="E715" s="25">
        <f t="shared" si="97"/>
        <v>4188.1597660000007</v>
      </c>
      <c r="F715" s="25">
        <f t="shared" si="97"/>
        <v>4215.7907059999998</v>
      </c>
      <c r="G715" s="25">
        <f t="shared" si="97"/>
        <v>4211.3035110000001</v>
      </c>
      <c r="H715" s="25">
        <f t="shared" si="97"/>
        <v>4182.8624479999999</v>
      </c>
      <c r="I715" s="25">
        <f t="shared" si="97"/>
        <v>4121.0175820000004</v>
      </c>
      <c r="J715" s="25">
        <f t="shared" si="97"/>
        <v>4043.4311720000001</v>
      </c>
      <c r="K715" s="25">
        <f t="shared" si="97"/>
        <v>4004.436764</v>
      </c>
      <c r="L715" s="25">
        <f t="shared" si="97"/>
        <v>3989.7770690000002</v>
      </c>
      <c r="M715" s="25">
        <f t="shared" si="97"/>
        <v>4004.8364980000001</v>
      </c>
      <c r="N715" s="25">
        <f t="shared" si="97"/>
        <v>4018.5012470000001</v>
      </c>
      <c r="O715" s="25">
        <f t="shared" si="97"/>
        <v>4032.910429</v>
      </c>
      <c r="P715" s="25">
        <f t="shared" si="97"/>
        <v>4049.3275080000003</v>
      </c>
      <c r="Q715" s="25">
        <f t="shared" si="97"/>
        <v>4063.8614250000001</v>
      </c>
      <c r="R715" s="25">
        <f t="shared" si="97"/>
        <v>4061.2538130000003</v>
      </c>
      <c r="S715" s="25">
        <f t="shared" si="97"/>
        <v>4052.7405750000003</v>
      </c>
      <c r="T715" s="25">
        <f t="shared" si="97"/>
        <v>4006.2452720000001</v>
      </c>
      <c r="U715" s="25">
        <f t="shared" si="97"/>
        <v>3961.4385600000001</v>
      </c>
      <c r="V715" s="25">
        <f t="shared" si="97"/>
        <v>3997.704592</v>
      </c>
      <c r="W715" s="25">
        <f t="shared" si="97"/>
        <v>4029.6718380000002</v>
      </c>
      <c r="X715" s="25">
        <f t="shared" si="97"/>
        <v>4016.417997</v>
      </c>
      <c r="Y715" s="25">
        <f t="shared" si="97"/>
        <v>4017.2209429999998</v>
      </c>
      <c r="Z715" s="25">
        <f t="shared" si="97"/>
        <v>4045.8396680000001</v>
      </c>
    </row>
    <row r="716" spans="2:26" ht="38.25" x14ac:dyDescent="0.25">
      <c r="B716" s="15" t="s">
        <v>15</v>
      </c>
      <c r="C716" s="16">
        <v>2165.8184890000002</v>
      </c>
      <c r="D716" s="16">
        <v>2163.1563430000001</v>
      </c>
      <c r="E716" s="16">
        <v>2153.5687659999999</v>
      </c>
      <c r="F716" s="16">
        <v>2181.1997059999999</v>
      </c>
      <c r="G716" s="16">
        <v>2176.7125110000002</v>
      </c>
      <c r="H716" s="16">
        <v>2148.271448</v>
      </c>
      <c r="I716" s="16">
        <v>2086.4265820000001</v>
      </c>
      <c r="J716" s="16">
        <v>2008.8401719999999</v>
      </c>
      <c r="K716" s="16">
        <v>1969.8457639999999</v>
      </c>
      <c r="L716" s="16">
        <v>1955.1860690000001</v>
      </c>
      <c r="M716" s="16">
        <v>1970.245498</v>
      </c>
      <c r="N716" s="16">
        <v>1983.910247</v>
      </c>
      <c r="O716" s="16">
        <v>1998.3194289999999</v>
      </c>
      <c r="P716" s="16">
        <v>2014.736508</v>
      </c>
      <c r="Q716" s="16">
        <v>2029.2704249999999</v>
      </c>
      <c r="R716" s="16">
        <v>2026.6628129999999</v>
      </c>
      <c r="S716" s="16">
        <v>2018.1495749999999</v>
      </c>
      <c r="T716" s="16">
        <v>1971.654272</v>
      </c>
      <c r="U716" s="16">
        <v>1926.8475599999999</v>
      </c>
      <c r="V716" s="16">
        <v>1963.1135919999999</v>
      </c>
      <c r="W716" s="16">
        <v>1995.0808380000001</v>
      </c>
      <c r="X716" s="16">
        <v>1981.8269969999999</v>
      </c>
      <c r="Y716" s="16">
        <v>1982.6299429999999</v>
      </c>
      <c r="Z716" s="16">
        <v>2011.248668</v>
      </c>
    </row>
    <row r="717" spans="2:26" ht="38.25" x14ac:dyDescent="0.25">
      <c r="B717" s="15" t="s">
        <v>16</v>
      </c>
      <c r="C717" s="16">
        <v>41.61</v>
      </c>
      <c r="D717" s="16">
        <v>41.61</v>
      </c>
      <c r="E717" s="16">
        <v>41.61</v>
      </c>
      <c r="F717" s="16">
        <v>41.61</v>
      </c>
      <c r="G717" s="16">
        <v>41.61</v>
      </c>
      <c r="H717" s="16">
        <v>41.61</v>
      </c>
      <c r="I717" s="16">
        <v>41.61</v>
      </c>
      <c r="J717" s="16">
        <v>41.61</v>
      </c>
      <c r="K717" s="16">
        <v>41.61</v>
      </c>
      <c r="L717" s="16">
        <v>41.61</v>
      </c>
      <c r="M717" s="16">
        <v>41.61</v>
      </c>
      <c r="N717" s="16">
        <v>41.61</v>
      </c>
      <c r="O717" s="16">
        <v>41.61</v>
      </c>
      <c r="P717" s="16">
        <v>41.61</v>
      </c>
      <c r="Q717" s="16">
        <v>41.61</v>
      </c>
      <c r="R717" s="16">
        <v>41.61</v>
      </c>
      <c r="S717" s="16">
        <v>41.61</v>
      </c>
      <c r="T717" s="16">
        <v>41.61</v>
      </c>
      <c r="U717" s="16">
        <v>41.61</v>
      </c>
      <c r="V717" s="16">
        <v>41.61</v>
      </c>
      <c r="W717" s="16">
        <v>41.61</v>
      </c>
      <c r="X717" s="16">
        <v>41.61</v>
      </c>
      <c r="Y717" s="16">
        <v>41.61</v>
      </c>
      <c r="Z717" s="16">
        <v>41.61</v>
      </c>
    </row>
    <row r="718" spans="2:26" x14ac:dyDescent="0.25">
      <c r="B718" s="15" t="s">
        <v>18</v>
      </c>
      <c r="C718" s="16">
        <v>705.17</v>
      </c>
      <c r="D718" s="16">
        <v>705.17</v>
      </c>
      <c r="E718" s="16">
        <v>705.17</v>
      </c>
      <c r="F718" s="16">
        <v>705.17</v>
      </c>
      <c r="G718" s="16">
        <v>705.17</v>
      </c>
      <c r="H718" s="16">
        <v>705.17</v>
      </c>
      <c r="I718" s="16">
        <v>705.17</v>
      </c>
      <c r="J718" s="16">
        <v>705.17</v>
      </c>
      <c r="K718" s="16">
        <v>705.17</v>
      </c>
      <c r="L718" s="16">
        <v>705.17</v>
      </c>
      <c r="M718" s="16">
        <v>705.17</v>
      </c>
      <c r="N718" s="16">
        <v>705.17</v>
      </c>
      <c r="O718" s="16">
        <v>705.17</v>
      </c>
      <c r="P718" s="16">
        <v>705.17</v>
      </c>
      <c r="Q718" s="16">
        <v>705.17</v>
      </c>
      <c r="R718" s="16">
        <v>705.17</v>
      </c>
      <c r="S718" s="16">
        <v>705.17</v>
      </c>
      <c r="T718" s="16">
        <v>705.17</v>
      </c>
      <c r="U718" s="16">
        <v>705.17</v>
      </c>
      <c r="V718" s="16">
        <v>705.17</v>
      </c>
      <c r="W718" s="16">
        <v>705.17</v>
      </c>
      <c r="X718" s="16">
        <v>705.17</v>
      </c>
      <c r="Y718" s="16">
        <v>705.17</v>
      </c>
      <c r="Z718" s="16">
        <v>705.17</v>
      </c>
    </row>
    <row r="719" spans="2:26" ht="15.75" thickBot="1" x14ac:dyDescent="0.3">
      <c r="B719" s="15" t="s">
        <v>19</v>
      </c>
      <c r="C719" s="16">
        <v>4.8109999999999999</v>
      </c>
      <c r="D719" s="16">
        <v>4.8109999999999999</v>
      </c>
      <c r="E719" s="16">
        <v>4.8109999999999999</v>
      </c>
      <c r="F719" s="16">
        <v>4.8109999999999999</v>
      </c>
      <c r="G719" s="16">
        <v>4.8109999999999999</v>
      </c>
      <c r="H719" s="16">
        <v>4.8109999999999999</v>
      </c>
      <c r="I719" s="16">
        <v>4.8109999999999999</v>
      </c>
      <c r="J719" s="16">
        <v>4.8109999999999999</v>
      </c>
      <c r="K719" s="16">
        <v>4.8109999999999999</v>
      </c>
      <c r="L719" s="16">
        <v>4.8109999999999999</v>
      </c>
      <c r="M719" s="16">
        <v>4.8109999999999999</v>
      </c>
      <c r="N719" s="16">
        <v>4.8109999999999999</v>
      </c>
      <c r="O719" s="16">
        <v>4.8109999999999999</v>
      </c>
      <c r="P719" s="16">
        <v>4.8109999999999999</v>
      </c>
      <c r="Q719" s="16">
        <v>4.8109999999999999</v>
      </c>
      <c r="R719" s="16">
        <v>4.8109999999999999</v>
      </c>
      <c r="S719" s="16">
        <v>4.8109999999999999</v>
      </c>
      <c r="T719" s="16">
        <v>4.8109999999999999</v>
      </c>
      <c r="U719" s="16">
        <v>4.8109999999999999</v>
      </c>
      <c r="V719" s="16">
        <v>4.8109999999999999</v>
      </c>
      <c r="W719" s="16">
        <v>4.8109999999999999</v>
      </c>
      <c r="X719" s="16">
        <v>4.8109999999999999</v>
      </c>
      <c r="Y719" s="16">
        <v>4.8109999999999999</v>
      </c>
      <c r="Z719" s="16">
        <v>4.8109999999999999</v>
      </c>
    </row>
    <row r="720" spans="2:26" s="23" customFormat="1" ht="26.25" thickBot="1" x14ac:dyDescent="0.3">
      <c r="B720" s="15" t="s">
        <v>180</v>
      </c>
      <c r="C720" s="24">
        <v>1283</v>
      </c>
      <c r="D720" s="24">
        <v>1283</v>
      </c>
      <c r="E720" s="24">
        <v>1283</v>
      </c>
      <c r="F720" s="24">
        <v>1283</v>
      </c>
      <c r="G720" s="24">
        <v>1283</v>
      </c>
      <c r="H720" s="24">
        <v>1283</v>
      </c>
      <c r="I720" s="24">
        <v>1283</v>
      </c>
      <c r="J720" s="24">
        <v>1283</v>
      </c>
      <c r="K720" s="24">
        <v>1283</v>
      </c>
      <c r="L720" s="24">
        <v>1283</v>
      </c>
      <c r="M720" s="24">
        <v>1283</v>
      </c>
      <c r="N720" s="24">
        <v>1283</v>
      </c>
      <c r="O720" s="24">
        <v>1283</v>
      </c>
      <c r="P720" s="24">
        <v>1283</v>
      </c>
      <c r="Q720" s="24">
        <v>1283</v>
      </c>
      <c r="R720" s="24">
        <v>1283</v>
      </c>
      <c r="S720" s="24">
        <v>1283</v>
      </c>
      <c r="T720" s="24">
        <v>1283</v>
      </c>
      <c r="U720" s="24">
        <v>1283</v>
      </c>
      <c r="V720" s="24">
        <v>1283</v>
      </c>
      <c r="W720" s="24">
        <v>1283</v>
      </c>
      <c r="X720" s="24">
        <v>1283</v>
      </c>
      <c r="Y720" s="24">
        <v>1283</v>
      </c>
      <c r="Z720" s="24">
        <v>1283</v>
      </c>
    </row>
    <row r="721" spans="2:26" ht="15.75" thickBot="1" x14ac:dyDescent="0.3">
      <c r="B721" s="13" t="s">
        <v>128</v>
      </c>
      <c r="C721" s="14">
        <f>C722+C723+C724+C725+C726</f>
        <v>4061.9689170000001</v>
      </c>
      <c r="D721" s="25">
        <f t="shared" ref="D721:Z721" si="98">D722+D723+D724+D725+D726</f>
        <v>4101.6068730000006</v>
      </c>
      <c r="E721" s="25">
        <f t="shared" si="98"/>
        <v>4129.2578300000005</v>
      </c>
      <c r="F721" s="25">
        <f t="shared" si="98"/>
        <v>4157.8647600000004</v>
      </c>
      <c r="G721" s="25">
        <f t="shared" si="98"/>
        <v>4163.9330060000002</v>
      </c>
      <c r="H721" s="25">
        <f t="shared" si="98"/>
        <v>4118.3281320000006</v>
      </c>
      <c r="I721" s="25">
        <f t="shared" si="98"/>
        <v>4066.3459300000004</v>
      </c>
      <c r="J721" s="25">
        <f t="shared" si="98"/>
        <v>3999.6446820000001</v>
      </c>
      <c r="K721" s="25">
        <f t="shared" si="98"/>
        <v>3946.8427969999998</v>
      </c>
      <c r="L721" s="25">
        <f t="shared" si="98"/>
        <v>3953.716696</v>
      </c>
      <c r="M721" s="25">
        <f t="shared" si="98"/>
        <v>3959.2438590000002</v>
      </c>
      <c r="N721" s="25">
        <f t="shared" si="98"/>
        <v>3961.2966580000002</v>
      </c>
      <c r="O721" s="25">
        <f t="shared" si="98"/>
        <v>3991.5369879999998</v>
      </c>
      <c r="P721" s="25">
        <f t="shared" si="98"/>
        <v>4004.4444589999998</v>
      </c>
      <c r="Q721" s="25">
        <f t="shared" si="98"/>
        <v>4025.7414690000001</v>
      </c>
      <c r="R721" s="25">
        <f t="shared" si="98"/>
        <v>4049.2145310000001</v>
      </c>
      <c r="S721" s="25">
        <f t="shared" si="98"/>
        <v>4032.5003580000002</v>
      </c>
      <c r="T721" s="25">
        <f t="shared" si="98"/>
        <v>3988.9772469999998</v>
      </c>
      <c r="U721" s="25">
        <f t="shared" si="98"/>
        <v>3944.3214320000002</v>
      </c>
      <c r="V721" s="25">
        <f t="shared" si="98"/>
        <v>3963.9895660000002</v>
      </c>
      <c r="W721" s="25">
        <f t="shared" si="98"/>
        <v>3984.7491239999999</v>
      </c>
      <c r="X721" s="25">
        <f t="shared" si="98"/>
        <v>3999.0116859999998</v>
      </c>
      <c r="Y721" s="25">
        <f t="shared" si="98"/>
        <v>4010.3098759999998</v>
      </c>
      <c r="Z721" s="25">
        <f t="shared" si="98"/>
        <v>4045.2505870000005</v>
      </c>
    </row>
    <row r="722" spans="2:26" ht="38.25" x14ac:dyDescent="0.25">
      <c r="B722" s="15" t="s">
        <v>15</v>
      </c>
      <c r="C722" s="16">
        <v>2027.377917</v>
      </c>
      <c r="D722" s="16">
        <v>2067.0158729999998</v>
      </c>
      <c r="E722" s="16">
        <v>2094.6668300000001</v>
      </c>
      <c r="F722" s="16">
        <v>2123.27376</v>
      </c>
      <c r="G722" s="16">
        <v>2129.3420059999999</v>
      </c>
      <c r="H722" s="16">
        <v>2083.7371320000002</v>
      </c>
      <c r="I722" s="16">
        <v>2031.7549300000001</v>
      </c>
      <c r="J722" s="16">
        <v>1965.053682</v>
      </c>
      <c r="K722" s="16">
        <v>1912.2517969999999</v>
      </c>
      <c r="L722" s="16">
        <v>1919.1256960000001</v>
      </c>
      <c r="M722" s="16">
        <v>1924.652859</v>
      </c>
      <c r="N722" s="16">
        <v>1926.7056580000001</v>
      </c>
      <c r="O722" s="16">
        <v>1956.9459879999999</v>
      </c>
      <c r="P722" s="16">
        <v>1969.8534589999999</v>
      </c>
      <c r="Q722" s="16">
        <v>1991.1504689999999</v>
      </c>
      <c r="R722" s="16">
        <v>2014.623531</v>
      </c>
      <c r="S722" s="16">
        <v>1997.9093580000001</v>
      </c>
      <c r="T722" s="16">
        <v>1954.3862469999999</v>
      </c>
      <c r="U722" s="16">
        <v>1909.7304320000001</v>
      </c>
      <c r="V722" s="16">
        <v>1929.3985660000001</v>
      </c>
      <c r="W722" s="16">
        <v>1950.158124</v>
      </c>
      <c r="X722" s="16">
        <v>1964.4206859999999</v>
      </c>
      <c r="Y722" s="16">
        <v>1975.7188759999999</v>
      </c>
      <c r="Z722" s="16">
        <v>2010.6595870000001</v>
      </c>
    </row>
    <row r="723" spans="2:26" ht="38.25" x14ac:dyDescent="0.25">
      <c r="B723" s="15" t="s">
        <v>16</v>
      </c>
      <c r="C723" s="16">
        <v>41.61</v>
      </c>
      <c r="D723" s="16">
        <v>41.61</v>
      </c>
      <c r="E723" s="16">
        <v>41.61</v>
      </c>
      <c r="F723" s="16">
        <v>41.61</v>
      </c>
      <c r="G723" s="16">
        <v>41.61</v>
      </c>
      <c r="H723" s="16">
        <v>41.61</v>
      </c>
      <c r="I723" s="16">
        <v>41.61</v>
      </c>
      <c r="J723" s="16">
        <v>41.61</v>
      </c>
      <c r="K723" s="16">
        <v>41.61</v>
      </c>
      <c r="L723" s="16">
        <v>41.61</v>
      </c>
      <c r="M723" s="16">
        <v>41.61</v>
      </c>
      <c r="N723" s="16">
        <v>41.61</v>
      </c>
      <c r="O723" s="16">
        <v>41.61</v>
      </c>
      <c r="P723" s="16">
        <v>41.61</v>
      </c>
      <c r="Q723" s="16">
        <v>41.61</v>
      </c>
      <c r="R723" s="16">
        <v>41.61</v>
      </c>
      <c r="S723" s="16">
        <v>41.61</v>
      </c>
      <c r="T723" s="16">
        <v>41.61</v>
      </c>
      <c r="U723" s="16">
        <v>41.61</v>
      </c>
      <c r="V723" s="16">
        <v>41.61</v>
      </c>
      <c r="W723" s="16">
        <v>41.61</v>
      </c>
      <c r="X723" s="16">
        <v>41.61</v>
      </c>
      <c r="Y723" s="16">
        <v>41.61</v>
      </c>
      <c r="Z723" s="16">
        <v>41.61</v>
      </c>
    </row>
    <row r="724" spans="2:26" x14ac:dyDescent="0.25">
      <c r="B724" s="15" t="s">
        <v>18</v>
      </c>
      <c r="C724" s="16">
        <v>705.17</v>
      </c>
      <c r="D724" s="16">
        <v>705.17</v>
      </c>
      <c r="E724" s="16">
        <v>705.17</v>
      </c>
      <c r="F724" s="16">
        <v>705.17</v>
      </c>
      <c r="G724" s="16">
        <v>705.17</v>
      </c>
      <c r="H724" s="16">
        <v>705.17</v>
      </c>
      <c r="I724" s="16">
        <v>705.17</v>
      </c>
      <c r="J724" s="16">
        <v>705.17</v>
      </c>
      <c r="K724" s="16">
        <v>705.17</v>
      </c>
      <c r="L724" s="16">
        <v>705.17</v>
      </c>
      <c r="M724" s="16">
        <v>705.17</v>
      </c>
      <c r="N724" s="16">
        <v>705.17</v>
      </c>
      <c r="O724" s="16">
        <v>705.17</v>
      </c>
      <c r="P724" s="16">
        <v>705.17</v>
      </c>
      <c r="Q724" s="16">
        <v>705.17</v>
      </c>
      <c r="R724" s="16">
        <v>705.17</v>
      </c>
      <c r="S724" s="16">
        <v>705.17</v>
      </c>
      <c r="T724" s="16">
        <v>705.17</v>
      </c>
      <c r="U724" s="16">
        <v>705.17</v>
      </c>
      <c r="V724" s="16">
        <v>705.17</v>
      </c>
      <c r="W724" s="16">
        <v>705.17</v>
      </c>
      <c r="X724" s="16">
        <v>705.17</v>
      </c>
      <c r="Y724" s="16">
        <v>705.17</v>
      </c>
      <c r="Z724" s="16">
        <v>705.17</v>
      </c>
    </row>
    <row r="725" spans="2:26" ht="15.75" thickBot="1" x14ac:dyDescent="0.3">
      <c r="B725" s="15" t="s">
        <v>19</v>
      </c>
      <c r="C725" s="16">
        <v>4.8109999999999999</v>
      </c>
      <c r="D725" s="16">
        <v>4.8109999999999999</v>
      </c>
      <c r="E725" s="16">
        <v>4.8109999999999999</v>
      </c>
      <c r="F725" s="16">
        <v>4.8109999999999999</v>
      </c>
      <c r="G725" s="16">
        <v>4.8109999999999999</v>
      </c>
      <c r="H725" s="16">
        <v>4.8109999999999999</v>
      </c>
      <c r="I725" s="16">
        <v>4.8109999999999999</v>
      </c>
      <c r="J725" s="16">
        <v>4.8109999999999999</v>
      </c>
      <c r="K725" s="16">
        <v>4.8109999999999999</v>
      </c>
      <c r="L725" s="16">
        <v>4.8109999999999999</v>
      </c>
      <c r="M725" s="16">
        <v>4.8109999999999999</v>
      </c>
      <c r="N725" s="16">
        <v>4.8109999999999999</v>
      </c>
      <c r="O725" s="16">
        <v>4.8109999999999999</v>
      </c>
      <c r="P725" s="16">
        <v>4.8109999999999999</v>
      </c>
      <c r="Q725" s="16">
        <v>4.8109999999999999</v>
      </c>
      <c r="R725" s="16">
        <v>4.8109999999999999</v>
      </c>
      <c r="S725" s="16">
        <v>4.8109999999999999</v>
      </c>
      <c r="T725" s="16">
        <v>4.8109999999999999</v>
      </c>
      <c r="U725" s="16">
        <v>4.8109999999999999</v>
      </c>
      <c r="V725" s="16">
        <v>4.8109999999999999</v>
      </c>
      <c r="W725" s="16">
        <v>4.8109999999999999</v>
      </c>
      <c r="X725" s="16">
        <v>4.8109999999999999</v>
      </c>
      <c r="Y725" s="16">
        <v>4.8109999999999999</v>
      </c>
      <c r="Z725" s="16">
        <v>4.8109999999999999</v>
      </c>
    </row>
    <row r="726" spans="2:26" s="23" customFormat="1" ht="26.25" thickBot="1" x14ac:dyDescent="0.3">
      <c r="B726" s="15" t="s">
        <v>180</v>
      </c>
      <c r="C726" s="24">
        <v>1283</v>
      </c>
      <c r="D726" s="24">
        <v>1283</v>
      </c>
      <c r="E726" s="24">
        <v>1283</v>
      </c>
      <c r="F726" s="24">
        <v>1283</v>
      </c>
      <c r="G726" s="24">
        <v>1283</v>
      </c>
      <c r="H726" s="24">
        <v>1283</v>
      </c>
      <c r="I726" s="24">
        <v>1283</v>
      </c>
      <c r="J726" s="24">
        <v>1283</v>
      </c>
      <c r="K726" s="24">
        <v>1283</v>
      </c>
      <c r="L726" s="24">
        <v>1283</v>
      </c>
      <c r="M726" s="24">
        <v>1283</v>
      </c>
      <c r="N726" s="24">
        <v>1283</v>
      </c>
      <c r="O726" s="24">
        <v>1283</v>
      </c>
      <c r="P726" s="24">
        <v>1283</v>
      </c>
      <c r="Q726" s="24">
        <v>1283</v>
      </c>
      <c r="R726" s="24">
        <v>1283</v>
      </c>
      <c r="S726" s="24">
        <v>1283</v>
      </c>
      <c r="T726" s="24">
        <v>1283</v>
      </c>
      <c r="U726" s="24">
        <v>1283</v>
      </c>
      <c r="V726" s="24">
        <v>1283</v>
      </c>
      <c r="W726" s="24">
        <v>1283</v>
      </c>
      <c r="X726" s="24">
        <v>1283</v>
      </c>
      <c r="Y726" s="24">
        <v>1283</v>
      </c>
      <c r="Z726" s="24">
        <v>1283</v>
      </c>
    </row>
    <row r="727" spans="2:26" ht="15.75" thickBot="1" x14ac:dyDescent="0.3">
      <c r="B727" s="13" t="s">
        <v>129</v>
      </c>
      <c r="C727" s="14">
        <f>C728+C729+C730+C731+C732</f>
        <v>4077.4140990000001</v>
      </c>
      <c r="D727" s="25">
        <f t="shared" ref="D727:Z727" si="99">D728+D729+D730+D731+D732</f>
        <v>4139.3349330000001</v>
      </c>
      <c r="E727" s="25">
        <f t="shared" si="99"/>
        <v>4162.5475569999999</v>
      </c>
      <c r="F727" s="25">
        <f t="shared" si="99"/>
        <v>4176.7835720000003</v>
      </c>
      <c r="G727" s="25">
        <f t="shared" si="99"/>
        <v>4171.4776270000002</v>
      </c>
      <c r="H727" s="25">
        <f t="shared" si="99"/>
        <v>4157.5302260000008</v>
      </c>
      <c r="I727" s="25">
        <f t="shared" si="99"/>
        <v>4128.9438500000006</v>
      </c>
      <c r="J727" s="25">
        <f t="shared" si="99"/>
        <v>4027.854045</v>
      </c>
      <c r="K727" s="25">
        <f t="shared" si="99"/>
        <v>3977.944148</v>
      </c>
      <c r="L727" s="25">
        <f t="shared" si="99"/>
        <v>3956.6897100000001</v>
      </c>
      <c r="M727" s="25">
        <f t="shared" si="99"/>
        <v>3889.782831</v>
      </c>
      <c r="N727" s="25">
        <f t="shared" si="99"/>
        <v>3878.7150449999999</v>
      </c>
      <c r="O727" s="25">
        <f t="shared" si="99"/>
        <v>3911.0318499999998</v>
      </c>
      <c r="P727" s="25">
        <f t="shared" si="99"/>
        <v>3917.6015299999999</v>
      </c>
      <c r="Q727" s="25">
        <f t="shared" si="99"/>
        <v>3930.8362950000001</v>
      </c>
      <c r="R727" s="25">
        <f t="shared" si="99"/>
        <v>3939.80546</v>
      </c>
      <c r="S727" s="25">
        <f t="shared" si="99"/>
        <v>3931.959942</v>
      </c>
      <c r="T727" s="25">
        <f t="shared" si="99"/>
        <v>3886.2281910000002</v>
      </c>
      <c r="U727" s="25">
        <f t="shared" si="99"/>
        <v>3840.4109819999999</v>
      </c>
      <c r="V727" s="25">
        <f t="shared" si="99"/>
        <v>3843.5591760000002</v>
      </c>
      <c r="W727" s="25">
        <f t="shared" si="99"/>
        <v>3881.1974420000001</v>
      </c>
      <c r="X727" s="25">
        <f t="shared" si="99"/>
        <v>3900.9309520000002</v>
      </c>
      <c r="Y727" s="25">
        <f t="shared" si="99"/>
        <v>3934.5748370000001</v>
      </c>
      <c r="Z727" s="25">
        <f t="shared" si="99"/>
        <v>3971.1834119999999</v>
      </c>
    </row>
    <row r="728" spans="2:26" ht="38.25" x14ac:dyDescent="0.25">
      <c r="B728" s="15" t="s">
        <v>15</v>
      </c>
      <c r="C728" s="16">
        <v>2042.823099</v>
      </c>
      <c r="D728" s="16">
        <v>2104.7439330000002</v>
      </c>
      <c r="E728" s="16">
        <v>2127.956557</v>
      </c>
      <c r="F728" s="16">
        <v>2142.1925719999999</v>
      </c>
      <c r="G728" s="16">
        <v>2136.8866269999999</v>
      </c>
      <c r="H728" s="16">
        <v>2122.939226</v>
      </c>
      <c r="I728" s="16">
        <v>2094.3528500000002</v>
      </c>
      <c r="J728" s="16">
        <v>1993.2630449999999</v>
      </c>
      <c r="K728" s="16">
        <v>1943.3531479999999</v>
      </c>
      <c r="L728" s="16">
        <v>1922.09871</v>
      </c>
      <c r="M728" s="16">
        <v>1855.1918310000001</v>
      </c>
      <c r="N728" s="16">
        <v>1844.124045</v>
      </c>
      <c r="O728" s="16">
        <v>1876.44085</v>
      </c>
      <c r="P728" s="16">
        <v>1883.01053</v>
      </c>
      <c r="Q728" s="16">
        <v>1896.2452949999999</v>
      </c>
      <c r="R728" s="16">
        <v>1905.2144599999999</v>
      </c>
      <c r="S728" s="16">
        <v>1897.3689420000001</v>
      </c>
      <c r="T728" s="16">
        <v>1851.637191</v>
      </c>
      <c r="U728" s="16">
        <v>1805.819982</v>
      </c>
      <c r="V728" s="16">
        <v>1808.9681760000001</v>
      </c>
      <c r="W728" s="16">
        <v>1846.606442</v>
      </c>
      <c r="X728" s="16">
        <v>1866.339952</v>
      </c>
      <c r="Y728" s="16">
        <v>1899.983837</v>
      </c>
      <c r="Z728" s="16">
        <v>1936.592412</v>
      </c>
    </row>
    <row r="729" spans="2:26" ht="38.25" x14ac:dyDescent="0.25">
      <c r="B729" s="15" t="s">
        <v>16</v>
      </c>
      <c r="C729" s="16">
        <v>41.61</v>
      </c>
      <c r="D729" s="16">
        <v>41.61</v>
      </c>
      <c r="E729" s="16">
        <v>41.61</v>
      </c>
      <c r="F729" s="16">
        <v>41.61</v>
      </c>
      <c r="G729" s="16">
        <v>41.61</v>
      </c>
      <c r="H729" s="16">
        <v>41.61</v>
      </c>
      <c r="I729" s="16">
        <v>41.61</v>
      </c>
      <c r="J729" s="16">
        <v>41.61</v>
      </c>
      <c r="K729" s="16">
        <v>41.61</v>
      </c>
      <c r="L729" s="16">
        <v>41.61</v>
      </c>
      <c r="M729" s="16">
        <v>41.61</v>
      </c>
      <c r="N729" s="16">
        <v>41.61</v>
      </c>
      <c r="O729" s="16">
        <v>41.61</v>
      </c>
      <c r="P729" s="16">
        <v>41.61</v>
      </c>
      <c r="Q729" s="16">
        <v>41.61</v>
      </c>
      <c r="R729" s="16">
        <v>41.61</v>
      </c>
      <c r="S729" s="16">
        <v>41.61</v>
      </c>
      <c r="T729" s="16">
        <v>41.61</v>
      </c>
      <c r="U729" s="16">
        <v>41.61</v>
      </c>
      <c r="V729" s="16">
        <v>41.61</v>
      </c>
      <c r="W729" s="16">
        <v>41.61</v>
      </c>
      <c r="X729" s="16">
        <v>41.61</v>
      </c>
      <c r="Y729" s="16">
        <v>41.61</v>
      </c>
      <c r="Z729" s="16">
        <v>41.61</v>
      </c>
    </row>
    <row r="730" spans="2:26" x14ac:dyDescent="0.25">
      <c r="B730" s="15" t="s">
        <v>18</v>
      </c>
      <c r="C730" s="16">
        <v>705.17</v>
      </c>
      <c r="D730" s="16">
        <v>705.17</v>
      </c>
      <c r="E730" s="16">
        <v>705.17</v>
      </c>
      <c r="F730" s="16">
        <v>705.17</v>
      </c>
      <c r="G730" s="16">
        <v>705.17</v>
      </c>
      <c r="H730" s="16">
        <v>705.17</v>
      </c>
      <c r="I730" s="16">
        <v>705.17</v>
      </c>
      <c r="J730" s="16">
        <v>705.17</v>
      </c>
      <c r="K730" s="16">
        <v>705.17</v>
      </c>
      <c r="L730" s="16">
        <v>705.17</v>
      </c>
      <c r="M730" s="16">
        <v>705.17</v>
      </c>
      <c r="N730" s="16">
        <v>705.17</v>
      </c>
      <c r="O730" s="16">
        <v>705.17</v>
      </c>
      <c r="P730" s="16">
        <v>705.17</v>
      </c>
      <c r="Q730" s="16">
        <v>705.17</v>
      </c>
      <c r="R730" s="16">
        <v>705.17</v>
      </c>
      <c r="S730" s="16">
        <v>705.17</v>
      </c>
      <c r="T730" s="16">
        <v>705.17</v>
      </c>
      <c r="U730" s="16">
        <v>705.17</v>
      </c>
      <c r="V730" s="16">
        <v>705.17</v>
      </c>
      <c r="W730" s="16">
        <v>705.17</v>
      </c>
      <c r="X730" s="16">
        <v>705.17</v>
      </c>
      <c r="Y730" s="16">
        <v>705.17</v>
      </c>
      <c r="Z730" s="16">
        <v>705.17</v>
      </c>
    </row>
    <row r="731" spans="2:26" ht="15.75" thickBot="1" x14ac:dyDescent="0.3">
      <c r="B731" s="15" t="s">
        <v>19</v>
      </c>
      <c r="C731" s="16">
        <v>4.8109999999999999</v>
      </c>
      <c r="D731" s="16">
        <v>4.8109999999999999</v>
      </c>
      <c r="E731" s="16">
        <v>4.8109999999999999</v>
      </c>
      <c r="F731" s="16">
        <v>4.8109999999999999</v>
      </c>
      <c r="G731" s="16">
        <v>4.8109999999999999</v>
      </c>
      <c r="H731" s="16">
        <v>4.8109999999999999</v>
      </c>
      <c r="I731" s="16">
        <v>4.8109999999999999</v>
      </c>
      <c r="J731" s="16">
        <v>4.8109999999999999</v>
      </c>
      <c r="K731" s="16">
        <v>4.8109999999999999</v>
      </c>
      <c r="L731" s="16">
        <v>4.8109999999999999</v>
      </c>
      <c r="M731" s="16">
        <v>4.8109999999999999</v>
      </c>
      <c r="N731" s="16">
        <v>4.8109999999999999</v>
      </c>
      <c r="O731" s="16">
        <v>4.8109999999999999</v>
      </c>
      <c r="P731" s="16">
        <v>4.8109999999999999</v>
      </c>
      <c r="Q731" s="16">
        <v>4.8109999999999999</v>
      </c>
      <c r="R731" s="16">
        <v>4.8109999999999999</v>
      </c>
      <c r="S731" s="16">
        <v>4.8109999999999999</v>
      </c>
      <c r="T731" s="16">
        <v>4.8109999999999999</v>
      </c>
      <c r="U731" s="16">
        <v>4.8109999999999999</v>
      </c>
      <c r="V731" s="16">
        <v>4.8109999999999999</v>
      </c>
      <c r="W731" s="16">
        <v>4.8109999999999999</v>
      </c>
      <c r="X731" s="16">
        <v>4.8109999999999999</v>
      </c>
      <c r="Y731" s="16">
        <v>4.8109999999999999</v>
      </c>
      <c r="Z731" s="16">
        <v>4.8109999999999999</v>
      </c>
    </row>
    <row r="732" spans="2:26" s="23" customFormat="1" ht="26.25" thickBot="1" x14ac:dyDescent="0.3">
      <c r="B732" s="15" t="s">
        <v>180</v>
      </c>
      <c r="C732" s="24">
        <v>1283</v>
      </c>
      <c r="D732" s="24">
        <v>1283</v>
      </c>
      <c r="E732" s="24">
        <v>1283</v>
      </c>
      <c r="F732" s="24">
        <v>1283</v>
      </c>
      <c r="G732" s="24">
        <v>1283</v>
      </c>
      <c r="H732" s="24">
        <v>1283</v>
      </c>
      <c r="I732" s="24">
        <v>1283</v>
      </c>
      <c r="J732" s="24">
        <v>1283</v>
      </c>
      <c r="K732" s="24">
        <v>1283</v>
      </c>
      <c r="L732" s="24">
        <v>1283</v>
      </c>
      <c r="M732" s="24">
        <v>1283</v>
      </c>
      <c r="N732" s="24">
        <v>1283</v>
      </c>
      <c r="O732" s="24">
        <v>1283</v>
      </c>
      <c r="P732" s="24">
        <v>1283</v>
      </c>
      <c r="Q732" s="24">
        <v>1283</v>
      </c>
      <c r="R732" s="24">
        <v>1283</v>
      </c>
      <c r="S732" s="24">
        <v>1283</v>
      </c>
      <c r="T732" s="24">
        <v>1283</v>
      </c>
      <c r="U732" s="24">
        <v>1283</v>
      </c>
      <c r="V732" s="24">
        <v>1283</v>
      </c>
      <c r="W732" s="24">
        <v>1283</v>
      </c>
      <c r="X732" s="24">
        <v>1283</v>
      </c>
      <c r="Y732" s="24">
        <v>1283</v>
      </c>
      <c r="Z732" s="24">
        <v>1283</v>
      </c>
    </row>
    <row r="733" spans="2:26" ht="15.75" thickBot="1" x14ac:dyDescent="0.3">
      <c r="B733" s="13" t="s">
        <v>130</v>
      </c>
      <c r="C733" s="14">
        <f>C734+C735+C736+C737+C738</f>
        <v>3980.0005740000001</v>
      </c>
      <c r="D733" s="25">
        <f t="shared" ref="D733:Z733" si="100">D734+D735+D736+D737+D738</f>
        <v>4029.6179520000001</v>
      </c>
      <c r="E733" s="25">
        <f t="shared" si="100"/>
        <v>4041.1964400000002</v>
      </c>
      <c r="F733" s="25">
        <f t="shared" si="100"/>
        <v>4053.1905600000005</v>
      </c>
      <c r="G733" s="25">
        <f t="shared" si="100"/>
        <v>4047.5536830000001</v>
      </c>
      <c r="H733" s="25">
        <f t="shared" si="100"/>
        <v>4024.2408180000002</v>
      </c>
      <c r="I733" s="25">
        <f t="shared" si="100"/>
        <v>3952.4308289999999</v>
      </c>
      <c r="J733" s="25">
        <f t="shared" si="100"/>
        <v>3876.0292169999998</v>
      </c>
      <c r="K733" s="25">
        <f t="shared" si="100"/>
        <v>3835.7852830000002</v>
      </c>
      <c r="L733" s="25">
        <f t="shared" si="100"/>
        <v>3807.549152</v>
      </c>
      <c r="M733" s="25">
        <f t="shared" si="100"/>
        <v>3798.133057</v>
      </c>
      <c r="N733" s="25">
        <f t="shared" si="100"/>
        <v>3821.2410669999999</v>
      </c>
      <c r="O733" s="25">
        <f t="shared" si="100"/>
        <v>3831.2074360000001</v>
      </c>
      <c r="P733" s="25">
        <f t="shared" si="100"/>
        <v>3838.0208510000002</v>
      </c>
      <c r="Q733" s="25">
        <f t="shared" si="100"/>
        <v>3852.5812940000001</v>
      </c>
      <c r="R733" s="25">
        <f t="shared" si="100"/>
        <v>3874.195232</v>
      </c>
      <c r="S733" s="25">
        <f t="shared" si="100"/>
        <v>3876.766427</v>
      </c>
      <c r="T733" s="25">
        <f t="shared" si="100"/>
        <v>3825.1615219999999</v>
      </c>
      <c r="U733" s="25">
        <f t="shared" si="100"/>
        <v>3775.0839099999998</v>
      </c>
      <c r="V733" s="25">
        <f t="shared" si="100"/>
        <v>3775.3807149999998</v>
      </c>
      <c r="W733" s="25">
        <f t="shared" si="100"/>
        <v>3809.1182020000001</v>
      </c>
      <c r="X733" s="25">
        <f t="shared" si="100"/>
        <v>3818.84319</v>
      </c>
      <c r="Y733" s="25">
        <f t="shared" si="100"/>
        <v>3838.1820010000001</v>
      </c>
      <c r="Z733" s="25">
        <f t="shared" si="100"/>
        <v>3843.2540669999998</v>
      </c>
    </row>
    <row r="734" spans="2:26" ht="38.25" x14ac:dyDescent="0.25">
      <c r="B734" s="15" t="s">
        <v>15</v>
      </c>
      <c r="C734" s="16">
        <v>1945.409574</v>
      </c>
      <c r="D734" s="16">
        <v>1995.0269519999999</v>
      </c>
      <c r="E734" s="16">
        <v>2006.60544</v>
      </c>
      <c r="F734" s="16">
        <v>2018.5995600000001</v>
      </c>
      <c r="G734" s="16">
        <v>2012.962683</v>
      </c>
      <c r="H734" s="16">
        <v>1989.6498180000001</v>
      </c>
      <c r="I734" s="16">
        <v>1917.839829</v>
      </c>
      <c r="J734" s="16">
        <v>1841.4382169999999</v>
      </c>
      <c r="K734" s="16">
        <v>1801.194283</v>
      </c>
      <c r="L734" s="16">
        <v>1772.9581519999999</v>
      </c>
      <c r="M734" s="16">
        <v>1763.5420570000001</v>
      </c>
      <c r="N734" s="16">
        <v>1786.650067</v>
      </c>
      <c r="O734" s="16">
        <v>1796.616436</v>
      </c>
      <c r="P734" s="16">
        <v>1803.4298510000001</v>
      </c>
      <c r="Q734" s="16">
        <v>1817.9902939999999</v>
      </c>
      <c r="R734" s="16">
        <v>1839.6042319999999</v>
      </c>
      <c r="S734" s="16">
        <v>1842.1754269999999</v>
      </c>
      <c r="T734" s="16">
        <v>1790.570522</v>
      </c>
      <c r="U734" s="16">
        <v>1740.4929099999999</v>
      </c>
      <c r="V734" s="16">
        <v>1740.7897149999999</v>
      </c>
      <c r="W734" s="16">
        <v>1774.527202</v>
      </c>
      <c r="X734" s="16">
        <v>1784.2521899999999</v>
      </c>
      <c r="Y734" s="16">
        <v>1803.591001</v>
      </c>
      <c r="Z734" s="16">
        <v>1808.663067</v>
      </c>
    </row>
    <row r="735" spans="2:26" ht="38.25" x14ac:dyDescent="0.25">
      <c r="B735" s="15" t="s">
        <v>16</v>
      </c>
      <c r="C735" s="16">
        <v>41.61</v>
      </c>
      <c r="D735" s="16">
        <v>41.61</v>
      </c>
      <c r="E735" s="16">
        <v>41.61</v>
      </c>
      <c r="F735" s="16">
        <v>41.61</v>
      </c>
      <c r="G735" s="16">
        <v>41.61</v>
      </c>
      <c r="H735" s="16">
        <v>41.61</v>
      </c>
      <c r="I735" s="16">
        <v>41.61</v>
      </c>
      <c r="J735" s="16">
        <v>41.61</v>
      </c>
      <c r="K735" s="16">
        <v>41.61</v>
      </c>
      <c r="L735" s="16">
        <v>41.61</v>
      </c>
      <c r="M735" s="16">
        <v>41.61</v>
      </c>
      <c r="N735" s="16">
        <v>41.61</v>
      </c>
      <c r="O735" s="16">
        <v>41.61</v>
      </c>
      <c r="P735" s="16">
        <v>41.61</v>
      </c>
      <c r="Q735" s="16">
        <v>41.61</v>
      </c>
      <c r="R735" s="16">
        <v>41.61</v>
      </c>
      <c r="S735" s="16">
        <v>41.61</v>
      </c>
      <c r="T735" s="16">
        <v>41.61</v>
      </c>
      <c r="U735" s="16">
        <v>41.61</v>
      </c>
      <c r="V735" s="16">
        <v>41.61</v>
      </c>
      <c r="W735" s="16">
        <v>41.61</v>
      </c>
      <c r="X735" s="16">
        <v>41.61</v>
      </c>
      <c r="Y735" s="16">
        <v>41.61</v>
      </c>
      <c r="Z735" s="16">
        <v>41.61</v>
      </c>
    </row>
    <row r="736" spans="2:26" x14ac:dyDescent="0.25">
      <c r="B736" s="15" t="s">
        <v>18</v>
      </c>
      <c r="C736" s="16">
        <v>705.17</v>
      </c>
      <c r="D736" s="16">
        <v>705.17</v>
      </c>
      <c r="E736" s="16">
        <v>705.17</v>
      </c>
      <c r="F736" s="16">
        <v>705.17</v>
      </c>
      <c r="G736" s="16">
        <v>705.17</v>
      </c>
      <c r="H736" s="16">
        <v>705.17</v>
      </c>
      <c r="I736" s="16">
        <v>705.17</v>
      </c>
      <c r="J736" s="16">
        <v>705.17</v>
      </c>
      <c r="K736" s="16">
        <v>705.17</v>
      </c>
      <c r="L736" s="16">
        <v>705.17</v>
      </c>
      <c r="M736" s="16">
        <v>705.17</v>
      </c>
      <c r="N736" s="16">
        <v>705.17</v>
      </c>
      <c r="O736" s="16">
        <v>705.17</v>
      </c>
      <c r="P736" s="16">
        <v>705.17</v>
      </c>
      <c r="Q736" s="16">
        <v>705.17</v>
      </c>
      <c r="R736" s="16">
        <v>705.17</v>
      </c>
      <c r="S736" s="16">
        <v>705.17</v>
      </c>
      <c r="T736" s="16">
        <v>705.17</v>
      </c>
      <c r="U736" s="16">
        <v>705.17</v>
      </c>
      <c r="V736" s="16">
        <v>705.17</v>
      </c>
      <c r="W736" s="16">
        <v>705.17</v>
      </c>
      <c r="X736" s="16">
        <v>705.17</v>
      </c>
      <c r="Y736" s="16">
        <v>705.17</v>
      </c>
      <c r="Z736" s="16">
        <v>705.17</v>
      </c>
    </row>
    <row r="737" spans="2:26" ht="15.75" thickBot="1" x14ac:dyDescent="0.3">
      <c r="B737" s="15" t="s">
        <v>19</v>
      </c>
      <c r="C737" s="16">
        <v>4.8109999999999999</v>
      </c>
      <c r="D737" s="16">
        <v>4.8109999999999999</v>
      </c>
      <c r="E737" s="16">
        <v>4.8109999999999999</v>
      </c>
      <c r="F737" s="16">
        <v>4.8109999999999999</v>
      </c>
      <c r="G737" s="16">
        <v>4.8109999999999999</v>
      </c>
      <c r="H737" s="16">
        <v>4.8109999999999999</v>
      </c>
      <c r="I737" s="16">
        <v>4.8109999999999999</v>
      </c>
      <c r="J737" s="16">
        <v>4.8109999999999999</v>
      </c>
      <c r="K737" s="16">
        <v>4.8109999999999999</v>
      </c>
      <c r="L737" s="16">
        <v>4.8109999999999999</v>
      </c>
      <c r="M737" s="16">
        <v>4.8109999999999999</v>
      </c>
      <c r="N737" s="16">
        <v>4.8109999999999999</v>
      </c>
      <c r="O737" s="16">
        <v>4.8109999999999999</v>
      </c>
      <c r="P737" s="16">
        <v>4.8109999999999999</v>
      </c>
      <c r="Q737" s="16">
        <v>4.8109999999999999</v>
      </c>
      <c r="R737" s="16">
        <v>4.8109999999999999</v>
      </c>
      <c r="S737" s="16">
        <v>4.8109999999999999</v>
      </c>
      <c r="T737" s="16">
        <v>4.8109999999999999</v>
      </c>
      <c r="U737" s="16">
        <v>4.8109999999999999</v>
      </c>
      <c r="V737" s="16">
        <v>4.8109999999999999</v>
      </c>
      <c r="W737" s="16">
        <v>4.8109999999999999</v>
      </c>
      <c r="X737" s="16">
        <v>4.8109999999999999</v>
      </c>
      <c r="Y737" s="16">
        <v>4.8109999999999999</v>
      </c>
      <c r="Z737" s="16">
        <v>4.8109999999999999</v>
      </c>
    </row>
    <row r="738" spans="2:26" s="23" customFormat="1" ht="26.25" thickBot="1" x14ac:dyDescent="0.3">
      <c r="B738" s="15" t="s">
        <v>180</v>
      </c>
      <c r="C738" s="24">
        <v>1283</v>
      </c>
      <c r="D738" s="24">
        <v>1283</v>
      </c>
      <c r="E738" s="24">
        <v>1283</v>
      </c>
      <c r="F738" s="24">
        <v>1283</v>
      </c>
      <c r="G738" s="24">
        <v>1283</v>
      </c>
      <c r="H738" s="24">
        <v>1283</v>
      </c>
      <c r="I738" s="24">
        <v>1283</v>
      </c>
      <c r="J738" s="24">
        <v>1283</v>
      </c>
      <c r="K738" s="24">
        <v>1283</v>
      </c>
      <c r="L738" s="24">
        <v>1283</v>
      </c>
      <c r="M738" s="24">
        <v>1283</v>
      </c>
      <c r="N738" s="24">
        <v>1283</v>
      </c>
      <c r="O738" s="24">
        <v>1283</v>
      </c>
      <c r="P738" s="24">
        <v>1283</v>
      </c>
      <c r="Q738" s="24">
        <v>1283</v>
      </c>
      <c r="R738" s="24">
        <v>1283</v>
      </c>
      <c r="S738" s="24">
        <v>1283</v>
      </c>
      <c r="T738" s="24">
        <v>1283</v>
      </c>
      <c r="U738" s="24">
        <v>1283</v>
      </c>
      <c r="V738" s="24">
        <v>1283</v>
      </c>
      <c r="W738" s="24">
        <v>1283</v>
      </c>
      <c r="X738" s="24">
        <v>1283</v>
      </c>
      <c r="Y738" s="24">
        <v>1283</v>
      </c>
      <c r="Z738" s="24">
        <v>1283</v>
      </c>
    </row>
    <row r="739" spans="2:26" ht="15.75" thickBot="1" x14ac:dyDescent="0.3">
      <c r="B739" s="13" t="s">
        <v>131</v>
      </c>
      <c r="C739" s="14">
        <f>C740+C741+C742+C743+C744</f>
        <v>3942.1370510000002</v>
      </c>
      <c r="D739" s="25">
        <f t="shared" ref="D739:Z739" si="101">D740+D741+D742+D743+D744</f>
        <v>4009.4858859999999</v>
      </c>
      <c r="E739" s="25">
        <f t="shared" si="101"/>
        <v>4034.0945160000001</v>
      </c>
      <c r="F739" s="25">
        <f t="shared" si="101"/>
        <v>4045.5949620000001</v>
      </c>
      <c r="G739" s="25">
        <f t="shared" si="101"/>
        <v>4043.7077090000002</v>
      </c>
      <c r="H739" s="25">
        <f t="shared" si="101"/>
        <v>4025.828955</v>
      </c>
      <c r="I739" s="25">
        <f t="shared" si="101"/>
        <v>3949.1018290000002</v>
      </c>
      <c r="J739" s="25">
        <f t="shared" si="101"/>
        <v>3883.7914660000001</v>
      </c>
      <c r="K739" s="25">
        <f t="shared" si="101"/>
        <v>3826.6275500000002</v>
      </c>
      <c r="L739" s="25">
        <f t="shared" si="101"/>
        <v>3796.5932480000001</v>
      </c>
      <c r="M739" s="25">
        <f t="shared" si="101"/>
        <v>3799.4312570000002</v>
      </c>
      <c r="N739" s="25">
        <f t="shared" si="101"/>
        <v>3813.4248680000001</v>
      </c>
      <c r="O739" s="25">
        <f t="shared" si="101"/>
        <v>3821.790262</v>
      </c>
      <c r="P739" s="25">
        <f t="shared" si="101"/>
        <v>3826.6727390000001</v>
      </c>
      <c r="Q739" s="25">
        <f t="shared" si="101"/>
        <v>3846.540305</v>
      </c>
      <c r="R739" s="25">
        <f t="shared" si="101"/>
        <v>3856.8749069999999</v>
      </c>
      <c r="S739" s="25">
        <f t="shared" si="101"/>
        <v>3850.1010299999998</v>
      </c>
      <c r="T739" s="25">
        <f t="shared" si="101"/>
        <v>3830.1526690000001</v>
      </c>
      <c r="U739" s="25">
        <f t="shared" si="101"/>
        <v>3780.977324</v>
      </c>
      <c r="V739" s="25">
        <f t="shared" si="101"/>
        <v>3767.6697079999999</v>
      </c>
      <c r="W739" s="25">
        <f t="shared" si="101"/>
        <v>3808.5334769999999</v>
      </c>
      <c r="X739" s="25">
        <f t="shared" si="101"/>
        <v>3810.5509069999998</v>
      </c>
      <c r="Y739" s="25">
        <f t="shared" si="101"/>
        <v>3816.6986649999999</v>
      </c>
      <c r="Z739" s="25">
        <f t="shared" si="101"/>
        <v>3843.7631120000001</v>
      </c>
    </row>
    <row r="740" spans="2:26" ht="38.25" x14ac:dyDescent="0.25">
      <c r="B740" s="15" t="s">
        <v>15</v>
      </c>
      <c r="C740" s="16">
        <v>1907.546051</v>
      </c>
      <c r="D740" s="16">
        <v>1974.894886</v>
      </c>
      <c r="E740" s="16">
        <v>1999.503516</v>
      </c>
      <c r="F740" s="16">
        <v>2011.003962</v>
      </c>
      <c r="G740" s="16">
        <v>2009.1167089999999</v>
      </c>
      <c r="H740" s="16">
        <v>1991.2379550000001</v>
      </c>
      <c r="I740" s="16">
        <v>1914.5108290000001</v>
      </c>
      <c r="J740" s="16">
        <v>1849.200466</v>
      </c>
      <c r="K740" s="16">
        <v>1792.03655</v>
      </c>
      <c r="L740" s="16">
        <v>1762.002248</v>
      </c>
      <c r="M740" s="16">
        <v>1764.8402570000001</v>
      </c>
      <c r="N740" s="16">
        <v>1778.8338679999999</v>
      </c>
      <c r="O740" s="16">
        <v>1787.1992620000001</v>
      </c>
      <c r="P740" s="16">
        <v>1792.081739</v>
      </c>
      <c r="Q740" s="16">
        <v>1811.9493050000001</v>
      </c>
      <c r="R740" s="16">
        <v>1822.283907</v>
      </c>
      <c r="S740" s="16">
        <v>1815.5100299999999</v>
      </c>
      <c r="T740" s="16">
        <v>1795.5616689999999</v>
      </c>
      <c r="U740" s="16">
        <v>1746.3863240000001</v>
      </c>
      <c r="V740" s="16">
        <v>1733.078708</v>
      </c>
      <c r="W740" s="16">
        <v>1773.9424770000001</v>
      </c>
      <c r="X740" s="16">
        <v>1775.9599069999999</v>
      </c>
      <c r="Y740" s="16">
        <v>1782.107665</v>
      </c>
      <c r="Z740" s="16">
        <v>1809.172112</v>
      </c>
    </row>
    <row r="741" spans="2:26" ht="38.25" x14ac:dyDescent="0.25">
      <c r="B741" s="15" t="s">
        <v>16</v>
      </c>
      <c r="C741" s="16">
        <v>41.61</v>
      </c>
      <c r="D741" s="16">
        <v>41.61</v>
      </c>
      <c r="E741" s="16">
        <v>41.61</v>
      </c>
      <c r="F741" s="16">
        <v>41.61</v>
      </c>
      <c r="G741" s="16">
        <v>41.61</v>
      </c>
      <c r="H741" s="16">
        <v>41.61</v>
      </c>
      <c r="I741" s="16">
        <v>41.61</v>
      </c>
      <c r="J741" s="16">
        <v>41.61</v>
      </c>
      <c r="K741" s="16">
        <v>41.61</v>
      </c>
      <c r="L741" s="16">
        <v>41.61</v>
      </c>
      <c r="M741" s="16">
        <v>41.61</v>
      </c>
      <c r="N741" s="16">
        <v>41.61</v>
      </c>
      <c r="O741" s="16">
        <v>41.61</v>
      </c>
      <c r="P741" s="16">
        <v>41.61</v>
      </c>
      <c r="Q741" s="16">
        <v>41.61</v>
      </c>
      <c r="R741" s="16">
        <v>41.61</v>
      </c>
      <c r="S741" s="16">
        <v>41.61</v>
      </c>
      <c r="T741" s="16">
        <v>41.61</v>
      </c>
      <c r="U741" s="16">
        <v>41.61</v>
      </c>
      <c r="V741" s="16">
        <v>41.61</v>
      </c>
      <c r="W741" s="16">
        <v>41.61</v>
      </c>
      <c r="X741" s="16">
        <v>41.61</v>
      </c>
      <c r="Y741" s="16">
        <v>41.61</v>
      </c>
      <c r="Z741" s="16">
        <v>41.61</v>
      </c>
    </row>
    <row r="742" spans="2:26" x14ac:dyDescent="0.25">
      <c r="B742" s="15" t="s">
        <v>18</v>
      </c>
      <c r="C742" s="16">
        <v>705.17</v>
      </c>
      <c r="D742" s="16">
        <v>705.17</v>
      </c>
      <c r="E742" s="16">
        <v>705.17</v>
      </c>
      <c r="F742" s="16">
        <v>705.17</v>
      </c>
      <c r="G742" s="16">
        <v>705.17</v>
      </c>
      <c r="H742" s="16">
        <v>705.17</v>
      </c>
      <c r="I742" s="16">
        <v>705.17</v>
      </c>
      <c r="J742" s="16">
        <v>705.17</v>
      </c>
      <c r="K742" s="16">
        <v>705.17</v>
      </c>
      <c r="L742" s="16">
        <v>705.17</v>
      </c>
      <c r="M742" s="16">
        <v>705.17</v>
      </c>
      <c r="N742" s="16">
        <v>705.17</v>
      </c>
      <c r="O742" s="16">
        <v>705.17</v>
      </c>
      <c r="P742" s="16">
        <v>705.17</v>
      </c>
      <c r="Q742" s="16">
        <v>705.17</v>
      </c>
      <c r="R742" s="16">
        <v>705.17</v>
      </c>
      <c r="S742" s="16">
        <v>705.17</v>
      </c>
      <c r="T742" s="16">
        <v>705.17</v>
      </c>
      <c r="U742" s="16">
        <v>705.17</v>
      </c>
      <c r="V742" s="16">
        <v>705.17</v>
      </c>
      <c r="W742" s="16">
        <v>705.17</v>
      </c>
      <c r="X742" s="16">
        <v>705.17</v>
      </c>
      <c r="Y742" s="16">
        <v>705.17</v>
      </c>
      <c r="Z742" s="16">
        <v>705.17</v>
      </c>
    </row>
    <row r="743" spans="2:26" ht="15.75" thickBot="1" x14ac:dyDescent="0.3">
      <c r="B743" s="15" t="s">
        <v>19</v>
      </c>
      <c r="C743" s="16">
        <v>4.8109999999999999</v>
      </c>
      <c r="D743" s="16">
        <v>4.8109999999999999</v>
      </c>
      <c r="E743" s="16">
        <v>4.8109999999999999</v>
      </c>
      <c r="F743" s="16">
        <v>4.8109999999999999</v>
      </c>
      <c r="G743" s="16">
        <v>4.8109999999999999</v>
      </c>
      <c r="H743" s="16">
        <v>4.8109999999999999</v>
      </c>
      <c r="I743" s="16">
        <v>4.8109999999999999</v>
      </c>
      <c r="J743" s="16">
        <v>4.8109999999999999</v>
      </c>
      <c r="K743" s="16">
        <v>4.8109999999999999</v>
      </c>
      <c r="L743" s="16">
        <v>4.8109999999999999</v>
      </c>
      <c r="M743" s="16">
        <v>4.8109999999999999</v>
      </c>
      <c r="N743" s="16">
        <v>4.8109999999999999</v>
      </c>
      <c r="O743" s="16">
        <v>4.8109999999999999</v>
      </c>
      <c r="P743" s="16">
        <v>4.8109999999999999</v>
      </c>
      <c r="Q743" s="16">
        <v>4.8109999999999999</v>
      </c>
      <c r="R743" s="16">
        <v>4.8109999999999999</v>
      </c>
      <c r="S743" s="16">
        <v>4.8109999999999999</v>
      </c>
      <c r="T743" s="16">
        <v>4.8109999999999999</v>
      </c>
      <c r="U743" s="16">
        <v>4.8109999999999999</v>
      </c>
      <c r="V743" s="16">
        <v>4.8109999999999999</v>
      </c>
      <c r="W743" s="16">
        <v>4.8109999999999999</v>
      </c>
      <c r="X743" s="16">
        <v>4.8109999999999999</v>
      </c>
      <c r="Y743" s="16">
        <v>4.8109999999999999</v>
      </c>
      <c r="Z743" s="16">
        <v>4.8109999999999999</v>
      </c>
    </row>
    <row r="744" spans="2:26" s="23" customFormat="1" ht="26.25" thickBot="1" x14ac:dyDescent="0.3">
      <c r="B744" s="15" t="s">
        <v>180</v>
      </c>
      <c r="C744" s="24">
        <v>1283</v>
      </c>
      <c r="D744" s="24">
        <v>1283</v>
      </c>
      <c r="E744" s="24">
        <v>1283</v>
      </c>
      <c r="F744" s="24">
        <v>1283</v>
      </c>
      <c r="G744" s="24">
        <v>1283</v>
      </c>
      <c r="H744" s="24">
        <v>1283</v>
      </c>
      <c r="I744" s="24">
        <v>1283</v>
      </c>
      <c r="J744" s="24">
        <v>1283</v>
      </c>
      <c r="K744" s="24">
        <v>1283</v>
      </c>
      <c r="L744" s="24">
        <v>1283</v>
      </c>
      <c r="M744" s="24">
        <v>1283</v>
      </c>
      <c r="N744" s="24">
        <v>1283</v>
      </c>
      <c r="O744" s="24">
        <v>1283</v>
      </c>
      <c r="P744" s="24">
        <v>1283</v>
      </c>
      <c r="Q744" s="24">
        <v>1283</v>
      </c>
      <c r="R744" s="24">
        <v>1283</v>
      </c>
      <c r="S744" s="24">
        <v>1283</v>
      </c>
      <c r="T744" s="24">
        <v>1283</v>
      </c>
      <c r="U744" s="24">
        <v>1283</v>
      </c>
      <c r="V744" s="24">
        <v>1283</v>
      </c>
      <c r="W744" s="24">
        <v>1283</v>
      </c>
      <c r="X744" s="24">
        <v>1283</v>
      </c>
      <c r="Y744" s="24">
        <v>1283</v>
      </c>
      <c r="Z744" s="24">
        <v>1283</v>
      </c>
    </row>
    <row r="745" spans="2:26" ht="15.75" thickBot="1" x14ac:dyDescent="0.3">
      <c r="B745" s="13" t="s">
        <v>132</v>
      </c>
      <c r="C745" s="14">
        <f>C746+C747+C748+C749+C750</f>
        <v>3921.1561120000001</v>
      </c>
      <c r="D745" s="25">
        <f t="shared" ref="D745:Z745" si="102">D746+D747+D748+D749+D750</f>
        <v>3895.2921970000002</v>
      </c>
      <c r="E745" s="25">
        <f t="shared" si="102"/>
        <v>3924.040356</v>
      </c>
      <c r="F745" s="25">
        <f t="shared" si="102"/>
        <v>3947.0072730000002</v>
      </c>
      <c r="G745" s="25">
        <f t="shared" si="102"/>
        <v>3944.354182</v>
      </c>
      <c r="H745" s="25">
        <f t="shared" si="102"/>
        <v>3927.844842</v>
      </c>
      <c r="I745" s="25">
        <f t="shared" si="102"/>
        <v>3906.424219</v>
      </c>
      <c r="J745" s="25">
        <f t="shared" si="102"/>
        <v>3906.4279459999998</v>
      </c>
      <c r="K745" s="25">
        <f t="shared" si="102"/>
        <v>3848.3966089999999</v>
      </c>
      <c r="L745" s="25">
        <f t="shared" si="102"/>
        <v>3766.3593810000002</v>
      </c>
      <c r="M745" s="25">
        <f t="shared" si="102"/>
        <v>3738.182331</v>
      </c>
      <c r="N745" s="25">
        <f t="shared" si="102"/>
        <v>3739.8890040000001</v>
      </c>
      <c r="O745" s="25">
        <f t="shared" si="102"/>
        <v>3759.2825419999999</v>
      </c>
      <c r="P745" s="25">
        <f t="shared" si="102"/>
        <v>3763.6277730000002</v>
      </c>
      <c r="Q745" s="25">
        <f t="shared" si="102"/>
        <v>3778.5259179999998</v>
      </c>
      <c r="R745" s="25">
        <f t="shared" si="102"/>
        <v>3776.7616309999999</v>
      </c>
      <c r="S745" s="25">
        <f t="shared" si="102"/>
        <v>3780.395642</v>
      </c>
      <c r="T745" s="25">
        <f t="shared" si="102"/>
        <v>3752.8155109999998</v>
      </c>
      <c r="U745" s="25">
        <f t="shared" si="102"/>
        <v>3715.1534470000001</v>
      </c>
      <c r="V745" s="25">
        <f t="shared" si="102"/>
        <v>3736.071723</v>
      </c>
      <c r="W745" s="25">
        <f t="shared" si="102"/>
        <v>3752.3309960000001</v>
      </c>
      <c r="X745" s="25">
        <f t="shared" si="102"/>
        <v>3768.4708369999998</v>
      </c>
      <c r="Y745" s="25">
        <f t="shared" si="102"/>
        <v>3806.8086979999998</v>
      </c>
      <c r="Z745" s="25">
        <f t="shared" si="102"/>
        <v>3860.4124350000002</v>
      </c>
    </row>
    <row r="746" spans="2:26" ht="38.25" x14ac:dyDescent="0.25">
      <c r="B746" s="15" t="s">
        <v>15</v>
      </c>
      <c r="C746" s="16">
        <v>1886.565112</v>
      </c>
      <c r="D746" s="16">
        <v>1860.7011970000001</v>
      </c>
      <c r="E746" s="16">
        <v>1889.4493560000001</v>
      </c>
      <c r="F746" s="16">
        <v>1912.416273</v>
      </c>
      <c r="G746" s="16">
        <v>1909.7631819999999</v>
      </c>
      <c r="H746" s="16">
        <v>1893.2538420000001</v>
      </c>
      <c r="I746" s="16">
        <v>1871.8332190000001</v>
      </c>
      <c r="J746" s="16">
        <v>1871.8369459999999</v>
      </c>
      <c r="K746" s="16">
        <v>1813.805609</v>
      </c>
      <c r="L746" s="16">
        <v>1731.7683810000001</v>
      </c>
      <c r="M746" s="16">
        <v>1703.5913310000001</v>
      </c>
      <c r="N746" s="16">
        <v>1705.298004</v>
      </c>
      <c r="O746" s="16">
        <v>1724.691542</v>
      </c>
      <c r="P746" s="16">
        <v>1729.036773</v>
      </c>
      <c r="Q746" s="16">
        <v>1743.9349179999999</v>
      </c>
      <c r="R746" s="16">
        <v>1742.170631</v>
      </c>
      <c r="S746" s="16">
        <v>1745.8046420000001</v>
      </c>
      <c r="T746" s="16">
        <v>1718.2245109999999</v>
      </c>
      <c r="U746" s="16">
        <v>1680.562447</v>
      </c>
      <c r="V746" s="16">
        <v>1701.4807229999999</v>
      </c>
      <c r="W746" s="16">
        <v>1717.739996</v>
      </c>
      <c r="X746" s="16">
        <v>1733.879837</v>
      </c>
      <c r="Y746" s="16">
        <v>1772.2176979999999</v>
      </c>
      <c r="Z746" s="16">
        <v>1825.8214350000001</v>
      </c>
    </row>
    <row r="747" spans="2:26" ht="38.25" x14ac:dyDescent="0.25">
      <c r="B747" s="15" t="s">
        <v>16</v>
      </c>
      <c r="C747" s="16">
        <v>41.61</v>
      </c>
      <c r="D747" s="16">
        <v>41.61</v>
      </c>
      <c r="E747" s="16">
        <v>41.61</v>
      </c>
      <c r="F747" s="16">
        <v>41.61</v>
      </c>
      <c r="G747" s="16">
        <v>41.61</v>
      </c>
      <c r="H747" s="16">
        <v>41.61</v>
      </c>
      <c r="I747" s="16">
        <v>41.61</v>
      </c>
      <c r="J747" s="16">
        <v>41.61</v>
      </c>
      <c r="K747" s="16">
        <v>41.61</v>
      </c>
      <c r="L747" s="16">
        <v>41.61</v>
      </c>
      <c r="M747" s="16">
        <v>41.61</v>
      </c>
      <c r="N747" s="16">
        <v>41.61</v>
      </c>
      <c r="O747" s="16">
        <v>41.61</v>
      </c>
      <c r="P747" s="16">
        <v>41.61</v>
      </c>
      <c r="Q747" s="16">
        <v>41.61</v>
      </c>
      <c r="R747" s="16">
        <v>41.61</v>
      </c>
      <c r="S747" s="16">
        <v>41.61</v>
      </c>
      <c r="T747" s="16">
        <v>41.61</v>
      </c>
      <c r="U747" s="16">
        <v>41.61</v>
      </c>
      <c r="V747" s="16">
        <v>41.61</v>
      </c>
      <c r="W747" s="16">
        <v>41.61</v>
      </c>
      <c r="X747" s="16">
        <v>41.61</v>
      </c>
      <c r="Y747" s="16">
        <v>41.61</v>
      </c>
      <c r="Z747" s="16">
        <v>41.61</v>
      </c>
    </row>
    <row r="748" spans="2:26" x14ac:dyDescent="0.25">
      <c r="B748" s="15" t="s">
        <v>18</v>
      </c>
      <c r="C748" s="16">
        <v>705.17</v>
      </c>
      <c r="D748" s="16">
        <v>705.17</v>
      </c>
      <c r="E748" s="16">
        <v>705.17</v>
      </c>
      <c r="F748" s="16">
        <v>705.17</v>
      </c>
      <c r="G748" s="16">
        <v>705.17</v>
      </c>
      <c r="H748" s="16">
        <v>705.17</v>
      </c>
      <c r="I748" s="16">
        <v>705.17</v>
      </c>
      <c r="J748" s="16">
        <v>705.17</v>
      </c>
      <c r="K748" s="16">
        <v>705.17</v>
      </c>
      <c r="L748" s="16">
        <v>705.17</v>
      </c>
      <c r="M748" s="16">
        <v>705.17</v>
      </c>
      <c r="N748" s="16">
        <v>705.17</v>
      </c>
      <c r="O748" s="16">
        <v>705.17</v>
      </c>
      <c r="P748" s="16">
        <v>705.17</v>
      </c>
      <c r="Q748" s="16">
        <v>705.17</v>
      </c>
      <c r="R748" s="16">
        <v>705.17</v>
      </c>
      <c r="S748" s="16">
        <v>705.17</v>
      </c>
      <c r="T748" s="16">
        <v>705.17</v>
      </c>
      <c r="U748" s="16">
        <v>705.17</v>
      </c>
      <c r="V748" s="16">
        <v>705.17</v>
      </c>
      <c r="W748" s="16">
        <v>705.17</v>
      </c>
      <c r="X748" s="16">
        <v>705.17</v>
      </c>
      <c r="Y748" s="16">
        <v>705.17</v>
      </c>
      <c r="Z748" s="16">
        <v>705.17</v>
      </c>
    </row>
    <row r="749" spans="2:26" ht="15.75" thickBot="1" x14ac:dyDescent="0.3">
      <c r="B749" s="15" t="s">
        <v>19</v>
      </c>
      <c r="C749" s="16">
        <v>4.8109999999999999</v>
      </c>
      <c r="D749" s="16">
        <v>4.8109999999999999</v>
      </c>
      <c r="E749" s="16">
        <v>4.8109999999999999</v>
      </c>
      <c r="F749" s="16">
        <v>4.8109999999999999</v>
      </c>
      <c r="G749" s="16">
        <v>4.8109999999999999</v>
      </c>
      <c r="H749" s="16">
        <v>4.8109999999999999</v>
      </c>
      <c r="I749" s="16">
        <v>4.8109999999999999</v>
      </c>
      <c r="J749" s="16">
        <v>4.8109999999999999</v>
      </c>
      <c r="K749" s="16">
        <v>4.8109999999999999</v>
      </c>
      <c r="L749" s="16">
        <v>4.8109999999999999</v>
      </c>
      <c r="M749" s="16">
        <v>4.8109999999999999</v>
      </c>
      <c r="N749" s="16">
        <v>4.8109999999999999</v>
      </c>
      <c r="O749" s="16">
        <v>4.8109999999999999</v>
      </c>
      <c r="P749" s="16">
        <v>4.8109999999999999</v>
      </c>
      <c r="Q749" s="16">
        <v>4.8109999999999999</v>
      </c>
      <c r="R749" s="16">
        <v>4.8109999999999999</v>
      </c>
      <c r="S749" s="16">
        <v>4.8109999999999999</v>
      </c>
      <c r="T749" s="16">
        <v>4.8109999999999999</v>
      </c>
      <c r="U749" s="16">
        <v>4.8109999999999999</v>
      </c>
      <c r="V749" s="16">
        <v>4.8109999999999999</v>
      </c>
      <c r="W749" s="16">
        <v>4.8109999999999999</v>
      </c>
      <c r="X749" s="16">
        <v>4.8109999999999999</v>
      </c>
      <c r="Y749" s="16">
        <v>4.8109999999999999</v>
      </c>
      <c r="Z749" s="16">
        <v>4.8109999999999999</v>
      </c>
    </row>
    <row r="750" spans="2:26" s="23" customFormat="1" ht="26.25" thickBot="1" x14ac:dyDescent="0.3">
      <c r="B750" s="15" t="s">
        <v>180</v>
      </c>
      <c r="C750" s="24">
        <v>1283</v>
      </c>
      <c r="D750" s="24">
        <v>1283</v>
      </c>
      <c r="E750" s="24">
        <v>1283</v>
      </c>
      <c r="F750" s="24">
        <v>1283</v>
      </c>
      <c r="G750" s="24">
        <v>1283</v>
      </c>
      <c r="H750" s="24">
        <v>1283</v>
      </c>
      <c r="I750" s="24">
        <v>1283</v>
      </c>
      <c r="J750" s="24">
        <v>1283</v>
      </c>
      <c r="K750" s="24">
        <v>1283</v>
      </c>
      <c r="L750" s="24">
        <v>1283</v>
      </c>
      <c r="M750" s="24">
        <v>1283</v>
      </c>
      <c r="N750" s="24">
        <v>1283</v>
      </c>
      <c r="O750" s="24">
        <v>1283</v>
      </c>
      <c r="P750" s="24">
        <v>1283</v>
      </c>
      <c r="Q750" s="24">
        <v>1283</v>
      </c>
      <c r="R750" s="24">
        <v>1283</v>
      </c>
      <c r="S750" s="24">
        <v>1283</v>
      </c>
      <c r="T750" s="24">
        <v>1283</v>
      </c>
      <c r="U750" s="24">
        <v>1283</v>
      </c>
      <c r="V750" s="24">
        <v>1283</v>
      </c>
      <c r="W750" s="24">
        <v>1283</v>
      </c>
      <c r="X750" s="24">
        <v>1283</v>
      </c>
      <c r="Y750" s="24">
        <v>1283</v>
      </c>
      <c r="Z750" s="24">
        <v>1283</v>
      </c>
    </row>
    <row r="751" spans="2:26" ht="15.75" thickBot="1" x14ac:dyDescent="0.3">
      <c r="B751" s="13" t="s">
        <v>133</v>
      </c>
      <c r="C751" s="14">
        <f>C752+C753+C754+C755+C756</f>
        <v>3853.0350870000002</v>
      </c>
      <c r="D751" s="25">
        <f t="shared" ref="D751:Z751" si="103">D752+D753+D754+D755+D756</f>
        <v>3884.0183999999999</v>
      </c>
      <c r="E751" s="25">
        <f t="shared" si="103"/>
        <v>3913.9954659999999</v>
      </c>
      <c r="F751" s="25">
        <f t="shared" si="103"/>
        <v>3942.3813169999999</v>
      </c>
      <c r="G751" s="25">
        <f t="shared" si="103"/>
        <v>3954.565752</v>
      </c>
      <c r="H751" s="25">
        <f t="shared" si="103"/>
        <v>3932.3618919999999</v>
      </c>
      <c r="I751" s="25">
        <f t="shared" si="103"/>
        <v>3948.3527260000001</v>
      </c>
      <c r="J751" s="25">
        <f t="shared" si="103"/>
        <v>3937.6649390000002</v>
      </c>
      <c r="K751" s="25">
        <f t="shared" si="103"/>
        <v>3882.781798</v>
      </c>
      <c r="L751" s="25">
        <f t="shared" si="103"/>
        <v>3812.0817510000002</v>
      </c>
      <c r="M751" s="25">
        <f t="shared" si="103"/>
        <v>3765.7469190000002</v>
      </c>
      <c r="N751" s="25">
        <f t="shared" si="103"/>
        <v>3764.997707</v>
      </c>
      <c r="O751" s="25">
        <f t="shared" si="103"/>
        <v>3788.9911229999998</v>
      </c>
      <c r="P751" s="25">
        <f t="shared" si="103"/>
        <v>3800.6996949999998</v>
      </c>
      <c r="Q751" s="25">
        <f t="shared" si="103"/>
        <v>3810.7470320000002</v>
      </c>
      <c r="R751" s="25">
        <f t="shared" si="103"/>
        <v>3818.0007000000001</v>
      </c>
      <c r="S751" s="25">
        <f t="shared" si="103"/>
        <v>3811.9924110000002</v>
      </c>
      <c r="T751" s="25">
        <f t="shared" si="103"/>
        <v>3753.2284100000002</v>
      </c>
      <c r="U751" s="25">
        <f t="shared" si="103"/>
        <v>3681.4883690000001</v>
      </c>
      <c r="V751" s="25">
        <f t="shared" si="103"/>
        <v>3690.0909550000001</v>
      </c>
      <c r="W751" s="25">
        <f t="shared" si="103"/>
        <v>3717.6648650000002</v>
      </c>
      <c r="X751" s="25">
        <f t="shared" si="103"/>
        <v>3744.6772660000001</v>
      </c>
      <c r="Y751" s="25">
        <f t="shared" si="103"/>
        <v>3760.4739</v>
      </c>
      <c r="Z751" s="25">
        <f t="shared" si="103"/>
        <v>3761.442967</v>
      </c>
    </row>
    <row r="752" spans="2:26" ht="38.25" x14ac:dyDescent="0.25">
      <c r="B752" s="15" t="s">
        <v>15</v>
      </c>
      <c r="C752" s="16">
        <v>1818.4440870000001</v>
      </c>
      <c r="D752" s="16">
        <v>1849.4274</v>
      </c>
      <c r="E752" s="16">
        <v>1879.404466</v>
      </c>
      <c r="F752" s="16">
        <v>1907.790317</v>
      </c>
      <c r="G752" s="16">
        <v>1919.9747520000001</v>
      </c>
      <c r="H752" s="16">
        <v>1897.770892</v>
      </c>
      <c r="I752" s="16">
        <v>1913.761726</v>
      </c>
      <c r="J752" s="16">
        <v>1903.0739390000001</v>
      </c>
      <c r="K752" s="16">
        <v>1848.1907980000001</v>
      </c>
      <c r="L752" s="16">
        <v>1777.490751</v>
      </c>
      <c r="M752" s="16">
        <v>1731.155919</v>
      </c>
      <c r="N752" s="16">
        <v>1730.4067070000001</v>
      </c>
      <c r="O752" s="16">
        <v>1754.4001229999999</v>
      </c>
      <c r="P752" s="16">
        <v>1766.1086949999999</v>
      </c>
      <c r="Q752" s="16">
        <v>1776.1560320000001</v>
      </c>
      <c r="R752" s="16">
        <v>1783.4096999999999</v>
      </c>
      <c r="S752" s="16">
        <v>1777.4014110000001</v>
      </c>
      <c r="T752" s="16">
        <v>1718.63741</v>
      </c>
      <c r="U752" s="16">
        <v>1646.897369</v>
      </c>
      <c r="V752" s="16">
        <v>1655.499955</v>
      </c>
      <c r="W752" s="16">
        <v>1683.0738650000001</v>
      </c>
      <c r="X752" s="16">
        <v>1710.086266</v>
      </c>
      <c r="Y752" s="16">
        <v>1725.8829000000001</v>
      </c>
      <c r="Z752" s="16">
        <v>1726.8519670000001</v>
      </c>
    </row>
    <row r="753" spans="2:26" ht="38.25" x14ac:dyDescent="0.25">
      <c r="B753" s="15" t="s">
        <v>16</v>
      </c>
      <c r="C753" s="16">
        <v>41.61</v>
      </c>
      <c r="D753" s="16">
        <v>41.61</v>
      </c>
      <c r="E753" s="16">
        <v>41.61</v>
      </c>
      <c r="F753" s="16">
        <v>41.61</v>
      </c>
      <c r="G753" s="16">
        <v>41.61</v>
      </c>
      <c r="H753" s="16">
        <v>41.61</v>
      </c>
      <c r="I753" s="16">
        <v>41.61</v>
      </c>
      <c r="J753" s="16">
        <v>41.61</v>
      </c>
      <c r="K753" s="16">
        <v>41.61</v>
      </c>
      <c r="L753" s="16">
        <v>41.61</v>
      </c>
      <c r="M753" s="16">
        <v>41.61</v>
      </c>
      <c r="N753" s="16">
        <v>41.61</v>
      </c>
      <c r="O753" s="16">
        <v>41.61</v>
      </c>
      <c r="P753" s="16">
        <v>41.61</v>
      </c>
      <c r="Q753" s="16">
        <v>41.61</v>
      </c>
      <c r="R753" s="16">
        <v>41.61</v>
      </c>
      <c r="S753" s="16">
        <v>41.61</v>
      </c>
      <c r="T753" s="16">
        <v>41.61</v>
      </c>
      <c r="U753" s="16">
        <v>41.61</v>
      </c>
      <c r="V753" s="16">
        <v>41.61</v>
      </c>
      <c r="W753" s="16">
        <v>41.61</v>
      </c>
      <c r="X753" s="16">
        <v>41.61</v>
      </c>
      <c r="Y753" s="16">
        <v>41.61</v>
      </c>
      <c r="Z753" s="16">
        <v>41.61</v>
      </c>
    </row>
    <row r="754" spans="2:26" x14ac:dyDescent="0.25">
      <c r="B754" s="15" t="s">
        <v>18</v>
      </c>
      <c r="C754" s="16">
        <v>705.17</v>
      </c>
      <c r="D754" s="16">
        <v>705.17</v>
      </c>
      <c r="E754" s="16">
        <v>705.17</v>
      </c>
      <c r="F754" s="16">
        <v>705.17</v>
      </c>
      <c r="G754" s="16">
        <v>705.17</v>
      </c>
      <c r="H754" s="16">
        <v>705.17</v>
      </c>
      <c r="I754" s="16">
        <v>705.17</v>
      </c>
      <c r="J754" s="16">
        <v>705.17</v>
      </c>
      <c r="K754" s="16">
        <v>705.17</v>
      </c>
      <c r="L754" s="16">
        <v>705.17</v>
      </c>
      <c r="M754" s="16">
        <v>705.17</v>
      </c>
      <c r="N754" s="16">
        <v>705.17</v>
      </c>
      <c r="O754" s="16">
        <v>705.17</v>
      </c>
      <c r="P754" s="16">
        <v>705.17</v>
      </c>
      <c r="Q754" s="16">
        <v>705.17</v>
      </c>
      <c r="R754" s="16">
        <v>705.17</v>
      </c>
      <c r="S754" s="16">
        <v>705.17</v>
      </c>
      <c r="T754" s="16">
        <v>705.17</v>
      </c>
      <c r="U754" s="16">
        <v>705.17</v>
      </c>
      <c r="V754" s="16">
        <v>705.17</v>
      </c>
      <c r="W754" s="16">
        <v>705.17</v>
      </c>
      <c r="X754" s="16">
        <v>705.17</v>
      </c>
      <c r="Y754" s="16">
        <v>705.17</v>
      </c>
      <c r="Z754" s="16">
        <v>705.17</v>
      </c>
    </row>
    <row r="755" spans="2:26" ht="15.75" thickBot="1" x14ac:dyDescent="0.3">
      <c r="B755" s="15" t="s">
        <v>19</v>
      </c>
      <c r="C755" s="16">
        <v>4.8109999999999999</v>
      </c>
      <c r="D755" s="16">
        <v>4.8109999999999999</v>
      </c>
      <c r="E755" s="16">
        <v>4.8109999999999999</v>
      </c>
      <c r="F755" s="16">
        <v>4.8109999999999999</v>
      </c>
      <c r="G755" s="16">
        <v>4.8109999999999999</v>
      </c>
      <c r="H755" s="16">
        <v>4.8109999999999999</v>
      </c>
      <c r="I755" s="16">
        <v>4.8109999999999999</v>
      </c>
      <c r="J755" s="16">
        <v>4.8109999999999999</v>
      </c>
      <c r="K755" s="16">
        <v>4.8109999999999999</v>
      </c>
      <c r="L755" s="16">
        <v>4.8109999999999999</v>
      </c>
      <c r="M755" s="16">
        <v>4.8109999999999999</v>
      </c>
      <c r="N755" s="16">
        <v>4.8109999999999999</v>
      </c>
      <c r="O755" s="16">
        <v>4.8109999999999999</v>
      </c>
      <c r="P755" s="16">
        <v>4.8109999999999999</v>
      </c>
      <c r="Q755" s="16">
        <v>4.8109999999999999</v>
      </c>
      <c r="R755" s="16">
        <v>4.8109999999999999</v>
      </c>
      <c r="S755" s="16">
        <v>4.8109999999999999</v>
      </c>
      <c r="T755" s="16">
        <v>4.8109999999999999</v>
      </c>
      <c r="U755" s="16">
        <v>4.8109999999999999</v>
      </c>
      <c r="V755" s="16">
        <v>4.8109999999999999</v>
      </c>
      <c r="W755" s="16">
        <v>4.8109999999999999</v>
      </c>
      <c r="X755" s="16">
        <v>4.8109999999999999</v>
      </c>
      <c r="Y755" s="16">
        <v>4.8109999999999999</v>
      </c>
      <c r="Z755" s="16">
        <v>4.8109999999999999</v>
      </c>
    </row>
    <row r="756" spans="2:26" s="23" customFormat="1" ht="26.25" thickBot="1" x14ac:dyDescent="0.3">
      <c r="B756" s="15" t="s">
        <v>180</v>
      </c>
      <c r="C756" s="24">
        <v>1283</v>
      </c>
      <c r="D756" s="24">
        <v>1283</v>
      </c>
      <c r="E756" s="24">
        <v>1283</v>
      </c>
      <c r="F756" s="24">
        <v>1283</v>
      </c>
      <c r="G756" s="24">
        <v>1283</v>
      </c>
      <c r="H756" s="24">
        <v>1283</v>
      </c>
      <c r="I756" s="24">
        <v>1283</v>
      </c>
      <c r="J756" s="24">
        <v>1283</v>
      </c>
      <c r="K756" s="24">
        <v>1283</v>
      </c>
      <c r="L756" s="24">
        <v>1283</v>
      </c>
      <c r="M756" s="24">
        <v>1283</v>
      </c>
      <c r="N756" s="24">
        <v>1283</v>
      </c>
      <c r="O756" s="24">
        <v>1283</v>
      </c>
      <c r="P756" s="24">
        <v>1283</v>
      </c>
      <c r="Q756" s="24">
        <v>1283</v>
      </c>
      <c r="R756" s="24">
        <v>1283</v>
      </c>
      <c r="S756" s="24">
        <v>1283</v>
      </c>
      <c r="T756" s="24">
        <v>1283</v>
      </c>
      <c r="U756" s="24">
        <v>1283</v>
      </c>
      <c r="V756" s="24">
        <v>1283</v>
      </c>
      <c r="W756" s="24">
        <v>1283</v>
      </c>
      <c r="X756" s="24">
        <v>1283</v>
      </c>
      <c r="Y756" s="24">
        <v>1283</v>
      </c>
      <c r="Z756" s="24">
        <v>1283</v>
      </c>
    </row>
    <row r="757" spans="2:26" ht="15.75" thickBot="1" x14ac:dyDescent="0.3">
      <c r="B757" s="13" t="s">
        <v>134</v>
      </c>
      <c r="C757" s="14">
        <f>C758+C759+C760+C761+C762</f>
        <v>3834.8464939999999</v>
      </c>
      <c r="D757" s="25">
        <f t="shared" ref="D757:Z757" si="104">D758+D759+D760+D761+D762</f>
        <v>3856.763567</v>
      </c>
      <c r="E757" s="25">
        <f t="shared" si="104"/>
        <v>3898.223962</v>
      </c>
      <c r="F757" s="25">
        <f t="shared" si="104"/>
        <v>3918.5300689999999</v>
      </c>
      <c r="G757" s="25">
        <f t="shared" si="104"/>
        <v>3919.2406999999998</v>
      </c>
      <c r="H757" s="25">
        <f t="shared" si="104"/>
        <v>3883.4312930000001</v>
      </c>
      <c r="I757" s="25">
        <f t="shared" si="104"/>
        <v>3805.4398299999998</v>
      </c>
      <c r="J757" s="25">
        <f t="shared" si="104"/>
        <v>3739.1258980000002</v>
      </c>
      <c r="K757" s="25">
        <f t="shared" si="104"/>
        <v>3756.1064099999999</v>
      </c>
      <c r="L757" s="25">
        <f t="shared" si="104"/>
        <v>3740.7409600000001</v>
      </c>
      <c r="M757" s="25">
        <f t="shared" si="104"/>
        <v>3734.600868</v>
      </c>
      <c r="N757" s="25">
        <f t="shared" si="104"/>
        <v>3755.4152199999999</v>
      </c>
      <c r="O757" s="25">
        <f t="shared" si="104"/>
        <v>3748.148972</v>
      </c>
      <c r="P757" s="25">
        <f t="shared" si="104"/>
        <v>3758.1645530000001</v>
      </c>
      <c r="Q757" s="25">
        <f t="shared" si="104"/>
        <v>3764.7118759999998</v>
      </c>
      <c r="R757" s="25">
        <f t="shared" si="104"/>
        <v>3768.0907259999999</v>
      </c>
      <c r="S757" s="25">
        <f t="shared" si="104"/>
        <v>3753.7312660000002</v>
      </c>
      <c r="T757" s="25">
        <f t="shared" si="104"/>
        <v>3720.7380560000001</v>
      </c>
      <c r="U757" s="25">
        <f t="shared" si="104"/>
        <v>3697.715369</v>
      </c>
      <c r="V757" s="25">
        <f t="shared" si="104"/>
        <v>3703.6147460000002</v>
      </c>
      <c r="W757" s="25">
        <f t="shared" si="104"/>
        <v>3729.1534430000002</v>
      </c>
      <c r="X757" s="25">
        <f t="shared" si="104"/>
        <v>3744.8641320000002</v>
      </c>
      <c r="Y757" s="25">
        <f t="shared" si="104"/>
        <v>3749.708122</v>
      </c>
      <c r="Z757" s="25">
        <f t="shared" si="104"/>
        <v>3742.9308959999998</v>
      </c>
    </row>
    <row r="758" spans="2:26" ht="38.25" x14ac:dyDescent="0.25">
      <c r="B758" s="15" t="s">
        <v>15</v>
      </c>
      <c r="C758" s="16">
        <v>1800.255494</v>
      </c>
      <c r="D758" s="16">
        <v>1822.1725670000001</v>
      </c>
      <c r="E758" s="16">
        <v>1863.6329619999999</v>
      </c>
      <c r="F758" s="16">
        <v>1883.939069</v>
      </c>
      <c r="G758" s="16">
        <v>1884.6496999999999</v>
      </c>
      <c r="H758" s="16">
        <v>1848.840293</v>
      </c>
      <c r="I758" s="16">
        <v>1770.8488299999999</v>
      </c>
      <c r="J758" s="16">
        <v>1704.5348980000001</v>
      </c>
      <c r="K758" s="16">
        <v>1721.51541</v>
      </c>
      <c r="L758" s="16">
        <v>1706.14996</v>
      </c>
      <c r="M758" s="16">
        <v>1700.0098680000001</v>
      </c>
      <c r="N758" s="16">
        <v>1720.82422</v>
      </c>
      <c r="O758" s="16">
        <v>1713.5579720000001</v>
      </c>
      <c r="P758" s="16">
        <v>1723.5735529999999</v>
      </c>
      <c r="Q758" s="16">
        <v>1730.120876</v>
      </c>
      <c r="R758" s="16">
        <v>1733.499726</v>
      </c>
      <c r="S758" s="16">
        <v>1719.1402660000001</v>
      </c>
      <c r="T758" s="16">
        <v>1686.147056</v>
      </c>
      <c r="U758" s="16">
        <v>1663.1243689999999</v>
      </c>
      <c r="V758" s="16">
        <v>1669.0237460000001</v>
      </c>
      <c r="W758" s="16">
        <v>1694.562443</v>
      </c>
      <c r="X758" s="16">
        <v>1710.273132</v>
      </c>
      <c r="Y758" s="16">
        <v>1715.1171220000001</v>
      </c>
      <c r="Z758" s="16">
        <v>1708.339896</v>
      </c>
    </row>
    <row r="759" spans="2:26" ht="38.25" x14ac:dyDescent="0.25">
      <c r="B759" s="15" t="s">
        <v>16</v>
      </c>
      <c r="C759" s="16">
        <v>41.61</v>
      </c>
      <c r="D759" s="16">
        <v>41.61</v>
      </c>
      <c r="E759" s="16">
        <v>41.61</v>
      </c>
      <c r="F759" s="16">
        <v>41.61</v>
      </c>
      <c r="G759" s="16">
        <v>41.61</v>
      </c>
      <c r="H759" s="16">
        <v>41.61</v>
      </c>
      <c r="I759" s="16">
        <v>41.61</v>
      </c>
      <c r="J759" s="16">
        <v>41.61</v>
      </c>
      <c r="K759" s="16">
        <v>41.61</v>
      </c>
      <c r="L759" s="16">
        <v>41.61</v>
      </c>
      <c r="M759" s="16">
        <v>41.61</v>
      </c>
      <c r="N759" s="16">
        <v>41.61</v>
      </c>
      <c r="O759" s="16">
        <v>41.61</v>
      </c>
      <c r="P759" s="16">
        <v>41.61</v>
      </c>
      <c r="Q759" s="16">
        <v>41.61</v>
      </c>
      <c r="R759" s="16">
        <v>41.61</v>
      </c>
      <c r="S759" s="16">
        <v>41.61</v>
      </c>
      <c r="T759" s="16">
        <v>41.61</v>
      </c>
      <c r="U759" s="16">
        <v>41.61</v>
      </c>
      <c r="V759" s="16">
        <v>41.61</v>
      </c>
      <c r="W759" s="16">
        <v>41.61</v>
      </c>
      <c r="X759" s="16">
        <v>41.61</v>
      </c>
      <c r="Y759" s="16">
        <v>41.61</v>
      </c>
      <c r="Z759" s="16">
        <v>41.61</v>
      </c>
    </row>
    <row r="760" spans="2:26" x14ac:dyDescent="0.25">
      <c r="B760" s="15" t="s">
        <v>18</v>
      </c>
      <c r="C760" s="16">
        <v>705.17</v>
      </c>
      <c r="D760" s="16">
        <v>705.17</v>
      </c>
      <c r="E760" s="16">
        <v>705.17</v>
      </c>
      <c r="F760" s="16">
        <v>705.17</v>
      </c>
      <c r="G760" s="16">
        <v>705.17</v>
      </c>
      <c r="H760" s="16">
        <v>705.17</v>
      </c>
      <c r="I760" s="16">
        <v>705.17</v>
      </c>
      <c r="J760" s="16">
        <v>705.17</v>
      </c>
      <c r="K760" s="16">
        <v>705.17</v>
      </c>
      <c r="L760" s="16">
        <v>705.17</v>
      </c>
      <c r="M760" s="16">
        <v>705.17</v>
      </c>
      <c r="N760" s="16">
        <v>705.17</v>
      </c>
      <c r="O760" s="16">
        <v>705.17</v>
      </c>
      <c r="P760" s="16">
        <v>705.17</v>
      </c>
      <c r="Q760" s="16">
        <v>705.17</v>
      </c>
      <c r="R760" s="16">
        <v>705.17</v>
      </c>
      <c r="S760" s="16">
        <v>705.17</v>
      </c>
      <c r="T760" s="16">
        <v>705.17</v>
      </c>
      <c r="U760" s="16">
        <v>705.17</v>
      </c>
      <c r="V760" s="16">
        <v>705.17</v>
      </c>
      <c r="W760" s="16">
        <v>705.17</v>
      </c>
      <c r="X760" s="16">
        <v>705.17</v>
      </c>
      <c r="Y760" s="16">
        <v>705.17</v>
      </c>
      <c r="Z760" s="16">
        <v>705.17</v>
      </c>
    </row>
    <row r="761" spans="2:26" ht="15.75" thickBot="1" x14ac:dyDescent="0.3">
      <c r="B761" s="15" t="s">
        <v>19</v>
      </c>
      <c r="C761" s="16">
        <v>4.8109999999999999</v>
      </c>
      <c r="D761" s="16">
        <v>4.8109999999999999</v>
      </c>
      <c r="E761" s="16">
        <v>4.8109999999999999</v>
      </c>
      <c r="F761" s="16">
        <v>4.8109999999999999</v>
      </c>
      <c r="G761" s="16">
        <v>4.8109999999999999</v>
      </c>
      <c r="H761" s="16">
        <v>4.8109999999999999</v>
      </c>
      <c r="I761" s="16">
        <v>4.8109999999999999</v>
      </c>
      <c r="J761" s="16">
        <v>4.8109999999999999</v>
      </c>
      <c r="K761" s="16">
        <v>4.8109999999999999</v>
      </c>
      <c r="L761" s="16">
        <v>4.8109999999999999</v>
      </c>
      <c r="M761" s="16">
        <v>4.8109999999999999</v>
      </c>
      <c r="N761" s="16">
        <v>4.8109999999999999</v>
      </c>
      <c r="O761" s="16">
        <v>4.8109999999999999</v>
      </c>
      <c r="P761" s="16">
        <v>4.8109999999999999</v>
      </c>
      <c r="Q761" s="16">
        <v>4.8109999999999999</v>
      </c>
      <c r="R761" s="16">
        <v>4.8109999999999999</v>
      </c>
      <c r="S761" s="16">
        <v>4.8109999999999999</v>
      </c>
      <c r="T761" s="16">
        <v>4.8109999999999999</v>
      </c>
      <c r="U761" s="16">
        <v>4.8109999999999999</v>
      </c>
      <c r="V761" s="16">
        <v>4.8109999999999999</v>
      </c>
      <c r="W761" s="16">
        <v>4.8109999999999999</v>
      </c>
      <c r="X761" s="16">
        <v>4.8109999999999999</v>
      </c>
      <c r="Y761" s="16">
        <v>4.8109999999999999</v>
      </c>
      <c r="Z761" s="16">
        <v>4.8109999999999999</v>
      </c>
    </row>
    <row r="762" spans="2:26" s="23" customFormat="1" ht="26.25" thickBot="1" x14ac:dyDescent="0.3">
      <c r="B762" s="15" t="s">
        <v>180</v>
      </c>
      <c r="C762" s="24">
        <v>1283</v>
      </c>
      <c r="D762" s="24">
        <v>1283</v>
      </c>
      <c r="E762" s="24">
        <v>1283</v>
      </c>
      <c r="F762" s="24">
        <v>1283</v>
      </c>
      <c r="G762" s="24">
        <v>1283</v>
      </c>
      <c r="H762" s="24">
        <v>1283</v>
      </c>
      <c r="I762" s="24">
        <v>1283</v>
      </c>
      <c r="J762" s="24">
        <v>1283</v>
      </c>
      <c r="K762" s="24">
        <v>1283</v>
      </c>
      <c r="L762" s="24">
        <v>1283</v>
      </c>
      <c r="M762" s="24">
        <v>1283</v>
      </c>
      <c r="N762" s="24">
        <v>1283</v>
      </c>
      <c r="O762" s="24">
        <v>1283</v>
      </c>
      <c r="P762" s="24">
        <v>1283</v>
      </c>
      <c r="Q762" s="24">
        <v>1283</v>
      </c>
      <c r="R762" s="24">
        <v>1283</v>
      </c>
      <c r="S762" s="24">
        <v>1283</v>
      </c>
      <c r="T762" s="24">
        <v>1283</v>
      </c>
      <c r="U762" s="24">
        <v>1283</v>
      </c>
      <c r="V762" s="24">
        <v>1283</v>
      </c>
      <c r="W762" s="24">
        <v>1283</v>
      </c>
      <c r="X762" s="24">
        <v>1283</v>
      </c>
      <c r="Y762" s="24">
        <v>1283</v>
      </c>
      <c r="Z762" s="24">
        <v>1283</v>
      </c>
    </row>
    <row r="763" spans="2:26" ht="15.75" thickBot="1" x14ac:dyDescent="0.3">
      <c r="B763" s="13" t="s">
        <v>135</v>
      </c>
      <c r="C763" s="14">
        <f>C764+C765+C766+C767+C768</f>
        <v>3861.6832960000002</v>
      </c>
      <c r="D763" s="25">
        <f t="shared" ref="D763:Z763" si="105">D764+D765+D766+D767+D768</f>
        <v>3915.981374</v>
      </c>
      <c r="E763" s="25">
        <f t="shared" si="105"/>
        <v>3930.7627990000001</v>
      </c>
      <c r="F763" s="25">
        <f t="shared" si="105"/>
        <v>3948.217044</v>
      </c>
      <c r="G763" s="25">
        <f t="shared" si="105"/>
        <v>3950.0791770000001</v>
      </c>
      <c r="H763" s="25">
        <f t="shared" si="105"/>
        <v>3922.3670419999999</v>
      </c>
      <c r="I763" s="25">
        <f t="shared" si="105"/>
        <v>3851.8118680000002</v>
      </c>
      <c r="J763" s="25">
        <f t="shared" si="105"/>
        <v>3780.556615</v>
      </c>
      <c r="K763" s="25">
        <f t="shared" si="105"/>
        <v>3729.1693780000001</v>
      </c>
      <c r="L763" s="25">
        <f t="shared" si="105"/>
        <v>3705.0379360000002</v>
      </c>
      <c r="M763" s="25">
        <f t="shared" si="105"/>
        <v>3715.801035</v>
      </c>
      <c r="N763" s="25">
        <f t="shared" si="105"/>
        <v>3724.7260249999999</v>
      </c>
      <c r="O763" s="25">
        <f t="shared" si="105"/>
        <v>3723.2773240000001</v>
      </c>
      <c r="P763" s="25">
        <f t="shared" si="105"/>
        <v>3723.2835300000002</v>
      </c>
      <c r="Q763" s="25">
        <f t="shared" si="105"/>
        <v>3755.565873</v>
      </c>
      <c r="R763" s="25">
        <f t="shared" si="105"/>
        <v>3769.1412789999999</v>
      </c>
      <c r="S763" s="25">
        <f t="shared" si="105"/>
        <v>3747.3816320000001</v>
      </c>
      <c r="T763" s="25">
        <f t="shared" si="105"/>
        <v>3711.6203559999999</v>
      </c>
      <c r="U763" s="25">
        <f t="shared" si="105"/>
        <v>3691.3959620000001</v>
      </c>
      <c r="V763" s="25">
        <f t="shared" si="105"/>
        <v>3706.3427059999999</v>
      </c>
      <c r="W763" s="25">
        <f t="shared" si="105"/>
        <v>3718.7461800000001</v>
      </c>
      <c r="X763" s="25">
        <f t="shared" si="105"/>
        <v>3745.5864710000001</v>
      </c>
      <c r="Y763" s="25">
        <f t="shared" si="105"/>
        <v>3748.4348810000001</v>
      </c>
      <c r="Z763" s="25">
        <f t="shared" si="105"/>
        <v>3787.368911</v>
      </c>
    </row>
    <row r="764" spans="2:26" ht="38.25" x14ac:dyDescent="0.25">
      <c r="B764" s="15" t="s">
        <v>15</v>
      </c>
      <c r="C764" s="16">
        <v>1827.092296</v>
      </c>
      <c r="D764" s="16">
        <v>1881.3903740000001</v>
      </c>
      <c r="E764" s="16">
        <v>1896.171799</v>
      </c>
      <c r="F764" s="16">
        <v>1913.6260440000001</v>
      </c>
      <c r="G764" s="16">
        <v>1915.488177</v>
      </c>
      <c r="H764" s="16">
        <v>1887.776042</v>
      </c>
      <c r="I764" s="16">
        <v>1817.2208680000001</v>
      </c>
      <c r="J764" s="16">
        <v>1745.9656150000001</v>
      </c>
      <c r="K764" s="16">
        <v>1694.5783779999999</v>
      </c>
      <c r="L764" s="16">
        <v>1670.4469360000001</v>
      </c>
      <c r="M764" s="16">
        <v>1681.2100350000001</v>
      </c>
      <c r="N764" s="16">
        <v>1690.135025</v>
      </c>
      <c r="O764" s="16">
        <v>1688.686324</v>
      </c>
      <c r="P764" s="16">
        <v>1688.69253</v>
      </c>
      <c r="Q764" s="16">
        <v>1720.9748729999999</v>
      </c>
      <c r="R764" s="16">
        <v>1734.550279</v>
      </c>
      <c r="S764" s="16">
        <v>1712.790632</v>
      </c>
      <c r="T764" s="16">
        <v>1677.029356</v>
      </c>
      <c r="U764" s="16">
        <v>1656.8049619999999</v>
      </c>
      <c r="V764" s="16">
        <v>1671.751706</v>
      </c>
      <c r="W764" s="16">
        <v>1684.15518</v>
      </c>
      <c r="X764" s="16">
        <v>1710.995471</v>
      </c>
      <c r="Y764" s="16">
        <v>1713.843881</v>
      </c>
      <c r="Z764" s="16">
        <v>1752.7779109999999</v>
      </c>
    </row>
    <row r="765" spans="2:26" ht="38.25" x14ac:dyDescent="0.25">
      <c r="B765" s="15" t="s">
        <v>16</v>
      </c>
      <c r="C765" s="16">
        <v>41.61</v>
      </c>
      <c r="D765" s="16">
        <v>41.61</v>
      </c>
      <c r="E765" s="16">
        <v>41.61</v>
      </c>
      <c r="F765" s="16">
        <v>41.61</v>
      </c>
      <c r="G765" s="16">
        <v>41.61</v>
      </c>
      <c r="H765" s="16">
        <v>41.61</v>
      </c>
      <c r="I765" s="16">
        <v>41.61</v>
      </c>
      <c r="J765" s="16">
        <v>41.61</v>
      </c>
      <c r="K765" s="16">
        <v>41.61</v>
      </c>
      <c r="L765" s="16">
        <v>41.61</v>
      </c>
      <c r="M765" s="16">
        <v>41.61</v>
      </c>
      <c r="N765" s="16">
        <v>41.61</v>
      </c>
      <c r="O765" s="16">
        <v>41.61</v>
      </c>
      <c r="P765" s="16">
        <v>41.61</v>
      </c>
      <c r="Q765" s="16">
        <v>41.61</v>
      </c>
      <c r="R765" s="16">
        <v>41.61</v>
      </c>
      <c r="S765" s="16">
        <v>41.61</v>
      </c>
      <c r="T765" s="16">
        <v>41.61</v>
      </c>
      <c r="U765" s="16">
        <v>41.61</v>
      </c>
      <c r="V765" s="16">
        <v>41.61</v>
      </c>
      <c r="W765" s="16">
        <v>41.61</v>
      </c>
      <c r="X765" s="16">
        <v>41.61</v>
      </c>
      <c r="Y765" s="16">
        <v>41.61</v>
      </c>
      <c r="Z765" s="16">
        <v>41.61</v>
      </c>
    </row>
    <row r="766" spans="2:26" x14ac:dyDescent="0.25">
      <c r="B766" s="15" t="s">
        <v>18</v>
      </c>
      <c r="C766" s="16">
        <v>705.17</v>
      </c>
      <c r="D766" s="16">
        <v>705.17</v>
      </c>
      <c r="E766" s="16">
        <v>705.17</v>
      </c>
      <c r="F766" s="16">
        <v>705.17</v>
      </c>
      <c r="G766" s="16">
        <v>705.17</v>
      </c>
      <c r="H766" s="16">
        <v>705.17</v>
      </c>
      <c r="I766" s="16">
        <v>705.17</v>
      </c>
      <c r="J766" s="16">
        <v>705.17</v>
      </c>
      <c r="K766" s="16">
        <v>705.17</v>
      </c>
      <c r="L766" s="16">
        <v>705.17</v>
      </c>
      <c r="M766" s="16">
        <v>705.17</v>
      </c>
      <c r="N766" s="16">
        <v>705.17</v>
      </c>
      <c r="O766" s="16">
        <v>705.17</v>
      </c>
      <c r="P766" s="16">
        <v>705.17</v>
      </c>
      <c r="Q766" s="16">
        <v>705.17</v>
      </c>
      <c r="R766" s="16">
        <v>705.17</v>
      </c>
      <c r="S766" s="16">
        <v>705.17</v>
      </c>
      <c r="T766" s="16">
        <v>705.17</v>
      </c>
      <c r="U766" s="16">
        <v>705.17</v>
      </c>
      <c r="V766" s="16">
        <v>705.17</v>
      </c>
      <c r="W766" s="16">
        <v>705.17</v>
      </c>
      <c r="X766" s="16">
        <v>705.17</v>
      </c>
      <c r="Y766" s="16">
        <v>705.17</v>
      </c>
      <c r="Z766" s="16">
        <v>705.17</v>
      </c>
    </row>
    <row r="767" spans="2:26" ht="15.75" thickBot="1" x14ac:dyDescent="0.3">
      <c r="B767" s="15" t="s">
        <v>19</v>
      </c>
      <c r="C767" s="16">
        <v>4.8109999999999999</v>
      </c>
      <c r="D767" s="16">
        <v>4.8109999999999999</v>
      </c>
      <c r="E767" s="16">
        <v>4.8109999999999999</v>
      </c>
      <c r="F767" s="16">
        <v>4.8109999999999999</v>
      </c>
      <c r="G767" s="16">
        <v>4.8109999999999999</v>
      </c>
      <c r="H767" s="16">
        <v>4.8109999999999999</v>
      </c>
      <c r="I767" s="16">
        <v>4.8109999999999999</v>
      </c>
      <c r="J767" s="16">
        <v>4.8109999999999999</v>
      </c>
      <c r="K767" s="16">
        <v>4.8109999999999999</v>
      </c>
      <c r="L767" s="16">
        <v>4.8109999999999999</v>
      </c>
      <c r="M767" s="16">
        <v>4.8109999999999999</v>
      </c>
      <c r="N767" s="16">
        <v>4.8109999999999999</v>
      </c>
      <c r="O767" s="16">
        <v>4.8109999999999999</v>
      </c>
      <c r="P767" s="16">
        <v>4.8109999999999999</v>
      </c>
      <c r="Q767" s="16">
        <v>4.8109999999999999</v>
      </c>
      <c r="R767" s="16">
        <v>4.8109999999999999</v>
      </c>
      <c r="S767" s="16">
        <v>4.8109999999999999</v>
      </c>
      <c r="T767" s="16">
        <v>4.8109999999999999</v>
      </c>
      <c r="U767" s="16">
        <v>4.8109999999999999</v>
      </c>
      <c r="V767" s="16">
        <v>4.8109999999999999</v>
      </c>
      <c r="W767" s="16">
        <v>4.8109999999999999</v>
      </c>
      <c r="X767" s="16">
        <v>4.8109999999999999</v>
      </c>
      <c r="Y767" s="16">
        <v>4.8109999999999999</v>
      </c>
      <c r="Z767" s="16">
        <v>4.8109999999999999</v>
      </c>
    </row>
    <row r="768" spans="2:26" s="23" customFormat="1" ht="26.25" thickBot="1" x14ac:dyDescent="0.3">
      <c r="B768" s="15" t="s">
        <v>180</v>
      </c>
      <c r="C768" s="24">
        <v>1283</v>
      </c>
      <c r="D768" s="24">
        <v>1283</v>
      </c>
      <c r="E768" s="24">
        <v>1283</v>
      </c>
      <c r="F768" s="24">
        <v>1283</v>
      </c>
      <c r="G768" s="24">
        <v>1283</v>
      </c>
      <c r="H768" s="24">
        <v>1283</v>
      </c>
      <c r="I768" s="24">
        <v>1283</v>
      </c>
      <c r="J768" s="24">
        <v>1283</v>
      </c>
      <c r="K768" s="24">
        <v>1283</v>
      </c>
      <c r="L768" s="24">
        <v>1283</v>
      </c>
      <c r="M768" s="24">
        <v>1283</v>
      </c>
      <c r="N768" s="24">
        <v>1283</v>
      </c>
      <c r="O768" s="24">
        <v>1283</v>
      </c>
      <c r="P768" s="24">
        <v>1283</v>
      </c>
      <c r="Q768" s="24">
        <v>1283</v>
      </c>
      <c r="R768" s="24">
        <v>1283</v>
      </c>
      <c r="S768" s="24">
        <v>1283</v>
      </c>
      <c r="T768" s="24">
        <v>1283</v>
      </c>
      <c r="U768" s="24">
        <v>1283</v>
      </c>
      <c r="V768" s="24">
        <v>1283</v>
      </c>
      <c r="W768" s="24">
        <v>1283</v>
      </c>
      <c r="X768" s="24">
        <v>1283</v>
      </c>
      <c r="Y768" s="24">
        <v>1283</v>
      </c>
      <c r="Z768" s="24">
        <v>1283</v>
      </c>
    </row>
    <row r="769" spans="2:26" ht="15.75" thickBot="1" x14ac:dyDescent="0.3">
      <c r="B769" s="13" t="s">
        <v>136</v>
      </c>
      <c r="C769" s="14">
        <f>C770+C771+C772+C773+C774</f>
        <v>3783.1123170000001</v>
      </c>
      <c r="D769" s="25">
        <f t="shared" ref="D769:Z769" si="106">D770+D771+D772+D773+D774</f>
        <v>3878.3921399999999</v>
      </c>
      <c r="E769" s="25">
        <f t="shared" si="106"/>
        <v>3919.6282540000002</v>
      </c>
      <c r="F769" s="25">
        <f t="shared" si="106"/>
        <v>3930.8498070000001</v>
      </c>
      <c r="G769" s="25">
        <f t="shared" si="106"/>
        <v>3942.4346989999999</v>
      </c>
      <c r="H769" s="25">
        <f t="shared" si="106"/>
        <v>3913.8039659999999</v>
      </c>
      <c r="I769" s="25">
        <f t="shared" si="106"/>
        <v>3867.0892509999999</v>
      </c>
      <c r="J769" s="25">
        <f t="shared" si="106"/>
        <v>3802.5936299999998</v>
      </c>
      <c r="K769" s="25">
        <f t="shared" si="106"/>
        <v>3762.0138649999999</v>
      </c>
      <c r="L769" s="25">
        <f t="shared" si="106"/>
        <v>3752.286987</v>
      </c>
      <c r="M769" s="25">
        <f t="shared" si="106"/>
        <v>3776.9242819999999</v>
      </c>
      <c r="N769" s="25">
        <f t="shared" si="106"/>
        <v>3834.388109</v>
      </c>
      <c r="O769" s="25">
        <f t="shared" si="106"/>
        <v>3848.6551509999999</v>
      </c>
      <c r="P769" s="25">
        <f t="shared" si="106"/>
        <v>3869.9841019999999</v>
      </c>
      <c r="Q769" s="25">
        <f t="shared" si="106"/>
        <v>3881.4651290000002</v>
      </c>
      <c r="R769" s="25">
        <f t="shared" si="106"/>
        <v>3897.4363069999999</v>
      </c>
      <c r="S769" s="25">
        <f t="shared" si="106"/>
        <v>3881.8168679999999</v>
      </c>
      <c r="T769" s="25">
        <f t="shared" si="106"/>
        <v>3845.0023379999998</v>
      </c>
      <c r="U769" s="25">
        <f t="shared" si="106"/>
        <v>3817.8366599999999</v>
      </c>
      <c r="V769" s="25">
        <f t="shared" si="106"/>
        <v>3823.521111</v>
      </c>
      <c r="W769" s="25">
        <f t="shared" si="106"/>
        <v>3807.4374440000001</v>
      </c>
      <c r="X769" s="25">
        <f t="shared" si="106"/>
        <v>3792.5098349999998</v>
      </c>
      <c r="Y769" s="25">
        <f t="shared" si="106"/>
        <v>3806.156062</v>
      </c>
      <c r="Z769" s="25">
        <f t="shared" si="106"/>
        <v>3851.5277310000001</v>
      </c>
    </row>
    <row r="770" spans="2:26" ht="38.25" x14ac:dyDescent="0.25">
      <c r="B770" s="15" t="s">
        <v>15</v>
      </c>
      <c r="C770" s="16">
        <v>1748.521317</v>
      </c>
      <c r="D770" s="16">
        <v>1843.80114</v>
      </c>
      <c r="E770" s="16">
        <v>1885.0372540000001</v>
      </c>
      <c r="F770" s="16">
        <v>1896.2588069999999</v>
      </c>
      <c r="G770" s="16">
        <v>1907.843699</v>
      </c>
      <c r="H770" s="16">
        <v>1879.2129660000001</v>
      </c>
      <c r="I770" s="16">
        <v>1832.498251</v>
      </c>
      <c r="J770" s="16">
        <v>1768.00263</v>
      </c>
      <c r="K770" s="16">
        <v>1727.422865</v>
      </c>
      <c r="L770" s="16">
        <v>1717.6959870000001</v>
      </c>
      <c r="M770" s="16">
        <v>1742.3332820000001</v>
      </c>
      <c r="N770" s="16">
        <v>1799.7971090000001</v>
      </c>
      <c r="O770" s="16">
        <v>1814.064151</v>
      </c>
      <c r="P770" s="16">
        <v>1835.393102</v>
      </c>
      <c r="Q770" s="16">
        <v>1846.874129</v>
      </c>
      <c r="R770" s="16">
        <v>1862.845307</v>
      </c>
      <c r="S770" s="16">
        <v>1847.225868</v>
      </c>
      <c r="T770" s="16">
        <v>1810.4113379999999</v>
      </c>
      <c r="U770" s="16">
        <v>1783.24566</v>
      </c>
      <c r="V770" s="16">
        <v>1788.9301109999999</v>
      </c>
      <c r="W770" s="16">
        <v>1772.846444</v>
      </c>
      <c r="X770" s="16">
        <v>1757.9188349999999</v>
      </c>
      <c r="Y770" s="16">
        <v>1771.5650619999999</v>
      </c>
      <c r="Z770" s="16">
        <v>1816.936731</v>
      </c>
    </row>
    <row r="771" spans="2:26" ht="38.25" x14ac:dyDescent="0.25">
      <c r="B771" s="15" t="s">
        <v>16</v>
      </c>
      <c r="C771" s="16">
        <v>41.61</v>
      </c>
      <c r="D771" s="16">
        <v>41.61</v>
      </c>
      <c r="E771" s="16">
        <v>41.61</v>
      </c>
      <c r="F771" s="16">
        <v>41.61</v>
      </c>
      <c r="G771" s="16">
        <v>41.61</v>
      </c>
      <c r="H771" s="16">
        <v>41.61</v>
      </c>
      <c r="I771" s="16">
        <v>41.61</v>
      </c>
      <c r="J771" s="16">
        <v>41.61</v>
      </c>
      <c r="K771" s="16">
        <v>41.61</v>
      </c>
      <c r="L771" s="16">
        <v>41.61</v>
      </c>
      <c r="M771" s="16">
        <v>41.61</v>
      </c>
      <c r="N771" s="16">
        <v>41.61</v>
      </c>
      <c r="O771" s="16">
        <v>41.61</v>
      </c>
      <c r="P771" s="16">
        <v>41.61</v>
      </c>
      <c r="Q771" s="16">
        <v>41.61</v>
      </c>
      <c r="R771" s="16">
        <v>41.61</v>
      </c>
      <c r="S771" s="16">
        <v>41.61</v>
      </c>
      <c r="T771" s="16">
        <v>41.61</v>
      </c>
      <c r="U771" s="16">
        <v>41.61</v>
      </c>
      <c r="V771" s="16">
        <v>41.61</v>
      </c>
      <c r="W771" s="16">
        <v>41.61</v>
      </c>
      <c r="X771" s="16">
        <v>41.61</v>
      </c>
      <c r="Y771" s="16">
        <v>41.61</v>
      </c>
      <c r="Z771" s="16">
        <v>41.61</v>
      </c>
    </row>
    <row r="772" spans="2:26" x14ac:dyDescent="0.25">
      <c r="B772" s="15" t="s">
        <v>18</v>
      </c>
      <c r="C772" s="16">
        <v>705.17</v>
      </c>
      <c r="D772" s="16">
        <v>705.17</v>
      </c>
      <c r="E772" s="16">
        <v>705.17</v>
      </c>
      <c r="F772" s="16">
        <v>705.17</v>
      </c>
      <c r="G772" s="16">
        <v>705.17</v>
      </c>
      <c r="H772" s="16">
        <v>705.17</v>
      </c>
      <c r="I772" s="16">
        <v>705.17</v>
      </c>
      <c r="J772" s="16">
        <v>705.17</v>
      </c>
      <c r="K772" s="16">
        <v>705.17</v>
      </c>
      <c r="L772" s="16">
        <v>705.17</v>
      </c>
      <c r="M772" s="16">
        <v>705.17</v>
      </c>
      <c r="N772" s="16">
        <v>705.17</v>
      </c>
      <c r="O772" s="16">
        <v>705.17</v>
      </c>
      <c r="P772" s="16">
        <v>705.17</v>
      </c>
      <c r="Q772" s="16">
        <v>705.17</v>
      </c>
      <c r="R772" s="16">
        <v>705.17</v>
      </c>
      <c r="S772" s="16">
        <v>705.17</v>
      </c>
      <c r="T772" s="16">
        <v>705.17</v>
      </c>
      <c r="U772" s="16">
        <v>705.17</v>
      </c>
      <c r="V772" s="16">
        <v>705.17</v>
      </c>
      <c r="W772" s="16">
        <v>705.17</v>
      </c>
      <c r="X772" s="16">
        <v>705.17</v>
      </c>
      <c r="Y772" s="16">
        <v>705.17</v>
      </c>
      <c r="Z772" s="16">
        <v>705.17</v>
      </c>
    </row>
    <row r="773" spans="2:26" ht="15.75" thickBot="1" x14ac:dyDescent="0.3">
      <c r="B773" s="15" t="s">
        <v>19</v>
      </c>
      <c r="C773" s="16">
        <v>4.8109999999999999</v>
      </c>
      <c r="D773" s="16">
        <v>4.8109999999999999</v>
      </c>
      <c r="E773" s="16">
        <v>4.8109999999999999</v>
      </c>
      <c r="F773" s="16">
        <v>4.8109999999999999</v>
      </c>
      <c r="G773" s="16">
        <v>4.8109999999999999</v>
      </c>
      <c r="H773" s="16">
        <v>4.8109999999999999</v>
      </c>
      <c r="I773" s="16">
        <v>4.8109999999999999</v>
      </c>
      <c r="J773" s="16">
        <v>4.8109999999999999</v>
      </c>
      <c r="K773" s="16">
        <v>4.8109999999999999</v>
      </c>
      <c r="L773" s="16">
        <v>4.8109999999999999</v>
      </c>
      <c r="M773" s="16">
        <v>4.8109999999999999</v>
      </c>
      <c r="N773" s="16">
        <v>4.8109999999999999</v>
      </c>
      <c r="O773" s="16">
        <v>4.8109999999999999</v>
      </c>
      <c r="P773" s="16">
        <v>4.8109999999999999</v>
      </c>
      <c r="Q773" s="16">
        <v>4.8109999999999999</v>
      </c>
      <c r="R773" s="16">
        <v>4.8109999999999999</v>
      </c>
      <c r="S773" s="16">
        <v>4.8109999999999999</v>
      </c>
      <c r="T773" s="16">
        <v>4.8109999999999999</v>
      </c>
      <c r="U773" s="16">
        <v>4.8109999999999999</v>
      </c>
      <c r="V773" s="16">
        <v>4.8109999999999999</v>
      </c>
      <c r="W773" s="16">
        <v>4.8109999999999999</v>
      </c>
      <c r="X773" s="16">
        <v>4.8109999999999999</v>
      </c>
      <c r="Y773" s="16">
        <v>4.8109999999999999</v>
      </c>
      <c r="Z773" s="16">
        <v>4.8109999999999999</v>
      </c>
    </row>
    <row r="774" spans="2:26" s="23" customFormat="1" ht="26.25" thickBot="1" x14ac:dyDescent="0.3">
      <c r="B774" s="15" t="s">
        <v>180</v>
      </c>
      <c r="C774" s="24">
        <v>1283</v>
      </c>
      <c r="D774" s="24">
        <v>1283</v>
      </c>
      <c r="E774" s="24">
        <v>1283</v>
      </c>
      <c r="F774" s="24">
        <v>1283</v>
      </c>
      <c r="G774" s="24">
        <v>1283</v>
      </c>
      <c r="H774" s="24">
        <v>1283</v>
      </c>
      <c r="I774" s="24">
        <v>1283</v>
      </c>
      <c r="J774" s="24">
        <v>1283</v>
      </c>
      <c r="K774" s="24">
        <v>1283</v>
      </c>
      <c r="L774" s="24">
        <v>1283</v>
      </c>
      <c r="M774" s="24">
        <v>1283</v>
      </c>
      <c r="N774" s="24">
        <v>1283</v>
      </c>
      <c r="O774" s="24">
        <v>1283</v>
      </c>
      <c r="P774" s="24">
        <v>1283</v>
      </c>
      <c r="Q774" s="24">
        <v>1283</v>
      </c>
      <c r="R774" s="24">
        <v>1283</v>
      </c>
      <c r="S774" s="24">
        <v>1283</v>
      </c>
      <c r="T774" s="24">
        <v>1283</v>
      </c>
      <c r="U774" s="24">
        <v>1283</v>
      </c>
      <c r="V774" s="24">
        <v>1283</v>
      </c>
      <c r="W774" s="24">
        <v>1283</v>
      </c>
      <c r="X774" s="24">
        <v>1283</v>
      </c>
      <c r="Y774" s="24">
        <v>1283</v>
      </c>
      <c r="Z774" s="24">
        <v>1283</v>
      </c>
    </row>
    <row r="775" spans="2:26" ht="15.75" thickBot="1" x14ac:dyDescent="0.3">
      <c r="B775" s="13" t="s">
        <v>137</v>
      </c>
      <c r="C775" s="14">
        <f>C776+C777+C778+C779+C780</f>
        <v>3893.9628029999999</v>
      </c>
      <c r="D775" s="25">
        <f t="shared" ref="D775:Z775" si="107">D776+D777+D778+D779+D780</f>
        <v>3940.1869000000002</v>
      </c>
      <c r="E775" s="25">
        <f t="shared" si="107"/>
        <v>3950.0176999999999</v>
      </c>
      <c r="F775" s="25">
        <f t="shared" si="107"/>
        <v>3949.52826</v>
      </c>
      <c r="G775" s="25">
        <f t="shared" si="107"/>
        <v>3957.9928030000001</v>
      </c>
      <c r="H775" s="25">
        <f t="shared" si="107"/>
        <v>3950.9155949999999</v>
      </c>
      <c r="I775" s="25">
        <f t="shared" si="107"/>
        <v>3911.4631380000001</v>
      </c>
      <c r="J775" s="25">
        <f t="shared" si="107"/>
        <v>3848.401335</v>
      </c>
      <c r="K775" s="25">
        <f t="shared" si="107"/>
        <v>3805.310348</v>
      </c>
      <c r="L775" s="25">
        <f t="shared" si="107"/>
        <v>3789.7080980000001</v>
      </c>
      <c r="M775" s="25">
        <f t="shared" si="107"/>
        <v>3778.375329</v>
      </c>
      <c r="N775" s="25">
        <f t="shared" si="107"/>
        <v>3792.1548290000001</v>
      </c>
      <c r="O775" s="25">
        <f t="shared" si="107"/>
        <v>3794.9905319999998</v>
      </c>
      <c r="P775" s="25">
        <f t="shared" si="107"/>
        <v>3824.6910120000002</v>
      </c>
      <c r="Q775" s="25">
        <f t="shared" si="107"/>
        <v>3820.543095</v>
      </c>
      <c r="R775" s="25">
        <f t="shared" si="107"/>
        <v>3834.1761150000002</v>
      </c>
      <c r="S775" s="25">
        <f t="shared" si="107"/>
        <v>3820.177557</v>
      </c>
      <c r="T775" s="25">
        <f t="shared" si="107"/>
        <v>3778.7032450000002</v>
      </c>
      <c r="U775" s="25">
        <f t="shared" si="107"/>
        <v>3773.6290669999998</v>
      </c>
      <c r="V775" s="25">
        <f t="shared" si="107"/>
        <v>3789.2371170000001</v>
      </c>
      <c r="W775" s="25">
        <f t="shared" si="107"/>
        <v>3801.238836</v>
      </c>
      <c r="X775" s="25">
        <f t="shared" si="107"/>
        <v>3828.0720529999999</v>
      </c>
      <c r="Y775" s="25">
        <f t="shared" si="107"/>
        <v>3850.7782480000001</v>
      </c>
      <c r="Z775" s="25">
        <f t="shared" si="107"/>
        <v>3893.600805</v>
      </c>
    </row>
    <row r="776" spans="2:26" ht="38.25" x14ac:dyDescent="0.25">
      <c r="B776" s="15" t="s">
        <v>15</v>
      </c>
      <c r="C776" s="16">
        <v>1859.371803</v>
      </c>
      <c r="D776" s="16">
        <v>1905.5959</v>
      </c>
      <c r="E776" s="16">
        <v>1915.4267</v>
      </c>
      <c r="F776" s="16">
        <v>1914.9372599999999</v>
      </c>
      <c r="G776" s="16">
        <v>1923.401803</v>
      </c>
      <c r="H776" s="16">
        <v>1916.324595</v>
      </c>
      <c r="I776" s="16">
        <v>1876.8721379999999</v>
      </c>
      <c r="J776" s="16">
        <v>1813.8103349999999</v>
      </c>
      <c r="K776" s="16">
        <v>1770.7193480000001</v>
      </c>
      <c r="L776" s="16">
        <v>1755.1170979999999</v>
      </c>
      <c r="M776" s="16">
        <v>1743.7843290000001</v>
      </c>
      <c r="N776" s="16">
        <v>1757.5638289999999</v>
      </c>
      <c r="O776" s="16">
        <v>1760.3995319999999</v>
      </c>
      <c r="P776" s="16">
        <v>1790.1000120000001</v>
      </c>
      <c r="Q776" s="16">
        <v>1785.9520950000001</v>
      </c>
      <c r="R776" s="16">
        <v>1799.5851150000001</v>
      </c>
      <c r="S776" s="16">
        <v>1785.5865570000001</v>
      </c>
      <c r="T776" s="16">
        <v>1744.112245</v>
      </c>
      <c r="U776" s="16">
        <v>1739.038067</v>
      </c>
      <c r="V776" s="16">
        <v>1754.646117</v>
      </c>
      <c r="W776" s="16">
        <v>1766.6478360000001</v>
      </c>
      <c r="X776" s="16">
        <v>1793.481053</v>
      </c>
      <c r="Y776" s="16">
        <v>1816.187248</v>
      </c>
      <c r="Z776" s="16">
        <v>1859.0098049999999</v>
      </c>
    </row>
    <row r="777" spans="2:26" ht="38.25" x14ac:dyDescent="0.25">
      <c r="B777" s="15" t="s">
        <v>16</v>
      </c>
      <c r="C777" s="16">
        <v>41.61</v>
      </c>
      <c r="D777" s="16">
        <v>41.61</v>
      </c>
      <c r="E777" s="16">
        <v>41.61</v>
      </c>
      <c r="F777" s="16">
        <v>41.61</v>
      </c>
      <c r="G777" s="16">
        <v>41.61</v>
      </c>
      <c r="H777" s="16">
        <v>41.61</v>
      </c>
      <c r="I777" s="16">
        <v>41.61</v>
      </c>
      <c r="J777" s="16">
        <v>41.61</v>
      </c>
      <c r="K777" s="16">
        <v>41.61</v>
      </c>
      <c r="L777" s="16">
        <v>41.61</v>
      </c>
      <c r="M777" s="16">
        <v>41.61</v>
      </c>
      <c r="N777" s="16">
        <v>41.61</v>
      </c>
      <c r="O777" s="16">
        <v>41.61</v>
      </c>
      <c r="P777" s="16">
        <v>41.61</v>
      </c>
      <c r="Q777" s="16">
        <v>41.61</v>
      </c>
      <c r="R777" s="16">
        <v>41.61</v>
      </c>
      <c r="S777" s="16">
        <v>41.61</v>
      </c>
      <c r="T777" s="16">
        <v>41.61</v>
      </c>
      <c r="U777" s="16">
        <v>41.61</v>
      </c>
      <c r="V777" s="16">
        <v>41.61</v>
      </c>
      <c r="W777" s="16">
        <v>41.61</v>
      </c>
      <c r="X777" s="16">
        <v>41.61</v>
      </c>
      <c r="Y777" s="16">
        <v>41.61</v>
      </c>
      <c r="Z777" s="16">
        <v>41.61</v>
      </c>
    </row>
    <row r="778" spans="2:26" x14ac:dyDescent="0.25">
      <c r="B778" s="15" t="s">
        <v>18</v>
      </c>
      <c r="C778" s="16">
        <v>705.17</v>
      </c>
      <c r="D778" s="16">
        <v>705.17</v>
      </c>
      <c r="E778" s="16">
        <v>705.17</v>
      </c>
      <c r="F778" s="16">
        <v>705.17</v>
      </c>
      <c r="G778" s="16">
        <v>705.17</v>
      </c>
      <c r="H778" s="16">
        <v>705.17</v>
      </c>
      <c r="I778" s="16">
        <v>705.17</v>
      </c>
      <c r="J778" s="16">
        <v>705.17</v>
      </c>
      <c r="K778" s="16">
        <v>705.17</v>
      </c>
      <c r="L778" s="16">
        <v>705.17</v>
      </c>
      <c r="M778" s="16">
        <v>705.17</v>
      </c>
      <c r="N778" s="16">
        <v>705.17</v>
      </c>
      <c r="O778" s="16">
        <v>705.17</v>
      </c>
      <c r="P778" s="16">
        <v>705.17</v>
      </c>
      <c r="Q778" s="16">
        <v>705.17</v>
      </c>
      <c r="R778" s="16">
        <v>705.17</v>
      </c>
      <c r="S778" s="16">
        <v>705.17</v>
      </c>
      <c r="T778" s="16">
        <v>705.17</v>
      </c>
      <c r="U778" s="16">
        <v>705.17</v>
      </c>
      <c r="V778" s="16">
        <v>705.17</v>
      </c>
      <c r="W778" s="16">
        <v>705.17</v>
      </c>
      <c r="X778" s="16">
        <v>705.17</v>
      </c>
      <c r="Y778" s="16">
        <v>705.17</v>
      </c>
      <c r="Z778" s="16">
        <v>705.17</v>
      </c>
    </row>
    <row r="779" spans="2:26" ht="15.75" thickBot="1" x14ac:dyDescent="0.3">
      <c r="B779" s="15" t="s">
        <v>19</v>
      </c>
      <c r="C779" s="16">
        <v>4.8109999999999999</v>
      </c>
      <c r="D779" s="16">
        <v>4.8109999999999999</v>
      </c>
      <c r="E779" s="16">
        <v>4.8109999999999999</v>
      </c>
      <c r="F779" s="16">
        <v>4.8109999999999999</v>
      </c>
      <c r="G779" s="16">
        <v>4.8109999999999999</v>
      </c>
      <c r="H779" s="16">
        <v>4.8109999999999999</v>
      </c>
      <c r="I779" s="16">
        <v>4.8109999999999999</v>
      </c>
      <c r="J779" s="16">
        <v>4.8109999999999999</v>
      </c>
      <c r="K779" s="16">
        <v>4.8109999999999999</v>
      </c>
      <c r="L779" s="16">
        <v>4.8109999999999999</v>
      </c>
      <c r="M779" s="16">
        <v>4.8109999999999999</v>
      </c>
      <c r="N779" s="16">
        <v>4.8109999999999999</v>
      </c>
      <c r="O779" s="16">
        <v>4.8109999999999999</v>
      </c>
      <c r="P779" s="16">
        <v>4.8109999999999999</v>
      </c>
      <c r="Q779" s="16">
        <v>4.8109999999999999</v>
      </c>
      <c r="R779" s="16">
        <v>4.8109999999999999</v>
      </c>
      <c r="S779" s="16">
        <v>4.8109999999999999</v>
      </c>
      <c r="T779" s="16">
        <v>4.8109999999999999</v>
      </c>
      <c r="U779" s="16">
        <v>4.8109999999999999</v>
      </c>
      <c r="V779" s="16">
        <v>4.8109999999999999</v>
      </c>
      <c r="W779" s="16">
        <v>4.8109999999999999</v>
      </c>
      <c r="X779" s="16">
        <v>4.8109999999999999</v>
      </c>
      <c r="Y779" s="16">
        <v>4.8109999999999999</v>
      </c>
      <c r="Z779" s="16">
        <v>4.8109999999999999</v>
      </c>
    </row>
    <row r="780" spans="2:26" s="23" customFormat="1" ht="26.25" thickBot="1" x14ac:dyDescent="0.3">
      <c r="B780" s="15" t="s">
        <v>180</v>
      </c>
      <c r="C780" s="24">
        <v>1283</v>
      </c>
      <c r="D780" s="24">
        <v>1283</v>
      </c>
      <c r="E780" s="24">
        <v>1283</v>
      </c>
      <c r="F780" s="24">
        <v>1283</v>
      </c>
      <c r="G780" s="24">
        <v>1283</v>
      </c>
      <c r="H780" s="24">
        <v>1283</v>
      </c>
      <c r="I780" s="24">
        <v>1283</v>
      </c>
      <c r="J780" s="24">
        <v>1283</v>
      </c>
      <c r="K780" s="24">
        <v>1283</v>
      </c>
      <c r="L780" s="24">
        <v>1283</v>
      </c>
      <c r="M780" s="24">
        <v>1283</v>
      </c>
      <c r="N780" s="24">
        <v>1283</v>
      </c>
      <c r="O780" s="24">
        <v>1283</v>
      </c>
      <c r="P780" s="24">
        <v>1283</v>
      </c>
      <c r="Q780" s="24">
        <v>1283</v>
      </c>
      <c r="R780" s="24">
        <v>1283</v>
      </c>
      <c r="S780" s="24">
        <v>1283</v>
      </c>
      <c r="T780" s="24">
        <v>1283</v>
      </c>
      <c r="U780" s="24">
        <v>1283</v>
      </c>
      <c r="V780" s="24">
        <v>1283</v>
      </c>
      <c r="W780" s="24">
        <v>1283</v>
      </c>
      <c r="X780" s="24">
        <v>1283</v>
      </c>
      <c r="Y780" s="24">
        <v>1283</v>
      </c>
      <c r="Z780" s="24">
        <v>1283</v>
      </c>
    </row>
    <row r="781" spans="2:26" ht="15.75" thickBot="1" x14ac:dyDescent="0.3">
      <c r="B781" s="13" t="s">
        <v>138</v>
      </c>
      <c r="C781" s="14">
        <f>C782+C783+C784+C785+C786</f>
        <v>3943.5050729999998</v>
      </c>
      <c r="D781" s="25">
        <f t="shared" ref="D781:Z781" si="108">D782+D783+D784+D785+D786</f>
        <v>3992.0654909999998</v>
      </c>
      <c r="E781" s="25">
        <f t="shared" si="108"/>
        <v>4024.0760650000002</v>
      </c>
      <c r="F781" s="25">
        <f t="shared" si="108"/>
        <v>4018.0652110000001</v>
      </c>
      <c r="G781" s="25">
        <f t="shared" si="108"/>
        <v>4003.1266759999999</v>
      </c>
      <c r="H781" s="25">
        <f t="shared" si="108"/>
        <v>3971.1487050000001</v>
      </c>
      <c r="I781" s="25">
        <f t="shared" si="108"/>
        <v>3904.0536510000002</v>
      </c>
      <c r="J781" s="25">
        <f t="shared" si="108"/>
        <v>3836.8223509999998</v>
      </c>
      <c r="K781" s="25">
        <f t="shared" si="108"/>
        <v>3790.6941929999998</v>
      </c>
      <c r="L781" s="25">
        <f t="shared" si="108"/>
        <v>3773.872085</v>
      </c>
      <c r="M781" s="25">
        <f t="shared" si="108"/>
        <v>3764.9853119999998</v>
      </c>
      <c r="N781" s="25">
        <f t="shared" si="108"/>
        <v>3782.2279349999999</v>
      </c>
      <c r="O781" s="25">
        <f t="shared" si="108"/>
        <v>3772.950793</v>
      </c>
      <c r="P781" s="25">
        <f t="shared" si="108"/>
        <v>3783.6700430000001</v>
      </c>
      <c r="Q781" s="25">
        <f t="shared" si="108"/>
        <v>3794.2083940000002</v>
      </c>
      <c r="R781" s="25">
        <f t="shared" si="108"/>
        <v>3796.2815049999999</v>
      </c>
      <c r="S781" s="25">
        <f t="shared" si="108"/>
        <v>3780.5680160000002</v>
      </c>
      <c r="T781" s="25">
        <f t="shared" si="108"/>
        <v>3761.618172</v>
      </c>
      <c r="U781" s="25">
        <f t="shared" si="108"/>
        <v>3750.71522</v>
      </c>
      <c r="V781" s="25">
        <f t="shared" si="108"/>
        <v>3761.8371259999999</v>
      </c>
      <c r="W781" s="25">
        <f t="shared" si="108"/>
        <v>3777.6498029999998</v>
      </c>
      <c r="X781" s="25">
        <f t="shared" si="108"/>
        <v>3792.0661559999999</v>
      </c>
      <c r="Y781" s="25">
        <f t="shared" si="108"/>
        <v>3827.0302959999999</v>
      </c>
      <c r="Z781" s="25">
        <f t="shared" si="108"/>
        <v>3854.1376759999998</v>
      </c>
    </row>
    <row r="782" spans="2:26" ht="38.25" x14ac:dyDescent="0.25">
      <c r="B782" s="15" t="s">
        <v>15</v>
      </c>
      <c r="C782" s="16">
        <v>1908.9140729999999</v>
      </c>
      <c r="D782" s="16">
        <v>1957.4744909999999</v>
      </c>
      <c r="E782" s="16">
        <v>1989.4850650000001</v>
      </c>
      <c r="F782" s="16">
        <v>1983.474211</v>
      </c>
      <c r="G782" s="16">
        <v>1968.535676</v>
      </c>
      <c r="H782" s="16">
        <v>1936.5577049999999</v>
      </c>
      <c r="I782" s="16">
        <v>1869.4626510000001</v>
      </c>
      <c r="J782" s="16">
        <v>1802.2313509999999</v>
      </c>
      <c r="K782" s="16">
        <v>1756.1031929999999</v>
      </c>
      <c r="L782" s="16">
        <v>1739.2810850000001</v>
      </c>
      <c r="M782" s="16">
        <v>1730.3943119999999</v>
      </c>
      <c r="N782" s="16">
        <v>1747.636935</v>
      </c>
      <c r="O782" s="16">
        <v>1738.3597930000001</v>
      </c>
      <c r="P782" s="16">
        <v>1749.079043</v>
      </c>
      <c r="Q782" s="16">
        <v>1759.6173940000001</v>
      </c>
      <c r="R782" s="16">
        <v>1761.690505</v>
      </c>
      <c r="S782" s="16">
        <v>1745.977016</v>
      </c>
      <c r="T782" s="16">
        <v>1727.0271720000001</v>
      </c>
      <c r="U782" s="16">
        <v>1716.1242199999999</v>
      </c>
      <c r="V782" s="16">
        <v>1727.246126</v>
      </c>
      <c r="W782" s="16">
        <v>1743.0588029999999</v>
      </c>
      <c r="X782" s="16">
        <v>1757.475156</v>
      </c>
      <c r="Y782" s="16">
        <v>1792.439296</v>
      </c>
      <c r="Z782" s="16">
        <v>1819.5466759999999</v>
      </c>
    </row>
    <row r="783" spans="2:26" ht="38.25" x14ac:dyDescent="0.25">
      <c r="B783" s="15" t="s">
        <v>16</v>
      </c>
      <c r="C783" s="16">
        <v>41.61</v>
      </c>
      <c r="D783" s="16">
        <v>41.61</v>
      </c>
      <c r="E783" s="16">
        <v>41.61</v>
      </c>
      <c r="F783" s="16">
        <v>41.61</v>
      </c>
      <c r="G783" s="16">
        <v>41.61</v>
      </c>
      <c r="H783" s="16">
        <v>41.61</v>
      </c>
      <c r="I783" s="16">
        <v>41.61</v>
      </c>
      <c r="J783" s="16">
        <v>41.61</v>
      </c>
      <c r="K783" s="16">
        <v>41.61</v>
      </c>
      <c r="L783" s="16">
        <v>41.61</v>
      </c>
      <c r="M783" s="16">
        <v>41.61</v>
      </c>
      <c r="N783" s="16">
        <v>41.61</v>
      </c>
      <c r="O783" s="16">
        <v>41.61</v>
      </c>
      <c r="P783" s="16">
        <v>41.61</v>
      </c>
      <c r="Q783" s="16">
        <v>41.61</v>
      </c>
      <c r="R783" s="16">
        <v>41.61</v>
      </c>
      <c r="S783" s="16">
        <v>41.61</v>
      </c>
      <c r="T783" s="16">
        <v>41.61</v>
      </c>
      <c r="U783" s="16">
        <v>41.61</v>
      </c>
      <c r="V783" s="16">
        <v>41.61</v>
      </c>
      <c r="W783" s="16">
        <v>41.61</v>
      </c>
      <c r="X783" s="16">
        <v>41.61</v>
      </c>
      <c r="Y783" s="16">
        <v>41.61</v>
      </c>
      <c r="Z783" s="16">
        <v>41.61</v>
      </c>
    </row>
    <row r="784" spans="2:26" x14ac:dyDescent="0.25">
      <c r="B784" s="15" t="s">
        <v>18</v>
      </c>
      <c r="C784" s="16">
        <v>705.17</v>
      </c>
      <c r="D784" s="16">
        <v>705.17</v>
      </c>
      <c r="E784" s="16">
        <v>705.17</v>
      </c>
      <c r="F784" s="16">
        <v>705.17</v>
      </c>
      <c r="G784" s="16">
        <v>705.17</v>
      </c>
      <c r="H784" s="16">
        <v>705.17</v>
      </c>
      <c r="I784" s="16">
        <v>705.17</v>
      </c>
      <c r="J784" s="16">
        <v>705.17</v>
      </c>
      <c r="K784" s="16">
        <v>705.17</v>
      </c>
      <c r="L784" s="16">
        <v>705.17</v>
      </c>
      <c r="M784" s="16">
        <v>705.17</v>
      </c>
      <c r="N784" s="16">
        <v>705.17</v>
      </c>
      <c r="O784" s="16">
        <v>705.17</v>
      </c>
      <c r="P784" s="16">
        <v>705.17</v>
      </c>
      <c r="Q784" s="16">
        <v>705.17</v>
      </c>
      <c r="R784" s="16">
        <v>705.17</v>
      </c>
      <c r="S784" s="16">
        <v>705.17</v>
      </c>
      <c r="T784" s="16">
        <v>705.17</v>
      </c>
      <c r="U784" s="16">
        <v>705.17</v>
      </c>
      <c r="V784" s="16">
        <v>705.17</v>
      </c>
      <c r="W784" s="16">
        <v>705.17</v>
      </c>
      <c r="X784" s="16">
        <v>705.17</v>
      </c>
      <c r="Y784" s="16">
        <v>705.17</v>
      </c>
      <c r="Z784" s="16">
        <v>705.17</v>
      </c>
    </row>
    <row r="785" spans="2:26" ht="15.75" thickBot="1" x14ac:dyDescent="0.3">
      <c r="B785" s="15" t="s">
        <v>19</v>
      </c>
      <c r="C785" s="16">
        <v>4.8109999999999999</v>
      </c>
      <c r="D785" s="16">
        <v>4.8109999999999999</v>
      </c>
      <c r="E785" s="16">
        <v>4.8109999999999999</v>
      </c>
      <c r="F785" s="16">
        <v>4.8109999999999999</v>
      </c>
      <c r="G785" s="16">
        <v>4.8109999999999999</v>
      </c>
      <c r="H785" s="16">
        <v>4.8109999999999999</v>
      </c>
      <c r="I785" s="16">
        <v>4.8109999999999999</v>
      </c>
      <c r="J785" s="16">
        <v>4.8109999999999999</v>
      </c>
      <c r="K785" s="16">
        <v>4.8109999999999999</v>
      </c>
      <c r="L785" s="16">
        <v>4.8109999999999999</v>
      </c>
      <c r="M785" s="16">
        <v>4.8109999999999999</v>
      </c>
      <c r="N785" s="16">
        <v>4.8109999999999999</v>
      </c>
      <c r="O785" s="16">
        <v>4.8109999999999999</v>
      </c>
      <c r="P785" s="16">
        <v>4.8109999999999999</v>
      </c>
      <c r="Q785" s="16">
        <v>4.8109999999999999</v>
      </c>
      <c r="R785" s="16">
        <v>4.8109999999999999</v>
      </c>
      <c r="S785" s="16">
        <v>4.8109999999999999</v>
      </c>
      <c r="T785" s="16">
        <v>4.8109999999999999</v>
      </c>
      <c r="U785" s="16">
        <v>4.8109999999999999</v>
      </c>
      <c r="V785" s="16">
        <v>4.8109999999999999</v>
      </c>
      <c r="W785" s="16">
        <v>4.8109999999999999</v>
      </c>
      <c r="X785" s="16">
        <v>4.8109999999999999</v>
      </c>
      <c r="Y785" s="16">
        <v>4.8109999999999999</v>
      </c>
      <c r="Z785" s="16">
        <v>4.8109999999999999</v>
      </c>
    </row>
    <row r="786" spans="2:26" s="23" customFormat="1" ht="26.25" thickBot="1" x14ac:dyDescent="0.3">
      <c r="B786" s="15" t="s">
        <v>180</v>
      </c>
      <c r="C786" s="24">
        <v>1283</v>
      </c>
      <c r="D786" s="24">
        <v>1283</v>
      </c>
      <c r="E786" s="24">
        <v>1283</v>
      </c>
      <c r="F786" s="24">
        <v>1283</v>
      </c>
      <c r="G786" s="24">
        <v>1283</v>
      </c>
      <c r="H786" s="24">
        <v>1283</v>
      </c>
      <c r="I786" s="24">
        <v>1283</v>
      </c>
      <c r="J786" s="24">
        <v>1283</v>
      </c>
      <c r="K786" s="24">
        <v>1283</v>
      </c>
      <c r="L786" s="24">
        <v>1283</v>
      </c>
      <c r="M786" s="24">
        <v>1283</v>
      </c>
      <c r="N786" s="24">
        <v>1283</v>
      </c>
      <c r="O786" s="24">
        <v>1283</v>
      </c>
      <c r="P786" s="24">
        <v>1283</v>
      </c>
      <c r="Q786" s="24">
        <v>1283</v>
      </c>
      <c r="R786" s="24">
        <v>1283</v>
      </c>
      <c r="S786" s="24">
        <v>1283</v>
      </c>
      <c r="T786" s="24">
        <v>1283</v>
      </c>
      <c r="U786" s="24">
        <v>1283</v>
      </c>
      <c r="V786" s="24">
        <v>1283</v>
      </c>
      <c r="W786" s="24">
        <v>1283</v>
      </c>
      <c r="X786" s="24">
        <v>1283</v>
      </c>
      <c r="Y786" s="24">
        <v>1283</v>
      </c>
      <c r="Z786" s="24">
        <v>1283</v>
      </c>
    </row>
    <row r="787" spans="2:26" ht="15.75" thickBot="1" x14ac:dyDescent="0.3">
      <c r="B787" s="13" t="s">
        <v>139</v>
      </c>
      <c r="C787" s="14">
        <f>C788+C789+C790+C791+C792</f>
        <v>3934.8508499999998</v>
      </c>
      <c r="D787" s="25">
        <f t="shared" ref="D787:Z787" si="109">D788+D789+D790+D791+D792</f>
        <v>3970.0033509999998</v>
      </c>
      <c r="E787" s="25">
        <f t="shared" si="109"/>
        <v>3978.7794100000001</v>
      </c>
      <c r="F787" s="25">
        <f t="shared" si="109"/>
        <v>4001.7582480000001</v>
      </c>
      <c r="G787" s="25">
        <f t="shared" si="109"/>
        <v>4002.0345259999999</v>
      </c>
      <c r="H787" s="25">
        <f t="shared" si="109"/>
        <v>3986.784983</v>
      </c>
      <c r="I787" s="25">
        <f t="shared" si="109"/>
        <v>3977.6411929999999</v>
      </c>
      <c r="J787" s="25">
        <f t="shared" si="109"/>
        <v>3943.6904570000002</v>
      </c>
      <c r="K787" s="25">
        <f t="shared" si="109"/>
        <v>3877.1449339999999</v>
      </c>
      <c r="L787" s="25">
        <f t="shared" si="109"/>
        <v>3772.0097540000002</v>
      </c>
      <c r="M787" s="25">
        <f t="shared" si="109"/>
        <v>3749.5787949999999</v>
      </c>
      <c r="N787" s="25">
        <f t="shared" si="109"/>
        <v>3766.9910840000002</v>
      </c>
      <c r="O787" s="25">
        <f t="shared" si="109"/>
        <v>3768.786118</v>
      </c>
      <c r="P787" s="25">
        <f t="shared" si="109"/>
        <v>3773.3202040000001</v>
      </c>
      <c r="Q787" s="25">
        <f t="shared" si="109"/>
        <v>3774.3048480000002</v>
      </c>
      <c r="R787" s="25">
        <f t="shared" si="109"/>
        <v>3808.415661</v>
      </c>
      <c r="S787" s="25">
        <f t="shared" si="109"/>
        <v>3806.0752689999999</v>
      </c>
      <c r="T787" s="25">
        <f t="shared" si="109"/>
        <v>3761.245453</v>
      </c>
      <c r="U787" s="25">
        <f t="shared" si="109"/>
        <v>3736.3040070000002</v>
      </c>
      <c r="V787" s="25">
        <f t="shared" si="109"/>
        <v>3749.1416559999998</v>
      </c>
      <c r="W787" s="25">
        <f t="shared" si="109"/>
        <v>3803.3370089999999</v>
      </c>
      <c r="X787" s="25">
        <f t="shared" si="109"/>
        <v>3827.5797670000002</v>
      </c>
      <c r="Y787" s="25">
        <f t="shared" si="109"/>
        <v>3850.4358419999999</v>
      </c>
      <c r="Z787" s="25">
        <f t="shared" si="109"/>
        <v>3895.320154</v>
      </c>
    </row>
    <row r="788" spans="2:26" ht="38.25" x14ac:dyDescent="0.25">
      <c r="B788" s="15" t="s">
        <v>15</v>
      </c>
      <c r="C788" s="16">
        <v>1900.2598499999999</v>
      </c>
      <c r="D788" s="16">
        <v>1935.4123509999999</v>
      </c>
      <c r="E788" s="16">
        <v>1944.18841</v>
      </c>
      <c r="F788" s="16">
        <v>1967.167248</v>
      </c>
      <c r="G788" s="16">
        <v>1967.443526</v>
      </c>
      <c r="H788" s="16">
        <v>1952.1939829999999</v>
      </c>
      <c r="I788" s="16">
        <v>1943.050193</v>
      </c>
      <c r="J788" s="16">
        <v>1909.099457</v>
      </c>
      <c r="K788" s="16">
        <v>1842.553934</v>
      </c>
      <c r="L788" s="16">
        <v>1737.418754</v>
      </c>
      <c r="M788" s="16">
        <v>1714.987795</v>
      </c>
      <c r="N788" s="16">
        <v>1732.4000840000001</v>
      </c>
      <c r="O788" s="16">
        <v>1734.1951180000001</v>
      </c>
      <c r="P788" s="16">
        <v>1738.729204</v>
      </c>
      <c r="Q788" s="16">
        <v>1739.7138480000001</v>
      </c>
      <c r="R788" s="16">
        <v>1773.8246610000001</v>
      </c>
      <c r="S788" s="16">
        <v>1771.484269</v>
      </c>
      <c r="T788" s="16">
        <v>1726.6544530000001</v>
      </c>
      <c r="U788" s="16">
        <v>1701.7130070000001</v>
      </c>
      <c r="V788" s="16">
        <v>1714.5506559999999</v>
      </c>
      <c r="W788" s="16">
        <v>1768.746009</v>
      </c>
      <c r="X788" s="16">
        <v>1792.9887670000001</v>
      </c>
      <c r="Y788" s="16">
        <v>1815.844842</v>
      </c>
      <c r="Z788" s="16">
        <v>1860.7291540000001</v>
      </c>
    </row>
    <row r="789" spans="2:26" ht="38.25" x14ac:dyDescent="0.25">
      <c r="B789" s="15" t="s">
        <v>16</v>
      </c>
      <c r="C789" s="16">
        <v>41.61</v>
      </c>
      <c r="D789" s="16">
        <v>41.61</v>
      </c>
      <c r="E789" s="16">
        <v>41.61</v>
      </c>
      <c r="F789" s="16">
        <v>41.61</v>
      </c>
      <c r="G789" s="16">
        <v>41.61</v>
      </c>
      <c r="H789" s="16">
        <v>41.61</v>
      </c>
      <c r="I789" s="16">
        <v>41.61</v>
      </c>
      <c r="J789" s="16">
        <v>41.61</v>
      </c>
      <c r="K789" s="16">
        <v>41.61</v>
      </c>
      <c r="L789" s="16">
        <v>41.61</v>
      </c>
      <c r="M789" s="16">
        <v>41.61</v>
      </c>
      <c r="N789" s="16">
        <v>41.61</v>
      </c>
      <c r="O789" s="16">
        <v>41.61</v>
      </c>
      <c r="P789" s="16">
        <v>41.61</v>
      </c>
      <c r="Q789" s="16">
        <v>41.61</v>
      </c>
      <c r="R789" s="16">
        <v>41.61</v>
      </c>
      <c r="S789" s="16">
        <v>41.61</v>
      </c>
      <c r="T789" s="16">
        <v>41.61</v>
      </c>
      <c r="U789" s="16">
        <v>41.61</v>
      </c>
      <c r="V789" s="16">
        <v>41.61</v>
      </c>
      <c r="W789" s="16">
        <v>41.61</v>
      </c>
      <c r="X789" s="16">
        <v>41.61</v>
      </c>
      <c r="Y789" s="16">
        <v>41.61</v>
      </c>
      <c r="Z789" s="16">
        <v>41.61</v>
      </c>
    </row>
    <row r="790" spans="2:26" x14ac:dyDescent="0.25">
      <c r="B790" s="15" t="s">
        <v>18</v>
      </c>
      <c r="C790" s="16">
        <v>705.17</v>
      </c>
      <c r="D790" s="16">
        <v>705.17</v>
      </c>
      <c r="E790" s="16">
        <v>705.17</v>
      </c>
      <c r="F790" s="16">
        <v>705.17</v>
      </c>
      <c r="G790" s="16">
        <v>705.17</v>
      </c>
      <c r="H790" s="16">
        <v>705.17</v>
      </c>
      <c r="I790" s="16">
        <v>705.17</v>
      </c>
      <c r="J790" s="16">
        <v>705.17</v>
      </c>
      <c r="K790" s="16">
        <v>705.17</v>
      </c>
      <c r="L790" s="16">
        <v>705.17</v>
      </c>
      <c r="M790" s="16">
        <v>705.17</v>
      </c>
      <c r="N790" s="16">
        <v>705.17</v>
      </c>
      <c r="O790" s="16">
        <v>705.17</v>
      </c>
      <c r="P790" s="16">
        <v>705.17</v>
      </c>
      <c r="Q790" s="16">
        <v>705.17</v>
      </c>
      <c r="R790" s="16">
        <v>705.17</v>
      </c>
      <c r="S790" s="16">
        <v>705.17</v>
      </c>
      <c r="T790" s="16">
        <v>705.17</v>
      </c>
      <c r="U790" s="16">
        <v>705.17</v>
      </c>
      <c r="V790" s="16">
        <v>705.17</v>
      </c>
      <c r="W790" s="16">
        <v>705.17</v>
      </c>
      <c r="X790" s="16">
        <v>705.17</v>
      </c>
      <c r="Y790" s="16">
        <v>705.17</v>
      </c>
      <c r="Z790" s="16">
        <v>705.17</v>
      </c>
    </row>
    <row r="791" spans="2:26" ht="15.75" thickBot="1" x14ac:dyDescent="0.3">
      <c r="B791" s="15" t="s">
        <v>19</v>
      </c>
      <c r="C791" s="16">
        <v>4.8109999999999999</v>
      </c>
      <c r="D791" s="16">
        <v>4.8109999999999999</v>
      </c>
      <c r="E791" s="16">
        <v>4.8109999999999999</v>
      </c>
      <c r="F791" s="16">
        <v>4.8109999999999999</v>
      </c>
      <c r="G791" s="16">
        <v>4.8109999999999999</v>
      </c>
      <c r="H791" s="16">
        <v>4.8109999999999999</v>
      </c>
      <c r="I791" s="16">
        <v>4.8109999999999999</v>
      </c>
      <c r="J791" s="16">
        <v>4.8109999999999999</v>
      </c>
      <c r="K791" s="16">
        <v>4.8109999999999999</v>
      </c>
      <c r="L791" s="16">
        <v>4.8109999999999999</v>
      </c>
      <c r="M791" s="16">
        <v>4.8109999999999999</v>
      </c>
      <c r="N791" s="16">
        <v>4.8109999999999999</v>
      </c>
      <c r="O791" s="16">
        <v>4.8109999999999999</v>
      </c>
      <c r="P791" s="16">
        <v>4.8109999999999999</v>
      </c>
      <c r="Q791" s="16">
        <v>4.8109999999999999</v>
      </c>
      <c r="R791" s="16">
        <v>4.8109999999999999</v>
      </c>
      <c r="S791" s="16">
        <v>4.8109999999999999</v>
      </c>
      <c r="T791" s="16">
        <v>4.8109999999999999</v>
      </c>
      <c r="U791" s="16">
        <v>4.8109999999999999</v>
      </c>
      <c r="V791" s="16">
        <v>4.8109999999999999</v>
      </c>
      <c r="W791" s="16">
        <v>4.8109999999999999</v>
      </c>
      <c r="X791" s="16">
        <v>4.8109999999999999</v>
      </c>
      <c r="Y791" s="16">
        <v>4.8109999999999999</v>
      </c>
      <c r="Z791" s="16">
        <v>4.8109999999999999</v>
      </c>
    </row>
    <row r="792" spans="2:26" s="23" customFormat="1" ht="26.25" thickBot="1" x14ac:dyDescent="0.3">
      <c r="B792" s="15" t="s">
        <v>180</v>
      </c>
      <c r="C792" s="24">
        <v>1283</v>
      </c>
      <c r="D792" s="24">
        <v>1283</v>
      </c>
      <c r="E792" s="24">
        <v>1283</v>
      </c>
      <c r="F792" s="24">
        <v>1283</v>
      </c>
      <c r="G792" s="24">
        <v>1283</v>
      </c>
      <c r="H792" s="24">
        <v>1283</v>
      </c>
      <c r="I792" s="24">
        <v>1283</v>
      </c>
      <c r="J792" s="24">
        <v>1283</v>
      </c>
      <c r="K792" s="24">
        <v>1283</v>
      </c>
      <c r="L792" s="24">
        <v>1283</v>
      </c>
      <c r="M792" s="24">
        <v>1283</v>
      </c>
      <c r="N792" s="24">
        <v>1283</v>
      </c>
      <c r="O792" s="24">
        <v>1283</v>
      </c>
      <c r="P792" s="24">
        <v>1283</v>
      </c>
      <c r="Q792" s="24">
        <v>1283</v>
      </c>
      <c r="R792" s="24">
        <v>1283</v>
      </c>
      <c r="S792" s="24">
        <v>1283</v>
      </c>
      <c r="T792" s="24">
        <v>1283</v>
      </c>
      <c r="U792" s="24">
        <v>1283</v>
      </c>
      <c r="V792" s="24">
        <v>1283</v>
      </c>
      <c r="W792" s="24">
        <v>1283</v>
      </c>
      <c r="X792" s="24">
        <v>1283</v>
      </c>
      <c r="Y792" s="24">
        <v>1283</v>
      </c>
      <c r="Z792" s="24">
        <v>1283</v>
      </c>
    </row>
    <row r="793" spans="2:26" ht="15.75" thickBot="1" x14ac:dyDescent="0.3">
      <c r="B793" s="13" t="s">
        <v>140</v>
      </c>
      <c r="C793" s="14">
        <f>C794+C795+C796+C797+C798</f>
        <v>3893.5938120000001</v>
      </c>
      <c r="D793" s="25">
        <f t="shared" ref="D793:Z793" si="110">D794+D795+D796+D797+D798</f>
        <v>3900.2487919999999</v>
      </c>
      <c r="E793" s="25">
        <f t="shared" si="110"/>
        <v>3936.342553</v>
      </c>
      <c r="F793" s="25">
        <f t="shared" si="110"/>
        <v>3946.9483490000002</v>
      </c>
      <c r="G793" s="25">
        <f t="shared" si="110"/>
        <v>3954.2823950000002</v>
      </c>
      <c r="H793" s="25">
        <f t="shared" si="110"/>
        <v>3938.1996479999998</v>
      </c>
      <c r="I793" s="25">
        <f t="shared" si="110"/>
        <v>3921.342533</v>
      </c>
      <c r="J793" s="25">
        <f t="shared" si="110"/>
        <v>3928.778699</v>
      </c>
      <c r="K793" s="25">
        <f t="shared" si="110"/>
        <v>3857.8163850000001</v>
      </c>
      <c r="L793" s="25">
        <f t="shared" si="110"/>
        <v>3782.607939</v>
      </c>
      <c r="M793" s="25">
        <f t="shared" si="110"/>
        <v>3753.2938469999999</v>
      </c>
      <c r="N793" s="25">
        <f t="shared" si="110"/>
        <v>3764.6125900000002</v>
      </c>
      <c r="O793" s="25">
        <f t="shared" si="110"/>
        <v>3798.6916339999998</v>
      </c>
      <c r="P793" s="25">
        <f t="shared" si="110"/>
        <v>3814.5498130000001</v>
      </c>
      <c r="Q793" s="25">
        <f t="shared" si="110"/>
        <v>3836.3529370000001</v>
      </c>
      <c r="R793" s="25">
        <f t="shared" si="110"/>
        <v>3853.0743929999999</v>
      </c>
      <c r="S793" s="25">
        <f t="shared" si="110"/>
        <v>3842.2425830000002</v>
      </c>
      <c r="T793" s="25">
        <f t="shared" si="110"/>
        <v>3783.6580760000002</v>
      </c>
      <c r="U793" s="25">
        <f t="shared" si="110"/>
        <v>3761.8245259999999</v>
      </c>
      <c r="V793" s="25">
        <f t="shared" si="110"/>
        <v>3775.0261169999999</v>
      </c>
      <c r="W793" s="25">
        <f t="shared" si="110"/>
        <v>3786.9997039999998</v>
      </c>
      <c r="X793" s="25">
        <f t="shared" si="110"/>
        <v>3799.8489829999999</v>
      </c>
      <c r="Y793" s="25">
        <f t="shared" si="110"/>
        <v>3851.845315</v>
      </c>
      <c r="Z793" s="25">
        <f t="shared" si="110"/>
        <v>3879.3892059999998</v>
      </c>
    </row>
    <row r="794" spans="2:26" ht="38.25" x14ac:dyDescent="0.25">
      <c r="B794" s="15" t="s">
        <v>15</v>
      </c>
      <c r="C794" s="16">
        <v>1859.0028119999999</v>
      </c>
      <c r="D794" s="16">
        <v>1865.657792</v>
      </c>
      <c r="E794" s="16">
        <v>1901.7515530000001</v>
      </c>
      <c r="F794" s="16">
        <v>1912.3573490000001</v>
      </c>
      <c r="G794" s="16">
        <v>1919.6913950000001</v>
      </c>
      <c r="H794" s="16">
        <v>1903.6086479999999</v>
      </c>
      <c r="I794" s="16">
        <v>1886.7515330000001</v>
      </c>
      <c r="J794" s="16">
        <v>1894.1876990000001</v>
      </c>
      <c r="K794" s="16">
        <v>1823.225385</v>
      </c>
      <c r="L794" s="16">
        <v>1748.0169390000001</v>
      </c>
      <c r="M794" s="16">
        <v>1718.702847</v>
      </c>
      <c r="N794" s="16">
        <v>1730.0215900000001</v>
      </c>
      <c r="O794" s="16">
        <v>1764.1006339999999</v>
      </c>
      <c r="P794" s="16">
        <v>1779.958813</v>
      </c>
      <c r="Q794" s="16">
        <v>1801.761937</v>
      </c>
      <c r="R794" s="16">
        <v>1818.483393</v>
      </c>
      <c r="S794" s="16">
        <v>1807.6515830000001</v>
      </c>
      <c r="T794" s="16">
        <v>1749.067076</v>
      </c>
      <c r="U794" s="16">
        <v>1727.233526</v>
      </c>
      <c r="V794" s="16">
        <v>1740.435117</v>
      </c>
      <c r="W794" s="16">
        <v>1752.4087039999999</v>
      </c>
      <c r="X794" s="16">
        <v>1765.257983</v>
      </c>
      <c r="Y794" s="16">
        <v>1817.2543149999999</v>
      </c>
      <c r="Z794" s="16">
        <v>1844.7982059999999</v>
      </c>
    </row>
    <row r="795" spans="2:26" ht="38.25" x14ac:dyDescent="0.25">
      <c r="B795" s="15" t="s">
        <v>16</v>
      </c>
      <c r="C795" s="16">
        <v>41.61</v>
      </c>
      <c r="D795" s="16">
        <v>41.61</v>
      </c>
      <c r="E795" s="16">
        <v>41.61</v>
      </c>
      <c r="F795" s="16">
        <v>41.61</v>
      </c>
      <c r="G795" s="16">
        <v>41.61</v>
      </c>
      <c r="H795" s="16">
        <v>41.61</v>
      </c>
      <c r="I795" s="16">
        <v>41.61</v>
      </c>
      <c r="J795" s="16">
        <v>41.61</v>
      </c>
      <c r="K795" s="16">
        <v>41.61</v>
      </c>
      <c r="L795" s="16">
        <v>41.61</v>
      </c>
      <c r="M795" s="16">
        <v>41.61</v>
      </c>
      <c r="N795" s="16">
        <v>41.61</v>
      </c>
      <c r="O795" s="16">
        <v>41.61</v>
      </c>
      <c r="P795" s="16">
        <v>41.61</v>
      </c>
      <c r="Q795" s="16">
        <v>41.61</v>
      </c>
      <c r="R795" s="16">
        <v>41.61</v>
      </c>
      <c r="S795" s="16">
        <v>41.61</v>
      </c>
      <c r="T795" s="16">
        <v>41.61</v>
      </c>
      <c r="U795" s="16">
        <v>41.61</v>
      </c>
      <c r="V795" s="16">
        <v>41.61</v>
      </c>
      <c r="W795" s="16">
        <v>41.61</v>
      </c>
      <c r="X795" s="16">
        <v>41.61</v>
      </c>
      <c r="Y795" s="16">
        <v>41.61</v>
      </c>
      <c r="Z795" s="16">
        <v>41.61</v>
      </c>
    </row>
    <row r="796" spans="2:26" x14ac:dyDescent="0.25">
      <c r="B796" s="15" t="s">
        <v>18</v>
      </c>
      <c r="C796" s="16">
        <v>705.17</v>
      </c>
      <c r="D796" s="16">
        <v>705.17</v>
      </c>
      <c r="E796" s="16">
        <v>705.17</v>
      </c>
      <c r="F796" s="16">
        <v>705.17</v>
      </c>
      <c r="G796" s="16">
        <v>705.17</v>
      </c>
      <c r="H796" s="16">
        <v>705.17</v>
      </c>
      <c r="I796" s="16">
        <v>705.17</v>
      </c>
      <c r="J796" s="16">
        <v>705.17</v>
      </c>
      <c r="K796" s="16">
        <v>705.17</v>
      </c>
      <c r="L796" s="16">
        <v>705.17</v>
      </c>
      <c r="M796" s="16">
        <v>705.17</v>
      </c>
      <c r="N796" s="16">
        <v>705.17</v>
      </c>
      <c r="O796" s="16">
        <v>705.17</v>
      </c>
      <c r="P796" s="16">
        <v>705.17</v>
      </c>
      <c r="Q796" s="16">
        <v>705.17</v>
      </c>
      <c r="R796" s="16">
        <v>705.17</v>
      </c>
      <c r="S796" s="16">
        <v>705.17</v>
      </c>
      <c r="T796" s="16">
        <v>705.17</v>
      </c>
      <c r="U796" s="16">
        <v>705.17</v>
      </c>
      <c r="V796" s="16">
        <v>705.17</v>
      </c>
      <c r="W796" s="16">
        <v>705.17</v>
      </c>
      <c r="X796" s="16">
        <v>705.17</v>
      </c>
      <c r="Y796" s="16">
        <v>705.17</v>
      </c>
      <c r="Z796" s="16">
        <v>705.17</v>
      </c>
    </row>
    <row r="797" spans="2:26" ht="15.75" thickBot="1" x14ac:dyDescent="0.3">
      <c r="B797" s="15" t="s">
        <v>19</v>
      </c>
      <c r="C797" s="16">
        <v>4.8109999999999999</v>
      </c>
      <c r="D797" s="16">
        <v>4.8109999999999999</v>
      </c>
      <c r="E797" s="16">
        <v>4.8109999999999999</v>
      </c>
      <c r="F797" s="16">
        <v>4.8109999999999999</v>
      </c>
      <c r="G797" s="16">
        <v>4.8109999999999999</v>
      </c>
      <c r="H797" s="16">
        <v>4.8109999999999999</v>
      </c>
      <c r="I797" s="16">
        <v>4.8109999999999999</v>
      </c>
      <c r="J797" s="16">
        <v>4.8109999999999999</v>
      </c>
      <c r="K797" s="16">
        <v>4.8109999999999999</v>
      </c>
      <c r="L797" s="16">
        <v>4.8109999999999999</v>
      </c>
      <c r="M797" s="16">
        <v>4.8109999999999999</v>
      </c>
      <c r="N797" s="16">
        <v>4.8109999999999999</v>
      </c>
      <c r="O797" s="16">
        <v>4.8109999999999999</v>
      </c>
      <c r="P797" s="16">
        <v>4.8109999999999999</v>
      </c>
      <c r="Q797" s="16">
        <v>4.8109999999999999</v>
      </c>
      <c r="R797" s="16">
        <v>4.8109999999999999</v>
      </c>
      <c r="S797" s="16">
        <v>4.8109999999999999</v>
      </c>
      <c r="T797" s="16">
        <v>4.8109999999999999</v>
      </c>
      <c r="U797" s="16">
        <v>4.8109999999999999</v>
      </c>
      <c r="V797" s="16">
        <v>4.8109999999999999</v>
      </c>
      <c r="W797" s="16">
        <v>4.8109999999999999</v>
      </c>
      <c r="X797" s="16">
        <v>4.8109999999999999</v>
      </c>
      <c r="Y797" s="16">
        <v>4.8109999999999999</v>
      </c>
      <c r="Z797" s="16">
        <v>4.8109999999999999</v>
      </c>
    </row>
    <row r="798" spans="2:26" s="23" customFormat="1" ht="26.25" thickBot="1" x14ac:dyDescent="0.3">
      <c r="B798" s="15" t="s">
        <v>180</v>
      </c>
      <c r="C798" s="24">
        <v>1283</v>
      </c>
      <c r="D798" s="24">
        <v>1283</v>
      </c>
      <c r="E798" s="24">
        <v>1283</v>
      </c>
      <c r="F798" s="24">
        <v>1283</v>
      </c>
      <c r="G798" s="24">
        <v>1283</v>
      </c>
      <c r="H798" s="24">
        <v>1283</v>
      </c>
      <c r="I798" s="24">
        <v>1283</v>
      </c>
      <c r="J798" s="24">
        <v>1283</v>
      </c>
      <c r="K798" s="24">
        <v>1283</v>
      </c>
      <c r="L798" s="24">
        <v>1283</v>
      </c>
      <c r="M798" s="24">
        <v>1283</v>
      </c>
      <c r="N798" s="24">
        <v>1283</v>
      </c>
      <c r="O798" s="24">
        <v>1283</v>
      </c>
      <c r="P798" s="24">
        <v>1283</v>
      </c>
      <c r="Q798" s="24">
        <v>1283</v>
      </c>
      <c r="R798" s="24">
        <v>1283</v>
      </c>
      <c r="S798" s="24">
        <v>1283</v>
      </c>
      <c r="T798" s="24">
        <v>1283</v>
      </c>
      <c r="U798" s="24">
        <v>1283</v>
      </c>
      <c r="V798" s="24">
        <v>1283</v>
      </c>
      <c r="W798" s="24">
        <v>1283</v>
      </c>
      <c r="X798" s="24">
        <v>1283</v>
      </c>
      <c r="Y798" s="24">
        <v>1283</v>
      </c>
      <c r="Z798" s="24">
        <v>1283</v>
      </c>
    </row>
    <row r="799" spans="2:26" ht="15.75" thickBot="1" x14ac:dyDescent="0.3">
      <c r="B799" s="13" t="s">
        <v>141</v>
      </c>
      <c r="C799" s="14">
        <f>C800+C801+C802+C803+C804</f>
        <v>3810.28845</v>
      </c>
      <c r="D799" s="25">
        <f t="shared" ref="D799:Z799" si="111">D800+D801+D802+D803+D804</f>
        <v>3846.1858259999999</v>
      </c>
      <c r="E799" s="25">
        <f t="shared" si="111"/>
        <v>3859.37221</v>
      </c>
      <c r="F799" s="25">
        <f t="shared" si="111"/>
        <v>3869.7897149999999</v>
      </c>
      <c r="G799" s="25">
        <f t="shared" si="111"/>
        <v>3860.951298</v>
      </c>
      <c r="H799" s="25">
        <f t="shared" si="111"/>
        <v>3831.6341200000002</v>
      </c>
      <c r="I799" s="25">
        <f t="shared" si="111"/>
        <v>3830.5438720000002</v>
      </c>
      <c r="J799" s="25">
        <f t="shared" si="111"/>
        <v>3772.8540750000002</v>
      </c>
      <c r="K799" s="25">
        <f t="shared" si="111"/>
        <v>3775.6747460000001</v>
      </c>
      <c r="L799" s="25">
        <f t="shared" si="111"/>
        <v>3766.773635</v>
      </c>
      <c r="M799" s="25">
        <f t="shared" si="111"/>
        <v>3755.9620420000001</v>
      </c>
      <c r="N799" s="25">
        <f t="shared" si="111"/>
        <v>3771.3087340000002</v>
      </c>
      <c r="O799" s="25">
        <f t="shared" si="111"/>
        <v>3761.0929270000001</v>
      </c>
      <c r="P799" s="25">
        <f t="shared" si="111"/>
        <v>3779.5747419999998</v>
      </c>
      <c r="Q799" s="25">
        <f t="shared" si="111"/>
        <v>3789.2415660000001</v>
      </c>
      <c r="R799" s="25">
        <f t="shared" si="111"/>
        <v>3802.0063709999999</v>
      </c>
      <c r="S799" s="25">
        <f t="shared" si="111"/>
        <v>3787.1997959999999</v>
      </c>
      <c r="T799" s="25">
        <f t="shared" si="111"/>
        <v>3744.606276</v>
      </c>
      <c r="U799" s="25">
        <f t="shared" si="111"/>
        <v>3746.613382</v>
      </c>
      <c r="V799" s="25">
        <f t="shared" si="111"/>
        <v>3748.4254409999999</v>
      </c>
      <c r="W799" s="25">
        <f t="shared" si="111"/>
        <v>3767.138387</v>
      </c>
      <c r="X799" s="25">
        <f t="shared" si="111"/>
        <v>3790.8820940000001</v>
      </c>
      <c r="Y799" s="25">
        <f t="shared" si="111"/>
        <v>3822.5648580000002</v>
      </c>
      <c r="Z799" s="25">
        <f t="shared" si="111"/>
        <v>3860.840737</v>
      </c>
    </row>
    <row r="800" spans="2:26" ht="38.25" x14ac:dyDescent="0.25">
      <c r="B800" s="15" t="s">
        <v>15</v>
      </c>
      <c r="C800" s="16">
        <v>1775.6974499999999</v>
      </c>
      <c r="D800" s="16">
        <v>1811.594826</v>
      </c>
      <c r="E800" s="16">
        <v>1824.7812100000001</v>
      </c>
      <c r="F800" s="16">
        <v>1835.198715</v>
      </c>
      <c r="G800" s="16">
        <v>1826.3602980000001</v>
      </c>
      <c r="H800" s="16">
        <v>1797.04312</v>
      </c>
      <c r="I800" s="16">
        <v>1795.9528720000001</v>
      </c>
      <c r="J800" s="16">
        <v>1738.2630750000001</v>
      </c>
      <c r="K800" s="16">
        <v>1741.083746</v>
      </c>
      <c r="L800" s="16">
        <v>1732.1826349999999</v>
      </c>
      <c r="M800" s="16">
        <v>1721.371042</v>
      </c>
      <c r="N800" s="16">
        <v>1736.7177340000001</v>
      </c>
      <c r="O800" s="16">
        <v>1726.501927</v>
      </c>
      <c r="P800" s="16">
        <v>1744.9837419999999</v>
      </c>
      <c r="Q800" s="16">
        <v>1754.650566</v>
      </c>
      <c r="R800" s="16">
        <v>1767.4153710000001</v>
      </c>
      <c r="S800" s="16">
        <v>1752.608796</v>
      </c>
      <c r="T800" s="16">
        <v>1710.0152760000001</v>
      </c>
      <c r="U800" s="16">
        <v>1712.0223820000001</v>
      </c>
      <c r="V800" s="16">
        <v>1713.834441</v>
      </c>
      <c r="W800" s="16">
        <v>1732.5473870000001</v>
      </c>
      <c r="X800" s="16">
        <v>1756.2910939999999</v>
      </c>
      <c r="Y800" s="16">
        <v>1787.9738580000001</v>
      </c>
      <c r="Z800" s="16">
        <v>1826.2497370000001</v>
      </c>
    </row>
    <row r="801" spans="2:26" ht="38.25" x14ac:dyDescent="0.25">
      <c r="B801" s="15" t="s">
        <v>16</v>
      </c>
      <c r="C801" s="16">
        <v>41.61</v>
      </c>
      <c r="D801" s="16">
        <v>41.61</v>
      </c>
      <c r="E801" s="16">
        <v>41.61</v>
      </c>
      <c r="F801" s="16">
        <v>41.61</v>
      </c>
      <c r="G801" s="16">
        <v>41.61</v>
      </c>
      <c r="H801" s="16">
        <v>41.61</v>
      </c>
      <c r="I801" s="16">
        <v>41.61</v>
      </c>
      <c r="J801" s="16">
        <v>41.61</v>
      </c>
      <c r="K801" s="16">
        <v>41.61</v>
      </c>
      <c r="L801" s="16">
        <v>41.61</v>
      </c>
      <c r="M801" s="16">
        <v>41.61</v>
      </c>
      <c r="N801" s="16">
        <v>41.61</v>
      </c>
      <c r="O801" s="16">
        <v>41.61</v>
      </c>
      <c r="P801" s="16">
        <v>41.61</v>
      </c>
      <c r="Q801" s="16">
        <v>41.61</v>
      </c>
      <c r="R801" s="16">
        <v>41.61</v>
      </c>
      <c r="S801" s="16">
        <v>41.61</v>
      </c>
      <c r="T801" s="16">
        <v>41.61</v>
      </c>
      <c r="U801" s="16">
        <v>41.61</v>
      </c>
      <c r="V801" s="16">
        <v>41.61</v>
      </c>
      <c r="W801" s="16">
        <v>41.61</v>
      </c>
      <c r="X801" s="16">
        <v>41.61</v>
      </c>
      <c r="Y801" s="16">
        <v>41.61</v>
      </c>
      <c r="Z801" s="16">
        <v>41.61</v>
      </c>
    </row>
    <row r="802" spans="2:26" x14ac:dyDescent="0.25">
      <c r="B802" s="15" t="s">
        <v>18</v>
      </c>
      <c r="C802" s="16">
        <v>705.17</v>
      </c>
      <c r="D802" s="16">
        <v>705.17</v>
      </c>
      <c r="E802" s="16">
        <v>705.17</v>
      </c>
      <c r="F802" s="16">
        <v>705.17</v>
      </c>
      <c r="G802" s="16">
        <v>705.17</v>
      </c>
      <c r="H802" s="16">
        <v>705.17</v>
      </c>
      <c r="I802" s="16">
        <v>705.17</v>
      </c>
      <c r="J802" s="16">
        <v>705.17</v>
      </c>
      <c r="K802" s="16">
        <v>705.17</v>
      </c>
      <c r="L802" s="16">
        <v>705.17</v>
      </c>
      <c r="M802" s="16">
        <v>705.17</v>
      </c>
      <c r="N802" s="16">
        <v>705.17</v>
      </c>
      <c r="O802" s="16">
        <v>705.17</v>
      </c>
      <c r="P802" s="16">
        <v>705.17</v>
      </c>
      <c r="Q802" s="16">
        <v>705.17</v>
      </c>
      <c r="R802" s="16">
        <v>705.17</v>
      </c>
      <c r="S802" s="16">
        <v>705.17</v>
      </c>
      <c r="T802" s="16">
        <v>705.17</v>
      </c>
      <c r="U802" s="16">
        <v>705.17</v>
      </c>
      <c r="V802" s="16">
        <v>705.17</v>
      </c>
      <c r="W802" s="16">
        <v>705.17</v>
      </c>
      <c r="X802" s="16">
        <v>705.17</v>
      </c>
      <c r="Y802" s="16">
        <v>705.17</v>
      </c>
      <c r="Z802" s="16">
        <v>705.17</v>
      </c>
    </row>
    <row r="803" spans="2:26" ht="15.75" thickBot="1" x14ac:dyDescent="0.3">
      <c r="B803" s="15" t="s">
        <v>19</v>
      </c>
      <c r="C803" s="16">
        <v>4.8109999999999999</v>
      </c>
      <c r="D803" s="16">
        <v>4.8109999999999999</v>
      </c>
      <c r="E803" s="16">
        <v>4.8109999999999999</v>
      </c>
      <c r="F803" s="16">
        <v>4.8109999999999999</v>
      </c>
      <c r="G803" s="16">
        <v>4.8109999999999999</v>
      </c>
      <c r="H803" s="16">
        <v>4.8109999999999999</v>
      </c>
      <c r="I803" s="16">
        <v>4.8109999999999999</v>
      </c>
      <c r="J803" s="16">
        <v>4.8109999999999999</v>
      </c>
      <c r="K803" s="16">
        <v>4.8109999999999999</v>
      </c>
      <c r="L803" s="16">
        <v>4.8109999999999999</v>
      </c>
      <c r="M803" s="16">
        <v>4.8109999999999999</v>
      </c>
      <c r="N803" s="16">
        <v>4.8109999999999999</v>
      </c>
      <c r="O803" s="16">
        <v>4.8109999999999999</v>
      </c>
      <c r="P803" s="16">
        <v>4.8109999999999999</v>
      </c>
      <c r="Q803" s="16">
        <v>4.8109999999999999</v>
      </c>
      <c r="R803" s="16">
        <v>4.8109999999999999</v>
      </c>
      <c r="S803" s="16">
        <v>4.8109999999999999</v>
      </c>
      <c r="T803" s="16">
        <v>4.8109999999999999</v>
      </c>
      <c r="U803" s="16">
        <v>4.8109999999999999</v>
      </c>
      <c r="V803" s="16">
        <v>4.8109999999999999</v>
      </c>
      <c r="W803" s="16">
        <v>4.8109999999999999</v>
      </c>
      <c r="X803" s="16">
        <v>4.8109999999999999</v>
      </c>
      <c r="Y803" s="16">
        <v>4.8109999999999999</v>
      </c>
      <c r="Z803" s="16">
        <v>4.8109999999999999</v>
      </c>
    </row>
    <row r="804" spans="2:26" s="23" customFormat="1" ht="26.25" thickBot="1" x14ac:dyDescent="0.3">
      <c r="B804" s="15" t="s">
        <v>180</v>
      </c>
      <c r="C804" s="24">
        <v>1283</v>
      </c>
      <c r="D804" s="24">
        <v>1283</v>
      </c>
      <c r="E804" s="24">
        <v>1283</v>
      </c>
      <c r="F804" s="24">
        <v>1283</v>
      </c>
      <c r="G804" s="24">
        <v>1283</v>
      </c>
      <c r="H804" s="24">
        <v>1283</v>
      </c>
      <c r="I804" s="24">
        <v>1283</v>
      </c>
      <c r="J804" s="24">
        <v>1283</v>
      </c>
      <c r="K804" s="24">
        <v>1283</v>
      </c>
      <c r="L804" s="24">
        <v>1283</v>
      </c>
      <c r="M804" s="24">
        <v>1283</v>
      </c>
      <c r="N804" s="24">
        <v>1283</v>
      </c>
      <c r="O804" s="24">
        <v>1283</v>
      </c>
      <c r="P804" s="24">
        <v>1283</v>
      </c>
      <c r="Q804" s="24">
        <v>1283</v>
      </c>
      <c r="R804" s="24">
        <v>1283</v>
      </c>
      <c r="S804" s="24">
        <v>1283</v>
      </c>
      <c r="T804" s="24">
        <v>1283</v>
      </c>
      <c r="U804" s="24">
        <v>1283</v>
      </c>
      <c r="V804" s="24">
        <v>1283</v>
      </c>
      <c r="W804" s="24">
        <v>1283</v>
      </c>
      <c r="X804" s="24">
        <v>1283</v>
      </c>
      <c r="Y804" s="24">
        <v>1283</v>
      </c>
      <c r="Z804" s="24">
        <v>1283</v>
      </c>
    </row>
    <row r="805" spans="2:26" ht="15.75" thickBot="1" x14ac:dyDescent="0.3">
      <c r="B805" s="13" t="s">
        <v>142</v>
      </c>
      <c r="C805" s="14">
        <f>C806+C807+C808+C809+C810</f>
        <v>4005.8147650000001</v>
      </c>
      <c r="D805" s="25">
        <f t="shared" ref="D805:Z805" si="112">D806+D807+D808+D809+D810</f>
        <v>4067.7656920000004</v>
      </c>
      <c r="E805" s="25">
        <f t="shared" si="112"/>
        <v>4127.0100570000004</v>
      </c>
      <c r="F805" s="25">
        <f t="shared" si="112"/>
        <v>4175.5594880000008</v>
      </c>
      <c r="G805" s="25">
        <f t="shared" si="112"/>
        <v>4192.0124190000006</v>
      </c>
      <c r="H805" s="25">
        <f t="shared" si="112"/>
        <v>4195.5902280000009</v>
      </c>
      <c r="I805" s="25">
        <f t="shared" si="112"/>
        <v>4121.9234280000001</v>
      </c>
      <c r="J805" s="25">
        <f t="shared" si="112"/>
        <v>4017.203501</v>
      </c>
      <c r="K805" s="25">
        <f t="shared" si="112"/>
        <v>3977.2761049999999</v>
      </c>
      <c r="L805" s="25">
        <f t="shared" si="112"/>
        <v>3940.8577009999999</v>
      </c>
      <c r="M805" s="25">
        <f t="shared" si="112"/>
        <v>3936.5050679999999</v>
      </c>
      <c r="N805" s="25">
        <f t="shared" si="112"/>
        <v>3965.9961469999998</v>
      </c>
      <c r="O805" s="25">
        <f t="shared" si="112"/>
        <v>3967.2023410000002</v>
      </c>
      <c r="P805" s="25">
        <f t="shared" si="112"/>
        <v>3978.4198259999998</v>
      </c>
      <c r="Q805" s="25">
        <f t="shared" si="112"/>
        <v>3970.7966080000001</v>
      </c>
      <c r="R805" s="25">
        <f t="shared" si="112"/>
        <v>3986.9765349999998</v>
      </c>
      <c r="S805" s="25">
        <f t="shared" si="112"/>
        <v>3981.669664</v>
      </c>
      <c r="T805" s="25">
        <f t="shared" si="112"/>
        <v>3939.9906510000001</v>
      </c>
      <c r="U805" s="25">
        <f t="shared" si="112"/>
        <v>3951.4659099999999</v>
      </c>
      <c r="V805" s="25">
        <f t="shared" si="112"/>
        <v>3954.8278919999998</v>
      </c>
      <c r="W805" s="25">
        <f t="shared" si="112"/>
        <v>4008.510644</v>
      </c>
      <c r="X805" s="25">
        <f t="shared" si="112"/>
        <v>4028.811616</v>
      </c>
      <c r="Y805" s="25">
        <f t="shared" si="112"/>
        <v>4042.1757280000002</v>
      </c>
      <c r="Z805" s="25">
        <f t="shared" si="112"/>
        <v>4072.0485620000004</v>
      </c>
    </row>
    <row r="806" spans="2:26" ht="38.25" x14ac:dyDescent="0.25">
      <c r="B806" s="15" t="s">
        <v>15</v>
      </c>
      <c r="C806" s="16">
        <v>1971.223765</v>
      </c>
      <c r="D806" s="16">
        <v>2033.1746920000001</v>
      </c>
      <c r="E806" s="16">
        <v>2092.4190570000001</v>
      </c>
      <c r="F806" s="16">
        <v>2140.968488</v>
      </c>
      <c r="G806" s="16">
        <v>2157.4214189999998</v>
      </c>
      <c r="H806" s="16">
        <v>2160.9992280000001</v>
      </c>
      <c r="I806" s="16">
        <v>2087.3324280000002</v>
      </c>
      <c r="J806" s="16">
        <v>1982.6125010000001</v>
      </c>
      <c r="K806" s="16">
        <v>1942.685105</v>
      </c>
      <c r="L806" s="16">
        <v>1906.266701</v>
      </c>
      <c r="M806" s="16">
        <v>1901.914068</v>
      </c>
      <c r="N806" s="16">
        <v>1931.4051469999999</v>
      </c>
      <c r="O806" s="16">
        <v>1932.611341</v>
      </c>
      <c r="P806" s="16">
        <v>1943.8288259999999</v>
      </c>
      <c r="Q806" s="16">
        <v>1936.205608</v>
      </c>
      <c r="R806" s="16">
        <v>1952.3855349999999</v>
      </c>
      <c r="S806" s="16">
        <v>1947.0786639999999</v>
      </c>
      <c r="T806" s="16">
        <v>1905.3996509999999</v>
      </c>
      <c r="U806" s="16">
        <v>1916.87491</v>
      </c>
      <c r="V806" s="16">
        <v>1920.2368919999999</v>
      </c>
      <c r="W806" s="16">
        <v>1973.9196440000001</v>
      </c>
      <c r="X806" s="16">
        <v>1994.2206160000001</v>
      </c>
      <c r="Y806" s="16">
        <v>2007.584728</v>
      </c>
      <c r="Z806" s="16">
        <v>2037.4575620000001</v>
      </c>
    </row>
    <row r="807" spans="2:26" ht="38.25" x14ac:dyDescent="0.25">
      <c r="B807" s="15" t="s">
        <v>16</v>
      </c>
      <c r="C807" s="16">
        <v>41.61</v>
      </c>
      <c r="D807" s="16">
        <v>41.61</v>
      </c>
      <c r="E807" s="16">
        <v>41.61</v>
      </c>
      <c r="F807" s="16">
        <v>41.61</v>
      </c>
      <c r="G807" s="16">
        <v>41.61</v>
      </c>
      <c r="H807" s="16">
        <v>41.61</v>
      </c>
      <c r="I807" s="16">
        <v>41.61</v>
      </c>
      <c r="J807" s="16">
        <v>41.61</v>
      </c>
      <c r="K807" s="16">
        <v>41.61</v>
      </c>
      <c r="L807" s="16">
        <v>41.61</v>
      </c>
      <c r="M807" s="16">
        <v>41.61</v>
      </c>
      <c r="N807" s="16">
        <v>41.61</v>
      </c>
      <c r="O807" s="16">
        <v>41.61</v>
      </c>
      <c r="P807" s="16">
        <v>41.61</v>
      </c>
      <c r="Q807" s="16">
        <v>41.61</v>
      </c>
      <c r="R807" s="16">
        <v>41.61</v>
      </c>
      <c r="S807" s="16">
        <v>41.61</v>
      </c>
      <c r="T807" s="16">
        <v>41.61</v>
      </c>
      <c r="U807" s="16">
        <v>41.61</v>
      </c>
      <c r="V807" s="16">
        <v>41.61</v>
      </c>
      <c r="W807" s="16">
        <v>41.61</v>
      </c>
      <c r="X807" s="16">
        <v>41.61</v>
      </c>
      <c r="Y807" s="16">
        <v>41.61</v>
      </c>
      <c r="Z807" s="16">
        <v>41.61</v>
      </c>
    </row>
    <row r="808" spans="2:26" x14ac:dyDescent="0.25">
      <c r="B808" s="15" t="s">
        <v>18</v>
      </c>
      <c r="C808" s="16">
        <v>705.17</v>
      </c>
      <c r="D808" s="16">
        <v>705.17</v>
      </c>
      <c r="E808" s="16">
        <v>705.17</v>
      </c>
      <c r="F808" s="16">
        <v>705.17</v>
      </c>
      <c r="G808" s="16">
        <v>705.17</v>
      </c>
      <c r="H808" s="16">
        <v>705.17</v>
      </c>
      <c r="I808" s="16">
        <v>705.17</v>
      </c>
      <c r="J808" s="16">
        <v>705.17</v>
      </c>
      <c r="K808" s="16">
        <v>705.17</v>
      </c>
      <c r="L808" s="16">
        <v>705.17</v>
      </c>
      <c r="M808" s="16">
        <v>705.17</v>
      </c>
      <c r="N808" s="16">
        <v>705.17</v>
      </c>
      <c r="O808" s="16">
        <v>705.17</v>
      </c>
      <c r="P808" s="16">
        <v>705.17</v>
      </c>
      <c r="Q808" s="16">
        <v>705.17</v>
      </c>
      <c r="R808" s="16">
        <v>705.17</v>
      </c>
      <c r="S808" s="16">
        <v>705.17</v>
      </c>
      <c r="T808" s="16">
        <v>705.17</v>
      </c>
      <c r="U808" s="16">
        <v>705.17</v>
      </c>
      <c r="V808" s="16">
        <v>705.17</v>
      </c>
      <c r="W808" s="16">
        <v>705.17</v>
      </c>
      <c r="X808" s="16">
        <v>705.17</v>
      </c>
      <c r="Y808" s="16">
        <v>705.17</v>
      </c>
      <c r="Z808" s="16">
        <v>705.17</v>
      </c>
    </row>
    <row r="809" spans="2:26" ht="15.75" thickBot="1" x14ac:dyDescent="0.3">
      <c r="B809" s="15" t="s">
        <v>19</v>
      </c>
      <c r="C809" s="16">
        <v>4.8109999999999999</v>
      </c>
      <c r="D809" s="16">
        <v>4.8109999999999999</v>
      </c>
      <c r="E809" s="16">
        <v>4.8109999999999999</v>
      </c>
      <c r="F809" s="16">
        <v>4.8109999999999999</v>
      </c>
      <c r="G809" s="16">
        <v>4.8109999999999999</v>
      </c>
      <c r="H809" s="16">
        <v>4.8109999999999999</v>
      </c>
      <c r="I809" s="16">
        <v>4.8109999999999999</v>
      </c>
      <c r="J809" s="16">
        <v>4.8109999999999999</v>
      </c>
      <c r="K809" s="16">
        <v>4.8109999999999999</v>
      </c>
      <c r="L809" s="16">
        <v>4.8109999999999999</v>
      </c>
      <c r="M809" s="16">
        <v>4.8109999999999999</v>
      </c>
      <c r="N809" s="16">
        <v>4.8109999999999999</v>
      </c>
      <c r="O809" s="16">
        <v>4.8109999999999999</v>
      </c>
      <c r="P809" s="16">
        <v>4.8109999999999999</v>
      </c>
      <c r="Q809" s="16">
        <v>4.8109999999999999</v>
      </c>
      <c r="R809" s="16">
        <v>4.8109999999999999</v>
      </c>
      <c r="S809" s="16">
        <v>4.8109999999999999</v>
      </c>
      <c r="T809" s="16">
        <v>4.8109999999999999</v>
      </c>
      <c r="U809" s="16">
        <v>4.8109999999999999</v>
      </c>
      <c r="V809" s="16">
        <v>4.8109999999999999</v>
      </c>
      <c r="W809" s="16">
        <v>4.8109999999999999</v>
      </c>
      <c r="X809" s="16">
        <v>4.8109999999999999</v>
      </c>
      <c r="Y809" s="16">
        <v>4.8109999999999999</v>
      </c>
      <c r="Z809" s="16">
        <v>4.8109999999999999</v>
      </c>
    </row>
    <row r="810" spans="2:26" s="23" customFormat="1" ht="26.25" thickBot="1" x14ac:dyDescent="0.3">
      <c r="B810" s="15" t="s">
        <v>180</v>
      </c>
      <c r="C810" s="24">
        <v>1283</v>
      </c>
      <c r="D810" s="24">
        <v>1283</v>
      </c>
      <c r="E810" s="24">
        <v>1283</v>
      </c>
      <c r="F810" s="24">
        <v>1283</v>
      </c>
      <c r="G810" s="24">
        <v>1283</v>
      </c>
      <c r="H810" s="24">
        <v>1283</v>
      </c>
      <c r="I810" s="24">
        <v>1283</v>
      </c>
      <c r="J810" s="24">
        <v>1283</v>
      </c>
      <c r="K810" s="24">
        <v>1283</v>
      </c>
      <c r="L810" s="24">
        <v>1283</v>
      </c>
      <c r="M810" s="24">
        <v>1283</v>
      </c>
      <c r="N810" s="24">
        <v>1283</v>
      </c>
      <c r="O810" s="24">
        <v>1283</v>
      </c>
      <c r="P810" s="24">
        <v>1283</v>
      </c>
      <c r="Q810" s="24">
        <v>1283</v>
      </c>
      <c r="R810" s="24">
        <v>1283</v>
      </c>
      <c r="S810" s="24">
        <v>1283</v>
      </c>
      <c r="T810" s="24">
        <v>1283</v>
      </c>
      <c r="U810" s="24">
        <v>1283</v>
      </c>
      <c r="V810" s="24">
        <v>1283</v>
      </c>
      <c r="W810" s="24">
        <v>1283</v>
      </c>
      <c r="X810" s="24">
        <v>1283</v>
      </c>
      <c r="Y810" s="24">
        <v>1283</v>
      </c>
      <c r="Z810" s="24">
        <v>1283</v>
      </c>
    </row>
    <row r="811" spans="2:26" ht="15.75" thickBot="1" x14ac:dyDescent="0.3">
      <c r="B811" s="13" t="s">
        <v>143</v>
      </c>
      <c r="C811" s="14">
        <f>C812+C813+C814+C815+C816</f>
        <v>4164.6936340000002</v>
      </c>
      <c r="D811" s="25">
        <f t="shared" ref="D811:Z811" si="113">D812+D813+D814+D815+D816</f>
        <v>4205.3396659999999</v>
      </c>
      <c r="E811" s="25">
        <f t="shared" si="113"/>
        <v>4233.3689250000007</v>
      </c>
      <c r="F811" s="25">
        <f t="shared" si="113"/>
        <v>4247.6189480000003</v>
      </c>
      <c r="G811" s="25">
        <f t="shared" si="113"/>
        <v>4254.993015</v>
      </c>
      <c r="H811" s="25">
        <f t="shared" si="113"/>
        <v>4230.9313579999998</v>
      </c>
      <c r="I811" s="25">
        <f t="shared" si="113"/>
        <v>4142.4418160000005</v>
      </c>
      <c r="J811" s="25">
        <f t="shared" si="113"/>
        <v>4049.2256920000004</v>
      </c>
      <c r="K811" s="25">
        <f t="shared" si="113"/>
        <v>4002.5380020000002</v>
      </c>
      <c r="L811" s="25">
        <f t="shared" si="113"/>
        <v>3946.4368549999999</v>
      </c>
      <c r="M811" s="25">
        <f t="shared" si="113"/>
        <v>3948.941433</v>
      </c>
      <c r="N811" s="25">
        <f t="shared" si="113"/>
        <v>3983.4538809999999</v>
      </c>
      <c r="O811" s="25">
        <f t="shared" si="113"/>
        <v>3985.2377459999998</v>
      </c>
      <c r="P811" s="25">
        <f t="shared" si="113"/>
        <v>3986.1420520000001</v>
      </c>
      <c r="Q811" s="25">
        <f t="shared" si="113"/>
        <v>3978.9397800000002</v>
      </c>
      <c r="R811" s="25">
        <f t="shared" si="113"/>
        <v>3992.926747</v>
      </c>
      <c r="S811" s="25">
        <f t="shared" si="113"/>
        <v>3992.3617920000002</v>
      </c>
      <c r="T811" s="25">
        <f t="shared" si="113"/>
        <v>3956.5708650000001</v>
      </c>
      <c r="U811" s="25">
        <f t="shared" si="113"/>
        <v>3953.6054779999999</v>
      </c>
      <c r="V811" s="25">
        <f t="shared" si="113"/>
        <v>3965.623055</v>
      </c>
      <c r="W811" s="25">
        <f t="shared" si="113"/>
        <v>4039.6053740000002</v>
      </c>
      <c r="X811" s="25">
        <f t="shared" si="113"/>
        <v>4058.3420000000001</v>
      </c>
      <c r="Y811" s="25">
        <f t="shared" si="113"/>
        <v>4060.8297660000003</v>
      </c>
      <c r="Z811" s="25">
        <f t="shared" si="113"/>
        <v>4101.9118589999998</v>
      </c>
    </row>
    <row r="812" spans="2:26" ht="38.25" x14ac:dyDescent="0.25">
      <c r="B812" s="15" t="s">
        <v>15</v>
      </c>
      <c r="C812" s="16">
        <v>2130.1026339999999</v>
      </c>
      <c r="D812" s="16">
        <v>2170.748666</v>
      </c>
      <c r="E812" s="16">
        <v>2198.7779249999999</v>
      </c>
      <c r="F812" s="16">
        <v>2213.0279479999999</v>
      </c>
      <c r="G812" s="16">
        <v>2220.4020150000001</v>
      </c>
      <c r="H812" s="16">
        <v>2196.3403579999999</v>
      </c>
      <c r="I812" s="16">
        <v>2107.8508160000001</v>
      </c>
      <c r="J812" s="16">
        <v>2014.6346920000001</v>
      </c>
      <c r="K812" s="16">
        <v>1967.9470020000001</v>
      </c>
      <c r="L812" s="16">
        <v>1911.845855</v>
      </c>
      <c r="M812" s="16">
        <v>1914.3504330000001</v>
      </c>
      <c r="N812" s="16">
        <v>1948.862881</v>
      </c>
      <c r="O812" s="16">
        <v>1950.6467459999999</v>
      </c>
      <c r="P812" s="16">
        <v>1951.551052</v>
      </c>
      <c r="Q812" s="16">
        <v>1944.34878</v>
      </c>
      <c r="R812" s="16">
        <v>1958.3357470000001</v>
      </c>
      <c r="S812" s="16">
        <v>1957.770792</v>
      </c>
      <c r="T812" s="16">
        <v>1921.979865</v>
      </c>
      <c r="U812" s="16">
        <v>1919.0144780000001</v>
      </c>
      <c r="V812" s="16">
        <v>1931.0320549999999</v>
      </c>
      <c r="W812" s="16">
        <v>2005.0143740000001</v>
      </c>
      <c r="X812" s="16">
        <v>2023.751</v>
      </c>
      <c r="Y812" s="16">
        <v>2026.2387659999999</v>
      </c>
      <c r="Z812" s="16">
        <v>2067.3208589999999</v>
      </c>
    </row>
    <row r="813" spans="2:26" ht="38.25" x14ac:dyDescent="0.25">
      <c r="B813" s="15" t="s">
        <v>16</v>
      </c>
      <c r="C813" s="16">
        <v>41.61</v>
      </c>
      <c r="D813" s="16">
        <v>41.61</v>
      </c>
      <c r="E813" s="16">
        <v>41.61</v>
      </c>
      <c r="F813" s="16">
        <v>41.61</v>
      </c>
      <c r="G813" s="16">
        <v>41.61</v>
      </c>
      <c r="H813" s="16">
        <v>41.61</v>
      </c>
      <c r="I813" s="16">
        <v>41.61</v>
      </c>
      <c r="J813" s="16">
        <v>41.61</v>
      </c>
      <c r="K813" s="16">
        <v>41.61</v>
      </c>
      <c r="L813" s="16">
        <v>41.61</v>
      </c>
      <c r="M813" s="16">
        <v>41.61</v>
      </c>
      <c r="N813" s="16">
        <v>41.61</v>
      </c>
      <c r="O813" s="16">
        <v>41.61</v>
      </c>
      <c r="P813" s="16">
        <v>41.61</v>
      </c>
      <c r="Q813" s="16">
        <v>41.61</v>
      </c>
      <c r="R813" s="16">
        <v>41.61</v>
      </c>
      <c r="S813" s="16">
        <v>41.61</v>
      </c>
      <c r="T813" s="16">
        <v>41.61</v>
      </c>
      <c r="U813" s="16">
        <v>41.61</v>
      </c>
      <c r="V813" s="16">
        <v>41.61</v>
      </c>
      <c r="W813" s="16">
        <v>41.61</v>
      </c>
      <c r="X813" s="16">
        <v>41.61</v>
      </c>
      <c r="Y813" s="16">
        <v>41.61</v>
      </c>
      <c r="Z813" s="16">
        <v>41.61</v>
      </c>
    </row>
    <row r="814" spans="2:26" x14ac:dyDescent="0.25">
      <c r="B814" s="15" t="s">
        <v>18</v>
      </c>
      <c r="C814" s="16">
        <v>705.17</v>
      </c>
      <c r="D814" s="16">
        <v>705.17</v>
      </c>
      <c r="E814" s="16">
        <v>705.17</v>
      </c>
      <c r="F814" s="16">
        <v>705.17</v>
      </c>
      <c r="G814" s="16">
        <v>705.17</v>
      </c>
      <c r="H814" s="16">
        <v>705.17</v>
      </c>
      <c r="I814" s="16">
        <v>705.17</v>
      </c>
      <c r="J814" s="16">
        <v>705.17</v>
      </c>
      <c r="K814" s="16">
        <v>705.17</v>
      </c>
      <c r="L814" s="16">
        <v>705.17</v>
      </c>
      <c r="M814" s="16">
        <v>705.17</v>
      </c>
      <c r="N814" s="16">
        <v>705.17</v>
      </c>
      <c r="O814" s="16">
        <v>705.17</v>
      </c>
      <c r="P814" s="16">
        <v>705.17</v>
      </c>
      <c r="Q814" s="16">
        <v>705.17</v>
      </c>
      <c r="R814" s="16">
        <v>705.17</v>
      </c>
      <c r="S814" s="16">
        <v>705.17</v>
      </c>
      <c r="T814" s="16">
        <v>705.17</v>
      </c>
      <c r="U814" s="16">
        <v>705.17</v>
      </c>
      <c r="V814" s="16">
        <v>705.17</v>
      </c>
      <c r="W814" s="16">
        <v>705.17</v>
      </c>
      <c r="X814" s="16">
        <v>705.17</v>
      </c>
      <c r="Y814" s="16">
        <v>705.17</v>
      </c>
      <c r="Z814" s="16">
        <v>705.17</v>
      </c>
    </row>
    <row r="815" spans="2:26" ht="15.75" thickBot="1" x14ac:dyDescent="0.3">
      <c r="B815" s="15" t="s">
        <v>19</v>
      </c>
      <c r="C815" s="16">
        <v>4.8109999999999999</v>
      </c>
      <c r="D815" s="16">
        <v>4.8109999999999999</v>
      </c>
      <c r="E815" s="16">
        <v>4.8109999999999999</v>
      </c>
      <c r="F815" s="16">
        <v>4.8109999999999999</v>
      </c>
      <c r="G815" s="16">
        <v>4.8109999999999999</v>
      </c>
      <c r="H815" s="16">
        <v>4.8109999999999999</v>
      </c>
      <c r="I815" s="16">
        <v>4.8109999999999999</v>
      </c>
      <c r="J815" s="16">
        <v>4.8109999999999999</v>
      </c>
      <c r="K815" s="16">
        <v>4.8109999999999999</v>
      </c>
      <c r="L815" s="16">
        <v>4.8109999999999999</v>
      </c>
      <c r="M815" s="16">
        <v>4.8109999999999999</v>
      </c>
      <c r="N815" s="16">
        <v>4.8109999999999999</v>
      </c>
      <c r="O815" s="16">
        <v>4.8109999999999999</v>
      </c>
      <c r="P815" s="16">
        <v>4.8109999999999999</v>
      </c>
      <c r="Q815" s="16">
        <v>4.8109999999999999</v>
      </c>
      <c r="R815" s="16">
        <v>4.8109999999999999</v>
      </c>
      <c r="S815" s="16">
        <v>4.8109999999999999</v>
      </c>
      <c r="T815" s="16">
        <v>4.8109999999999999</v>
      </c>
      <c r="U815" s="16">
        <v>4.8109999999999999</v>
      </c>
      <c r="V815" s="16">
        <v>4.8109999999999999</v>
      </c>
      <c r="W815" s="16">
        <v>4.8109999999999999</v>
      </c>
      <c r="X815" s="16">
        <v>4.8109999999999999</v>
      </c>
      <c r="Y815" s="16">
        <v>4.8109999999999999</v>
      </c>
      <c r="Z815" s="16">
        <v>4.8109999999999999</v>
      </c>
    </row>
    <row r="816" spans="2:26" s="23" customFormat="1" ht="26.25" thickBot="1" x14ac:dyDescent="0.3">
      <c r="B816" s="15" t="s">
        <v>180</v>
      </c>
      <c r="C816" s="24">
        <v>1283</v>
      </c>
      <c r="D816" s="24">
        <v>1283</v>
      </c>
      <c r="E816" s="24">
        <v>1283</v>
      </c>
      <c r="F816" s="24">
        <v>1283</v>
      </c>
      <c r="G816" s="24">
        <v>1283</v>
      </c>
      <c r="H816" s="24">
        <v>1283</v>
      </c>
      <c r="I816" s="24">
        <v>1283</v>
      </c>
      <c r="J816" s="24">
        <v>1283</v>
      </c>
      <c r="K816" s="24">
        <v>1283</v>
      </c>
      <c r="L816" s="24">
        <v>1283</v>
      </c>
      <c r="M816" s="24">
        <v>1283</v>
      </c>
      <c r="N816" s="24">
        <v>1283</v>
      </c>
      <c r="O816" s="24">
        <v>1283</v>
      </c>
      <c r="P816" s="24">
        <v>1283</v>
      </c>
      <c r="Q816" s="24">
        <v>1283</v>
      </c>
      <c r="R816" s="24">
        <v>1283</v>
      </c>
      <c r="S816" s="24">
        <v>1283</v>
      </c>
      <c r="T816" s="24">
        <v>1283</v>
      </c>
      <c r="U816" s="24">
        <v>1283</v>
      </c>
      <c r="V816" s="24">
        <v>1283</v>
      </c>
      <c r="W816" s="24">
        <v>1283</v>
      </c>
      <c r="X816" s="24">
        <v>1283</v>
      </c>
      <c r="Y816" s="24">
        <v>1283</v>
      </c>
      <c r="Z816" s="24">
        <v>1283</v>
      </c>
    </row>
    <row r="817" spans="2:26" ht="15.75" thickBot="1" x14ac:dyDescent="0.3">
      <c r="B817" s="13" t="s">
        <v>144</v>
      </c>
      <c r="C817" s="14">
        <f>C818+C819+C820+C821+C822</f>
        <v>4038.9615899999999</v>
      </c>
      <c r="D817" s="25">
        <f t="shared" ref="D817:Z817" si="114">D818+D819+D820+D821+D822</f>
        <v>4067.8552860000004</v>
      </c>
      <c r="E817" s="25">
        <f t="shared" si="114"/>
        <v>4095.7541920000003</v>
      </c>
      <c r="F817" s="25">
        <f t="shared" si="114"/>
        <v>4102.0892030000005</v>
      </c>
      <c r="G817" s="25">
        <f t="shared" si="114"/>
        <v>4101.5378430000001</v>
      </c>
      <c r="H817" s="25">
        <f t="shared" si="114"/>
        <v>4074.5549720000004</v>
      </c>
      <c r="I817" s="25">
        <f t="shared" si="114"/>
        <v>4033.4654439999999</v>
      </c>
      <c r="J817" s="25">
        <f t="shared" si="114"/>
        <v>3967.953892</v>
      </c>
      <c r="K817" s="25">
        <f t="shared" si="114"/>
        <v>3920.7394960000001</v>
      </c>
      <c r="L817" s="25">
        <f t="shared" si="114"/>
        <v>3864.9809650000002</v>
      </c>
      <c r="M817" s="25">
        <f t="shared" si="114"/>
        <v>3863.1788510000001</v>
      </c>
      <c r="N817" s="25">
        <f t="shared" si="114"/>
        <v>3890.381562</v>
      </c>
      <c r="O817" s="25">
        <f t="shared" si="114"/>
        <v>3903.5274119999999</v>
      </c>
      <c r="P817" s="25">
        <f t="shared" si="114"/>
        <v>3950.8436350000002</v>
      </c>
      <c r="Q817" s="25">
        <f t="shared" si="114"/>
        <v>3962.408782</v>
      </c>
      <c r="R817" s="25">
        <f t="shared" si="114"/>
        <v>3941.1620929999999</v>
      </c>
      <c r="S817" s="25">
        <f t="shared" si="114"/>
        <v>3904.3473479999998</v>
      </c>
      <c r="T817" s="25">
        <f t="shared" si="114"/>
        <v>3868.954236</v>
      </c>
      <c r="U817" s="25">
        <f t="shared" si="114"/>
        <v>3842.6241230000001</v>
      </c>
      <c r="V817" s="25">
        <f t="shared" si="114"/>
        <v>3853.4810259999999</v>
      </c>
      <c r="W817" s="25">
        <f t="shared" si="114"/>
        <v>3875.0042010000002</v>
      </c>
      <c r="X817" s="25">
        <f t="shared" si="114"/>
        <v>3929.2684549999999</v>
      </c>
      <c r="Y817" s="25">
        <f t="shared" si="114"/>
        <v>3944.7138070000001</v>
      </c>
      <c r="Z817" s="25">
        <f t="shared" si="114"/>
        <v>3978.2249019999999</v>
      </c>
    </row>
    <row r="818" spans="2:26" ht="38.25" x14ac:dyDescent="0.25">
      <c r="B818" s="15" t="s">
        <v>15</v>
      </c>
      <c r="C818" s="16">
        <v>2004.37059</v>
      </c>
      <c r="D818" s="16">
        <v>2033.2642860000001</v>
      </c>
      <c r="E818" s="16">
        <v>2061.163192</v>
      </c>
      <c r="F818" s="16">
        <v>2067.4982030000001</v>
      </c>
      <c r="G818" s="16">
        <v>2066.9468430000002</v>
      </c>
      <c r="H818" s="16">
        <v>2039.963972</v>
      </c>
      <c r="I818" s="16">
        <v>1998.874444</v>
      </c>
      <c r="J818" s="16">
        <v>1933.3628920000001</v>
      </c>
      <c r="K818" s="16">
        <v>1886.148496</v>
      </c>
      <c r="L818" s="16">
        <v>1830.3899650000001</v>
      </c>
      <c r="M818" s="16">
        <v>1828.587851</v>
      </c>
      <c r="N818" s="16">
        <v>1855.7905619999999</v>
      </c>
      <c r="O818" s="16">
        <v>1868.936412</v>
      </c>
      <c r="P818" s="16">
        <v>1916.2526350000001</v>
      </c>
      <c r="Q818" s="16">
        <v>1927.8177820000001</v>
      </c>
      <c r="R818" s="16">
        <v>1906.571093</v>
      </c>
      <c r="S818" s="16">
        <v>1869.7563479999999</v>
      </c>
      <c r="T818" s="16">
        <v>1834.3632359999999</v>
      </c>
      <c r="U818" s="16">
        <v>1808.0331229999999</v>
      </c>
      <c r="V818" s="16">
        <v>1818.890026</v>
      </c>
      <c r="W818" s="16">
        <v>1840.4132010000001</v>
      </c>
      <c r="X818" s="16">
        <v>1894.677455</v>
      </c>
      <c r="Y818" s="16">
        <v>1910.122807</v>
      </c>
      <c r="Z818" s="16">
        <v>1943.633902</v>
      </c>
    </row>
    <row r="819" spans="2:26" ht="38.25" x14ac:dyDescent="0.25">
      <c r="B819" s="15" t="s">
        <v>16</v>
      </c>
      <c r="C819" s="16">
        <v>41.61</v>
      </c>
      <c r="D819" s="16">
        <v>41.61</v>
      </c>
      <c r="E819" s="16">
        <v>41.61</v>
      </c>
      <c r="F819" s="16">
        <v>41.61</v>
      </c>
      <c r="G819" s="16">
        <v>41.61</v>
      </c>
      <c r="H819" s="16">
        <v>41.61</v>
      </c>
      <c r="I819" s="16">
        <v>41.61</v>
      </c>
      <c r="J819" s="16">
        <v>41.61</v>
      </c>
      <c r="K819" s="16">
        <v>41.61</v>
      </c>
      <c r="L819" s="16">
        <v>41.61</v>
      </c>
      <c r="M819" s="16">
        <v>41.61</v>
      </c>
      <c r="N819" s="16">
        <v>41.61</v>
      </c>
      <c r="O819" s="16">
        <v>41.61</v>
      </c>
      <c r="P819" s="16">
        <v>41.61</v>
      </c>
      <c r="Q819" s="16">
        <v>41.61</v>
      </c>
      <c r="R819" s="16">
        <v>41.61</v>
      </c>
      <c r="S819" s="16">
        <v>41.61</v>
      </c>
      <c r="T819" s="16">
        <v>41.61</v>
      </c>
      <c r="U819" s="16">
        <v>41.61</v>
      </c>
      <c r="V819" s="16">
        <v>41.61</v>
      </c>
      <c r="W819" s="16">
        <v>41.61</v>
      </c>
      <c r="X819" s="16">
        <v>41.61</v>
      </c>
      <c r="Y819" s="16">
        <v>41.61</v>
      </c>
      <c r="Z819" s="16">
        <v>41.61</v>
      </c>
    </row>
    <row r="820" spans="2:26" x14ac:dyDescent="0.25">
      <c r="B820" s="15" t="s">
        <v>18</v>
      </c>
      <c r="C820" s="16">
        <v>705.17</v>
      </c>
      <c r="D820" s="16">
        <v>705.17</v>
      </c>
      <c r="E820" s="16">
        <v>705.17</v>
      </c>
      <c r="F820" s="16">
        <v>705.17</v>
      </c>
      <c r="G820" s="16">
        <v>705.17</v>
      </c>
      <c r="H820" s="16">
        <v>705.17</v>
      </c>
      <c r="I820" s="16">
        <v>705.17</v>
      </c>
      <c r="J820" s="16">
        <v>705.17</v>
      </c>
      <c r="K820" s="16">
        <v>705.17</v>
      </c>
      <c r="L820" s="16">
        <v>705.17</v>
      </c>
      <c r="M820" s="16">
        <v>705.17</v>
      </c>
      <c r="N820" s="16">
        <v>705.17</v>
      </c>
      <c r="O820" s="16">
        <v>705.17</v>
      </c>
      <c r="P820" s="16">
        <v>705.17</v>
      </c>
      <c r="Q820" s="16">
        <v>705.17</v>
      </c>
      <c r="R820" s="16">
        <v>705.17</v>
      </c>
      <c r="S820" s="16">
        <v>705.17</v>
      </c>
      <c r="T820" s="16">
        <v>705.17</v>
      </c>
      <c r="U820" s="16">
        <v>705.17</v>
      </c>
      <c r="V820" s="16">
        <v>705.17</v>
      </c>
      <c r="W820" s="16">
        <v>705.17</v>
      </c>
      <c r="X820" s="16">
        <v>705.17</v>
      </c>
      <c r="Y820" s="16">
        <v>705.17</v>
      </c>
      <c r="Z820" s="16">
        <v>705.17</v>
      </c>
    </row>
    <row r="821" spans="2:26" ht="15.75" thickBot="1" x14ac:dyDescent="0.3">
      <c r="B821" s="15" t="s">
        <v>19</v>
      </c>
      <c r="C821" s="16">
        <v>4.8109999999999999</v>
      </c>
      <c r="D821" s="16">
        <v>4.8109999999999999</v>
      </c>
      <c r="E821" s="16">
        <v>4.8109999999999999</v>
      </c>
      <c r="F821" s="16">
        <v>4.8109999999999999</v>
      </c>
      <c r="G821" s="16">
        <v>4.8109999999999999</v>
      </c>
      <c r="H821" s="16">
        <v>4.8109999999999999</v>
      </c>
      <c r="I821" s="16">
        <v>4.8109999999999999</v>
      </c>
      <c r="J821" s="16">
        <v>4.8109999999999999</v>
      </c>
      <c r="K821" s="16">
        <v>4.8109999999999999</v>
      </c>
      <c r="L821" s="16">
        <v>4.8109999999999999</v>
      </c>
      <c r="M821" s="16">
        <v>4.8109999999999999</v>
      </c>
      <c r="N821" s="16">
        <v>4.8109999999999999</v>
      </c>
      <c r="O821" s="16">
        <v>4.8109999999999999</v>
      </c>
      <c r="P821" s="16">
        <v>4.8109999999999999</v>
      </c>
      <c r="Q821" s="16">
        <v>4.8109999999999999</v>
      </c>
      <c r="R821" s="16">
        <v>4.8109999999999999</v>
      </c>
      <c r="S821" s="16">
        <v>4.8109999999999999</v>
      </c>
      <c r="T821" s="16">
        <v>4.8109999999999999</v>
      </c>
      <c r="U821" s="16">
        <v>4.8109999999999999</v>
      </c>
      <c r="V821" s="16">
        <v>4.8109999999999999</v>
      </c>
      <c r="W821" s="16">
        <v>4.8109999999999999</v>
      </c>
      <c r="X821" s="16">
        <v>4.8109999999999999</v>
      </c>
      <c r="Y821" s="16">
        <v>4.8109999999999999</v>
      </c>
      <c r="Z821" s="16">
        <v>4.8109999999999999</v>
      </c>
    </row>
    <row r="822" spans="2:26" s="23" customFormat="1" ht="26.25" thickBot="1" x14ac:dyDescent="0.3">
      <c r="B822" s="15" t="s">
        <v>180</v>
      </c>
      <c r="C822" s="24">
        <v>1283</v>
      </c>
      <c r="D822" s="24">
        <v>1283</v>
      </c>
      <c r="E822" s="24">
        <v>1283</v>
      </c>
      <c r="F822" s="24">
        <v>1283</v>
      </c>
      <c r="G822" s="24">
        <v>1283</v>
      </c>
      <c r="H822" s="24">
        <v>1283</v>
      </c>
      <c r="I822" s="24">
        <v>1283</v>
      </c>
      <c r="J822" s="24">
        <v>1283</v>
      </c>
      <c r="K822" s="24">
        <v>1283</v>
      </c>
      <c r="L822" s="24">
        <v>1283</v>
      </c>
      <c r="M822" s="24">
        <v>1283</v>
      </c>
      <c r="N822" s="24">
        <v>1283</v>
      </c>
      <c r="O822" s="24">
        <v>1283</v>
      </c>
      <c r="P822" s="24">
        <v>1283</v>
      </c>
      <c r="Q822" s="24">
        <v>1283</v>
      </c>
      <c r="R822" s="24">
        <v>1283</v>
      </c>
      <c r="S822" s="24">
        <v>1283</v>
      </c>
      <c r="T822" s="24">
        <v>1283</v>
      </c>
      <c r="U822" s="24">
        <v>1283</v>
      </c>
      <c r="V822" s="24">
        <v>1283</v>
      </c>
      <c r="W822" s="24">
        <v>1283</v>
      </c>
      <c r="X822" s="24">
        <v>1283</v>
      </c>
      <c r="Y822" s="24">
        <v>1283</v>
      </c>
      <c r="Z822" s="24">
        <v>1283</v>
      </c>
    </row>
    <row r="823" spans="2:26" ht="15.75" thickBot="1" x14ac:dyDescent="0.3">
      <c r="B823" s="13" t="s">
        <v>145</v>
      </c>
      <c r="C823" s="14">
        <f>C824+C825+C826+C827+C828</f>
        <v>3999.198547</v>
      </c>
      <c r="D823" s="25">
        <f t="shared" ref="D823:Z823" si="115">D824+D825+D826+D827+D828</f>
        <v>4043.3372190000005</v>
      </c>
      <c r="E823" s="25">
        <f t="shared" si="115"/>
        <v>4061.9535330000003</v>
      </c>
      <c r="F823" s="25">
        <f t="shared" si="115"/>
        <v>4084.7629170000005</v>
      </c>
      <c r="G823" s="25">
        <f t="shared" si="115"/>
        <v>4080.100801</v>
      </c>
      <c r="H823" s="25">
        <f t="shared" si="115"/>
        <v>4045.02727</v>
      </c>
      <c r="I823" s="25">
        <f t="shared" si="115"/>
        <v>4033.8860079999999</v>
      </c>
      <c r="J823" s="25">
        <f t="shared" si="115"/>
        <v>3929.3064709999999</v>
      </c>
      <c r="K823" s="25">
        <f t="shared" si="115"/>
        <v>3876.3964249999999</v>
      </c>
      <c r="L823" s="25">
        <f t="shared" si="115"/>
        <v>3842.97136</v>
      </c>
      <c r="M823" s="25">
        <f t="shared" si="115"/>
        <v>3837.5946490000001</v>
      </c>
      <c r="N823" s="25">
        <f t="shared" si="115"/>
        <v>3836.0786079999998</v>
      </c>
      <c r="O823" s="25">
        <f t="shared" si="115"/>
        <v>3833.1637860000001</v>
      </c>
      <c r="P823" s="25">
        <f t="shared" si="115"/>
        <v>3861.5886599999999</v>
      </c>
      <c r="Q823" s="25">
        <f t="shared" si="115"/>
        <v>3869.3658740000001</v>
      </c>
      <c r="R823" s="25">
        <f t="shared" si="115"/>
        <v>3838.6167209999999</v>
      </c>
      <c r="S823" s="25">
        <f t="shared" si="115"/>
        <v>3840.6168899999998</v>
      </c>
      <c r="T823" s="25">
        <f t="shared" si="115"/>
        <v>3806.9281270000001</v>
      </c>
      <c r="U823" s="25">
        <f t="shared" si="115"/>
        <v>3787.9694250000002</v>
      </c>
      <c r="V823" s="25">
        <f t="shared" si="115"/>
        <v>3810.7818990000001</v>
      </c>
      <c r="W823" s="25">
        <f t="shared" si="115"/>
        <v>3871.0445549999999</v>
      </c>
      <c r="X823" s="25">
        <f t="shared" si="115"/>
        <v>3933.701759</v>
      </c>
      <c r="Y823" s="25">
        <f t="shared" si="115"/>
        <v>3938.0608579999998</v>
      </c>
      <c r="Z823" s="25">
        <f t="shared" si="115"/>
        <v>3957.26037</v>
      </c>
    </row>
    <row r="824" spans="2:26" ht="38.25" x14ac:dyDescent="0.25">
      <c r="B824" s="15" t="s">
        <v>15</v>
      </c>
      <c r="C824" s="16">
        <v>1964.6075470000001</v>
      </c>
      <c r="D824" s="16">
        <v>2008.7462190000001</v>
      </c>
      <c r="E824" s="16">
        <v>2027.362533</v>
      </c>
      <c r="F824" s="16">
        <v>2050.1719170000001</v>
      </c>
      <c r="G824" s="16">
        <v>2045.5098009999999</v>
      </c>
      <c r="H824" s="16">
        <v>2010.4362699999999</v>
      </c>
      <c r="I824" s="16">
        <v>1999.2950080000001</v>
      </c>
      <c r="J824" s="16">
        <v>1894.715471</v>
      </c>
      <c r="K824" s="16">
        <v>1841.805425</v>
      </c>
      <c r="L824" s="16">
        <v>1808.3803600000001</v>
      </c>
      <c r="M824" s="16">
        <v>1803.003649</v>
      </c>
      <c r="N824" s="16">
        <v>1801.4876079999999</v>
      </c>
      <c r="O824" s="16">
        <v>1798.572786</v>
      </c>
      <c r="P824" s="16">
        <v>1826.99766</v>
      </c>
      <c r="Q824" s="16">
        <v>1834.774874</v>
      </c>
      <c r="R824" s="16">
        <v>1804.025721</v>
      </c>
      <c r="S824" s="16">
        <v>1806.0258899999999</v>
      </c>
      <c r="T824" s="16">
        <v>1772.337127</v>
      </c>
      <c r="U824" s="16">
        <v>1753.3784250000001</v>
      </c>
      <c r="V824" s="16">
        <v>1776.1908989999999</v>
      </c>
      <c r="W824" s="16">
        <v>1836.4535550000001</v>
      </c>
      <c r="X824" s="16">
        <v>1899.1107589999999</v>
      </c>
      <c r="Y824" s="16">
        <v>1903.4698579999999</v>
      </c>
      <c r="Z824" s="16">
        <v>1922.6693700000001</v>
      </c>
    </row>
    <row r="825" spans="2:26" ht="38.25" x14ac:dyDescent="0.25">
      <c r="B825" s="15" t="s">
        <v>16</v>
      </c>
      <c r="C825" s="16">
        <v>41.61</v>
      </c>
      <c r="D825" s="16">
        <v>41.61</v>
      </c>
      <c r="E825" s="16">
        <v>41.61</v>
      </c>
      <c r="F825" s="16">
        <v>41.61</v>
      </c>
      <c r="G825" s="16">
        <v>41.61</v>
      </c>
      <c r="H825" s="16">
        <v>41.61</v>
      </c>
      <c r="I825" s="16">
        <v>41.61</v>
      </c>
      <c r="J825" s="16">
        <v>41.61</v>
      </c>
      <c r="K825" s="16">
        <v>41.61</v>
      </c>
      <c r="L825" s="16">
        <v>41.61</v>
      </c>
      <c r="M825" s="16">
        <v>41.61</v>
      </c>
      <c r="N825" s="16">
        <v>41.61</v>
      </c>
      <c r="O825" s="16">
        <v>41.61</v>
      </c>
      <c r="P825" s="16">
        <v>41.61</v>
      </c>
      <c r="Q825" s="16">
        <v>41.61</v>
      </c>
      <c r="R825" s="16">
        <v>41.61</v>
      </c>
      <c r="S825" s="16">
        <v>41.61</v>
      </c>
      <c r="T825" s="16">
        <v>41.61</v>
      </c>
      <c r="U825" s="16">
        <v>41.61</v>
      </c>
      <c r="V825" s="16">
        <v>41.61</v>
      </c>
      <c r="W825" s="16">
        <v>41.61</v>
      </c>
      <c r="X825" s="16">
        <v>41.61</v>
      </c>
      <c r="Y825" s="16">
        <v>41.61</v>
      </c>
      <c r="Z825" s="16">
        <v>41.61</v>
      </c>
    </row>
    <row r="826" spans="2:26" x14ac:dyDescent="0.25">
      <c r="B826" s="15" t="s">
        <v>18</v>
      </c>
      <c r="C826" s="16">
        <v>705.17</v>
      </c>
      <c r="D826" s="16">
        <v>705.17</v>
      </c>
      <c r="E826" s="16">
        <v>705.17</v>
      </c>
      <c r="F826" s="16">
        <v>705.17</v>
      </c>
      <c r="G826" s="16">
        <v>705.17</v>
      </c>
      <c r="H826" s="16">
        <v>705.17</v>
      </c>
      <c r="I826" s="16">
        <v>705.17</v>
      </c>
      <c r="J826" s="16">
        <v>705.17</v>
      </c>
      <c r="K826" s="16">
        <v>705.17</v>
      </c>
      <c r="L826" s="16">
        <v>705.17</v>
      </c>
      <c r="M826" s="16">
        <v>705.17</v>
      </c>
      <c r="N826" s="16">
        <v>705.17</v>
      </c>
      <c r="O826" s="16">
        <v>705.17</v>
      </c>
      <c r="P826" s="16">
        <v>705.17</v>
      </c>
      <c r="Q826" s="16">
        <v>705.17</v>
      </c>
      <c r="R826" s="16">
        <v>705.17</v>
      </c>
      <c r="S826" s="16">
        <v>705.17</v>
      </c>
      <c r="T826" s="16">
        <v>705.17</v>
      </c>
      <c r="U826" s="16">
        <v>705.17</v>
      </c>
      <c r="V826" s="16">
        <v>705.17</v>
      </c>
      <c r="W826" s="16">
        <v>705.17</v>
      </c>
      <c r="X826" s="16">
        <v>705.17</v>
      </c>
      <c r="Y826" s="16">
        <v>705.17</v>
      </c>
      <c r="Z826" s="16">
        <v>705.17</v>
      </c>
    </row>
    <row r="827" spans="2:26" ht="15.75" thickBot="1" x14ac:dyDescent="0.3">
      <c r="B827" s="15" t="s">
        <v>19</v>
      </c>
      <c r="C827" s="16">
        <v>4.8109999999999999</v>
      </c>
      <c r="D827" s="16">
        <v>4.8109999999999999</v>
      </c>
      <c r="E827" s="16">
        <v>4.8109999999999999</v>
      </c>
      <c r="F827" s="16">
        <v>4.8109999999999999</v>
      </c>
      <c r="G827" s="16">
        <v>4.8109999999999999</v>
      </c>
      <c r="H827" s="16">
        <v>4.8109999999999999</v>
      </c>
      <c r="I827" s="16">
        <v>4.8109999999999999</v>
      </c>
      <c r="J827" s="16">
        <v>4.8109999999999999</v>
      </c>
      <c r="K827" s="16">
        <v>4.8109999999999999</v>
      </c>
      <c r="L827" s="16">
        <v>4.8109999999999999</v>
      </c>
      <c r="M827" s="16">
        <v>4.8109999999999999</v>
      </c>
      <c r="N827" s="16">
        <v>4.8109999999999999</v>
      </c>
      <c r="O827" s="16">
        <v>4.8109999999999999</v>
      </c>
      <c r="P827" s="16">
        <v>4.8109999999999999</v>
      </c>
      <c r="Q827" s="16">
        <v>4.8109999999999999</v>
      </c>
      <c r="R827" s="16">
        <v>4.8109999999999999</v>
      </c>
      <c r="S827" s="16">
        <v>4.8109999999999999</v>
      </c>
      <c r="T827" s="16">
        <v>4.8109999999999999</v>
      </c>
      <c r="U827" s="16">
        <v>4.8109999999999999</v>
      </c>
      <c r="V827" s="16">
        <v>4.8109999999999999</v>
      </c>
      <c r="W827" s="16">
        <v>4.8109999999999999</v>
      </c>
      <c r="X827" s="16">
        <v>4.8109999999999999</v>
      </c>
      <c r="Y827" s="16">
        <v>4.8109999999999999</v>
      </c>
      <c r="Z827" s="16">
        <v>4.8109999999999999</v>
      </c>
    </row>
    <row r="828" spans="2:26" s="23" customFormat="1" ht="26.25" thickBot="1" x14ac:dyDescent="0.3">
      <c r="B828" s="15" t="s">
        <v>180</v>
      </c>
      <c r="C828" s="24">
        <v>1283</v>
      </c>
      <c r="D828" s="24">
        <v>1283</v>
      </c>
      <c r="E828" s="24">
        <v>1283</v>
      </c>
      <c r="F828" s="24">
        <v>1283</v>
      </c>
      <c r="G828" s="24">
        <v>1283</v>
      </c>
      <c r="H828" s="24">
        <v>1283</v>
      </c>
      <c r="I828" s="24">
        <v>1283</v>
      </c>
      <c r="J828" s="24">
        <v>1283</v>
      </c>
      <c r="K828" s="24">
        <v>1283</v>
      </c>
      <c r="L828" s="24">
        <v>1283</v>
      </c>
      <c r="M828" s="24">
        <v>1283</v>
      </c>
      <c r="N828" s="24">
        <v>1283</v>
      </c>
      <c r="O828" s="24">
        <v>1283</v>
      </c>
      <c r="P828" s="24">
        <v>1283</v>
      </c>
      <c r="Q828" s="24">
        <v>1283</v>
      </c>
      <c r="R828" s="24">
        <v>1283</v>
      </c>
      <c r="S828" s="24">
        <v>1283</v>
      </c>
      <c r="T828" s="24">
        <v>1283</v>
      </c>
      <c r="U828" s="24">
        <v>1283</v>
      </c>
      <c r="V828" s="24">
        <v>1283</v>
      </c>
      <c r="W828" s="24">
        <v>1283</v>
      </c>
      <c r="X828" s="24">
        <v>1283</v>
      </c>
      <c r="Y828" s="24">
        <v>1283</v>
      </c>
      <c r="Z828" s="24">
        <v>1283</v>
      </c>
    </row>
    <row r="829" spans="2:26" ht="15.75" thickBot="1" x14ac:dyDescent="0.3">
      <c r="B829" s="13" t="s">
        <v>146</v>
      </c>
      <c r="C829" s="14">
        <f>C830+C831+C832+C833+C834</f>
        <v>3997.1663330000001</v>
      </c>
      <c r="D829" s="25">
        <f t="shared" ref="D829:Z829" si="116">D830+D831+D832+D833+D834</f>
        <v>3979.5749209999999</v>
      </c>
      <c r="E829" s="25">
        <f t="shared" si="116"/>
        <v>4044.7566140000004</v>
      </c>
      <c r="F829" s="25">
        <f t="shared" si="116"/>
        <v>4087.0287150000004</v>
      </c>
      <c r="G829" s="25">
        <f t="shared" si="116"/>
        <v>4093.5056860000004</v>
      </c>
      <c r="H829" s="25">
        <f t="shared" si="116"/>
        <v>4075.0420820000004</v>
      </c>
      <c r="I829" s="25">
        <f t="shared" si="116"/>
        <v>4051.921096</v>
      </c>
      <c r="J829" s="25">
        <f t="shared" si="116"/>
        <v>4002.2625979999998</v>
      </c>
      <c r="K829" s="25">
        <f t="shared" si="116"/>
        <v>3942.7428089999999</v>
      </c>
      <c r="L829" s="25">
        <f t="shared" si="116"/>
        <v>3858.4093389999998</v>
      </c>
      <c r="M829" s="25">
        <f t="shared" si="116"/>
        <v>3831.8243990000001</v>
      </c>
      <c r="N829" s="25">
        <f t="shared" si="116"/>
        <v>3829.7531730000001</v>
      </c>
      <c r="O829" s="25">
        <f t="shared" si="116"/>
        <v>3838.672384</v>
      </c>
      <c r="P829" s="25">
        <f t="shared" si="116"/>
        <v>3852.7289139999998</v>
      </c>
      <c r="Q829" s="25">
        <f t="shared" si="116"/>
        <v>3856.1256870000002</v>
      </c>
      <c r="R829" s="25">
        <f t="shared" si="116"/>
        <v>3863.617745</v>
      </c>
      <c r="S829" s="25">
        <f t="shared" si="116"/>
        <v>3872.6190320000001</v>
      </c>
      <c r="T829" s="25">
        <f t="shared" si="116"/>
        <v>3844.3817530000001</v>
      </c>
      <c r="U829" s="25">
        <f t="shared" si="116"/>
        <v>3815.9261630000001</v>
      </c>
      <c r="V829" s="25">
        <f t="shared" si="116"/>
        <v>3832.1801030000001</v>
      </c>
      <c r="W829" s="25">
        <f t="shared" si="116"/>
        <v>3870.2849470000001</v>
      </c>
      <c r="X829" s="25">
        <f t="shared" si="116"/>
        <v>3883.4127429999999</v>
      </c>
      <c r="Y829" s="25">
        <f t="shared" si="116"/>
        <v>3923.656735</v>
      </c>
      <c r="Z829" s="25">
        <f t="shared" si="116"/>
        <v>3949.168028</v>
      </c>
    </row>
    <row r="830" spans="2:26" ht="38.25" x14ac:dyDescent="0.25">
      <c r="B830" s="15" t="s">
        <v>15</v>
      </c>
      <c r="C830" s="16">
        <v>1962.575333</v>
      </c>
      <c r="D830" s="16">
        <v>1944.983921</v>
      </c>
      <c r="E830" s="16">
        <v>2010.165614</v>
      </c>
      <c r="F830" s="16">
        <v>2052.437715</v>
      </c>
      <c r="G830" s="16">
        <v>2058.9146860000001</v>
      </c>
      <c r="H830" s="16">
        <v>2040.451082</v>
      </c>
      <c r="I830" s="16">
        <v>2017.3300959999999</v>
      </c>
      <c r="J830" s="16">
        <v>1967.6715979999999</v>
      </c>
      <c r="K830" s="16">
        <v>1908.151809</v>
      </c>
      <c r="L830" s="16">
        <v>1823.8183389999999</v>
      </c>
      <c r="M830" s="16">
        <v>1797.233399</v>
      </c>
      <c r="N830" s="16">
        <v>1795.1621729999999</v>
      </c>
      <c r="O830" s="16">
        <v>1804.0813840000001</v>
      </c>
      <c r="P830" s="16">
        <v>1818.1379139999999</v>
      </c>
      <c r="Q830" s="16">
        <v>1821.5346870000001</v>
      </c>
      <c r="R830" s="16">
        <v>1829.0267449999999</v>
      </c>
      <c r="S830" s="16">
        <v>1838.0280319999999</v>
      </c>
      <c r="T830" s="16">
        <v>1809.790753</v>
      </c>
      <c r="U830" s="16">
        <v>1781.335163</v>
      </c>
      <c r="V830" s="16">
        <v>1797.589103</v>
      </c>
      <c r="W830" s="16">
        <v>1835.693947</v>
      </c>
      <c r="X830" s="16">
        <v>1848.821743</v>
      </c>
      <c r="Y830" s="16">
        <v>1889.0657349999999</v>
      </c>
      <c r="Z830" s="16">
        <v>1914.5770279999999</v>
      </c>
    </row>
    <row r="831" spans="2:26" ht="38.25" x14ac:dyDescent="0.25">
      <c r="B831" s="15" t="s">
        <v>16</v>
      </c>
      <c r="C831" s="16">
        <v>41.61</v>
      </c>
      <c r="D831" s="16">
        <v>41.61</v>
      </c>
      <c r="E831" s="16">
        <v>41.61</v>
      </c>
      <c r="F831" s="16">
        <v>41.61</v>
      </c>
      <c r="G831" s="16">
        <v>41.61</v>
      </c>
      <c r="H831" s="16">
        <v>41.61</v>
      </c>
      <c r="I831" s="16">
        <v>41.61</v>
      </c>
      <c r="J831" s="16">
        <v>41.61</v>
      </c>
      <c r="K831" s="16">
        <v>41.61</v>
      </c>
      <c r="L831" s="16">
        <v>41.61</v>
      </c>
      <c r="M831" s="16">
        <v>41.61</v>
      </c>
      <c r="N831" s="16">
        <v>41.61</v>
      </c>
      <c r="O831" s="16">
        <v>41.61</v>
      </c>
      <c r="P831" s="16">
        <v>41.61</v>
      </c>
      <c r="Q831" s="16">
        <v>41.61</v>
      </c>
      <c r="R831" s="16">
        <v>41.61</v>
      </c>
      <c r="S831" s="16">
        <v>41.61</v>
      </c>
      <c r="T831" s="16">
        <v>41.61</v>
      </c>
      <c r="U831" s="16">
        <v>41.61</v>
      </c>
      <c r="V831" s="16">
        <v>41.61</v>
      </c>
      <c r="W831" s="16">
        <v>41.61</v>
      </c>
      <c r="X831" s="16">
        <v>41.61</v>
      </c>
      <c r="Y831" s="16">
        <v>41.61</v>
      </c>
      <c r="Z831" s="16">
        <v>41.61</v>
      </c>
    </row>
    <row r="832" spans="2:26" x14ac:dyDescent="0.25">
      <c r="B832" s="15" t="s">
        <v>18</v>
      </c>
      <c r="C832" s="16">
        <v>705.17</v>
      </c>
      <c r="D832" s="16">
        <v>705.17</v>
      </c>
      <c r="E832" s="16">
        <v>705.17</v>
      </c>
      <c r="F832" s="16">
        <v>705.17</v>
      </c>
      <c r="G832" s="16">
        <v>705.17</v>
      </c>
      <c r="H832" s="16">
        <v>705.17</v>
      </c>
      <c r="I832" s="16">
        <v>705.17</v>
      </c>
      <c r="J832" s="16">
        <v>705.17</v>
      </c>
      <c r="K832" s="16">
        <v>705.17</v>
      </c>
      <c r="L832" s="16">
        <v>705.17</v>
      </c>
      <c r="M832" s="16">
        <v>705.17</v>
      </c>
      <c r="N832" s="16">
        <v>705.17</v>
      </c>
      <c r="O832" s="16">
        <v>705.17</v>
      </c>
      <c r="P832" s="16">
        <v>705.17</v>
      </c>
      <c r="Q832" s="16">
        <v>705.17</v>
      </c>
      <c r="R832" s="16">
        <v>705.17</v>
      </c>
      <c r="S832" s="16">
        <v>705.17</v>
      </c>
      <c r="T832" s="16">
        <v>705.17</v>
      </c>
      <c r="U832" s="16">
        <v>705.17</v>
      </c>
      <c r="V832" s="16">
        <v>705.17</v>
      </c>
      <c r="W832" s="16">
        <v>705.17</v>
      </c>
      <c r="X832" s="16">
        <v>705.17</v>
      </c>
      <c r="Y832" s="16">
        <v>705.17</v>
      </c>
      <c r="Z832" s="16">
        <v>705.17</v>
      </c>
    </row>
    <row r="833" spans="2:26" ht="15.75" thickBot="1" x14ac:dyDescent="0.3">
      <c r="B833" s="15" t="s">
        <v>19</v>
      </c>
      <c r="C833" s="16">
        <v>4.8109999999999999</v>
      </c>
      <c r="D833" s="16">
        <v>4.8109999999999999</v>
      </c>
      <c r="E833" s="16">
        <v>4.8109999999999999</v>
      </c>
      <c r="F833" s="16">
        <v>4.8109999999999999</v>
      </c>
      <c r="G833" s="16">
        <v>4.8109999999999999</v>
      </c>
      <c r="H833" s="16">
        <v>4.8109999999999999</v>
      </c>
      <c r="I833" s="16">
        <v>4.8109999999999999</v>
      </c>
      <c r="J833" s="16">
        <v>4.8109999999999999</v>
      </c>
      <c r="K833" s="16">
        <v>4.8109999999999999</v>
      </c>
      <c r="L833" s="16">
        <v>4.8109999999999999</v>
      </c>
      <c r="M833" s="16">
        <v>4.8109999999999999</v>
      </c>
      <c r="N833" s="16">
        <v>4.8109999999999999</v>
      </c>
      <c r="O833" s="16">
        <v>4.8109999999999999</v>
      </c>
      <c r="P833" s="16">
        <v>4.8109999999999999</v>
      </c>
      <c r="Q833" s="16">
        <v>4.8109999999999999</v>
      </c>
      <c r="R833" s="16">
        <v>4.8109999999999999</v>
      </c>
      <c r="S833" s="16">
        <v>4.8109999999999999</v>
      </c>
      <c r="T833" s="16">
        <v>4.8109999999999999</v>
      </c>
      <c r="U833" s="16">
        <v>4.8109999999999999</v>
      </c>
      <c r="V833" s="16">
        <v>4.8109999999999999</v>
      </c>
      <c r="W833" s="16">
        <v>4.8109999999999999</v>
      </c>
      <c r="X833" s="16">
        <v>4.8109999999999999</v>
      </c>
      <c r="Y833" s="16">
        <v>4.8109999999999999</v>
      </c>
      <c r="Z833" s="16">
        <v>4.8109999999999999</v>
      </c>
    </row>
    <row r="834" spans="2:26" s="23" customFormat="1" ht="26.25" thickBot="1" x14ac:dyDescent="0.3">
      <c r="B834" s="15" t="s">
        <v>180</v>
      </c>
      <c r="C834" s="24">
        <v>1283</v>
      </c>
      <c r="D834" s="24">
        <v>1283</v>
      </c>
      <c r="E834" s="24">
        <v>1283</v>
      </c>
      <c r="F834" s="24">
        <v>1283</v>
      </c>
      <c r="G834" s="24">
        <v>1283</v>
      </c>
      <c r="H834" s="24">
        <v>1283</v>
      </c>
      <c r="I834" s="24">
        <v>1283</v>
      </c>
      <c r="J834" s="24">
        <v>1283</v>
      </c>
      <c r="K834" s="24">
        <v>1283</v>
      </c>
      <c r="L834" s="24">
        <v>1283</v>
      </c>
      <c r="M834" s="24">
        <v>1283</v>
      </c>
      <c r="N834" s="24">
        <v>1283</v>
      </c>
      <c r="O834" s="24">
        <v>1283</v>
      </c>
      <c r="P834" s="24">
        <v>1283</v>
      </c>
      <c r="Q834" s="24">
        <v>1283</v>
      </c>
      <c r="R834" s="24">
        <v>1283</v>
      </c>
      <c r="S834" s="24">
        <v>1283</v>
      </c>
      <c r="T834" s="24">
        <v>1283</v>
      </c>
      <c r="U834" s="24">
        <v>1283</v>
      </c>
      <c r="V834" s="24">
        <v>1283</v>
      </c>
      <c r="W834" s="24">
        <v>1283</v>
      </c>
      <c r="X834" s="24">
        <v>1283</v>
      </c>
      <c r="Y834" s="24">
        <v>1283</v>
      </c>
      <c r="Z834" s="24">
        <v>1283</v>
      </c>
    </row>
    <row r="835" spans="2:26" ht="15.75" thickBot="1" x14ac:dyDescent="0.3">
      <c r="B835" s="13" t="s">
        <v>147</v>
      </c>
      <c r="C835" s="14">
        <f>C836+C837+C838+C839+C840</f>
        <v>3952.2541000000001</v>
      </c>
      <c r="D835" s="25">
        <f t="shared" ref="D835:Z835" si="117">D836+D837+D838+D839+D840</f>
        <v>4059.1007460000001</v>
      </c>
      <c r="E835" s="25">
        <f t="shared" si="117"/>
        <v>4080.4285080000004</v>
      </c>
      <c r="F835" s="25">
        <f t="shared" si="117"/>
        <v>4108.4444149999999</v>
      </c>
      <c r="G835" s="25">
        <f t="shared" si="117"/>
        <v>4115.0195380000005</v>
      </c>
      <c r="H835" s="25">
        <f t="shared" si="117"/>
        <v>4111.6575600000006</v>
      </c>
      <c r="I835" s="25">
        <f t="shared" si="117"/>
        <v>4090.7986690000002</v>
      </c>
      <c r="J835" s="25">
        <f t="shared" si="117"/>
        <v>4079.5575360000003</v>
      </c>
      <c r="K835" s="25">
        <f t="shared" si="117"/>
        <v>4027.280972</v>
      </c>
      <c r="L835" s="25">
        <f t="shared" si="117"/>
        <v>3951.6653379999998</v>
      </c>
      <c r="M835" s="25">
        <f t="shared" si="117"/>
        <v>3890.0267290000002</v>
      </c>
      <c r="N835" s="25">
        <f t="shared" si="117"/>
        <v>3886.518685</v>
      </c>
      <c r="O835" s="25">
        <f t="shared" si="117"/>
        <v>3896.457762</v>
      </c>
      <c r="P835" s="25">
        <f t="shared" si="117"/>
        <v>3916.0012000000002</v>
      </c>
      <c r="Q835" s="25">
        <f t="shared" si="117"/>
        <v>3940.0389049999999</v>
      </c>
      <c r="R835" s="25">
        <f t="shared" si="117"/>
        <v>3949.1818090000002</v>
      </c>
      <c r="S835" s="25">
        <f t="shared" si="117"/>
        <v>3935.9642140000001</v>
      </c>
      <c r="T835" s="25">
        <f t="shared" si="117"/>
        <v>3891.006543</v>
      </c>
      <c r="U835" s="25">
        <f t="shared" si="117"/>
        <v>3846.9814299999998</v>
      </c>
      <c r="V835" s="25">
        <f t="shared" si="117"/>
        <v>3855.4179410000002</v>
      </c>
      <c r="W835" s="25">
        <f t="shared" si="117"/>
        <v>3880.906457</v>
      </c>
      <c r="X835" s="25">
        <f t="shared" si="117"/>
        <v>3893.1139779999999</v>
      </c>
      <c r="Y835" s="25">
        <f t="shared" si="117"/>
        <v>3928.8240070000002</v>
      </c>
      <c r="Z835" s="25">
        <f t="shared" si="117"/>
        <v>3959.490996</v>
      </c>
    </row>
    <row r="836" spans="2:26" ht="38.25" x14ac:dyDescent="0.25">
      <c r="B836" s="15" t="s">
        <v>15</v>
      </c>
      <c r="C836" s="16">
        <v>1917.6631</v>
      </c>
      <c r="D836" s="16">
        <v>2024.509746</v>
      </c>
      <c r="E836" s="16">
        <v>2045.8375080000001</v>
      </c>
      <c r="F836" s="16">
        <v>2073.853415</v>
      </c>
      <c r="G836" s="16">
        <v>2080.4285380000001</v>
      </c>
      <c r="H836" s="16">
        <v>2077.0665600000002</v>
      </c>
      <c r="I836" s="16">
        <v>2056.2076689999999</v>
      </c>
      <c r="J836" s="16">
        <v>2044.9665359999999</v>
      </c>
      <c r="K836" s="16">
        <v>1992.6899719999999</v>
      </c>
      <c r="L836" s="16">
        <v>1917.0743379999999</v>
      </c>
      <c r="M836" s="16">
        <v>1855.435729</v>
      </c>
      <c r="N836" s="16">
        <v>1851.9276850000001</v>
      </c>
      <c r="O836" s="16">
        <v>1861.8667620000001</v>
      </c>
      <c r="P836" s="16">
        <v>1881.4102</v>
      </c>
      <c r="Q836" s="16">
        <v>1905.447905</v>
      </c>
      <c r="R836" s="16">
        <v>1914.590809</v>
      </c>
      <c r="S836" s="16">
        <v>1901.373214</v>
      </c>
      <c r="T836" s="16">
        <v>1856.4155430000001</v>
      </c>
      <c r="U836" s="16">
        <v>1812.3904299999999</v>
      </c>
      <c r="V836" s="16">
        <v>1820.826941</v>
      </c>
      <c r="W836" s="16">
        <v>1846.3154569999999</v>
      </c>
      <c r="X836" s="16">
        <v>1858.522978</v>
      </c>
      <c r="Y836" s="16">
        <v>1894.233007</v>
      </c>
      <c r="Z836" s="16">
        <v>1924.8999960000001</v>
      </c>
    </row>
    <row r="837" spans="2:26" ht="38.25" x14ac:dyDescent="0.25">
      <c r="B837" s="15" t="s">
        <v>16</v>
      </c>
      <c r="C837" s="16">
        <v>41.61</v>
      </c>
      <c r="D837" s="16">
        <v>41.61</v>
      </c>
      <c r="E837" s="16">
        <v>41.61</v>
      </c>
      <c r="F837" s="16">
        <v>41.61</v>
      </c>
      <c r="G837" s="16">
        <v>41.61</v>
      </c>
      <c r="H837" s="16">
        <v>41.61</v>
      </c>
      <c r="I837" s="16">
        <v>41.61</v>
      </c>
      <c r="J837" s="16">
        <v>41.61</v>
      </c>
      <c r="K837" s="16">
        <v>41.61</v>
      </c>
      <c r="L837" s="16">
        <v>41.61</v>
      </c>
      <c r="M837" s="16">
        <v>41.61</v>
      </c>
      <c r="N837" s="16">
        <v>41.61</v>
      </c>
      <c r="O837" s="16">
        <v>41.61</v>
      </c>
      <c r="P837" s="16">
        <v>41.61</v>
      </c>
      <c r="Q837" s="16">
        <v>41.61</v>
      </c>
      <c r="R837" s="16">
        <v>41.61</v>
      </c>
      <c r="S837" s="16">
        <v>41.61</v>
      </c>
      <c r="T837" s="16">
        <v>41.61</v>
      </c>
      <c r="U837" s="16">
        <v>41.61</v>
      </c>
      <c r="V837" s="16">
        <v>41.61</v>
      </c>
      <c r="W837" s="16">
        <v>41.61</v>
      </c>
      <c r="X837" s="16">
        <v>41.61</v>
      </c>
      <c r="Y837" s="16">
        <v>41.61</v>
      </c>
      <c r="Z837" s="16">
        <v>41.61</v>
      </c>
    </row>
    <row r="838" spans="2:26" x14ac:dyDescent="0.25">
      <c r="B838" s="15" t="s">
        <v>18</v>
      </c>
      <c r="C838" s="16">
        <v>705.17</v>
      </c>
      <c r="D838" s="16">
        <v>705.17</v>
      </c>
      <c r="E838" s="16">
        <v>705.17</v>
      </c>
      <c r="F838" s="16">
        <v>705.17</v>
      </c>
      <c r="G838" s="16">
        <v>705.17</v>
      </c>
      <c r="H838" s="16">
        <v>705.17</v>
      </c>
      <c r="I838" s="16">
        <v>705.17</v>
      </c>
      <c r="J838" s="16">
        <v>705.17</v>
      </c>
      <c r="K838" s="16">
        <v>705.17</v>
      </c>
      <c r="L838" s="16">
        <v>705.17</v>
      </c>
      <c r="M838" s="16">
        <v>705.17</v>
      </c>
      <c r="N838" s="16">
        <v>705.17</v>
      </c>
      <c r="O838" s="16">
        <v>705.17</v>
      </c>
      <c r="P838" s="16">
        <v>705.17</v>
      </c>
      <c r="Q838" s="16">
        <v>705.17</v>
      </c>
      <c r="R838" s="16">
        <v>705.17</v>
      </c>
      <c r="S838" s="16">
        <v>705.17</v>
      </c>
      <c r="T838" s="16">
        <v>705.17</v>
      </c>
      <c r="U838" s="16">
        <v>705.17</v>
      </c>
      <c r="V838" s="16">
        <v>705.17</v>
      </c>
      <c r="W838" s="16">
        <v>705.17</v>
      </c>
      <c r="X838" s="16">
        <v>705.17</v>
      </c>
      <c r="Y838" s="16">
        <v>705.17</v>
      </c>
      <c r="Z838" s="16">
        <v>705.17</v>
      </c>
    </row>
    <row r="839" spans="2:26" ht="15.75" thickBot="1" x14ac:dyDescent="0.3">
      <c r="B839" s="15" t="s">
        <v>19</v>
      </c>
      <c r="C839" s="16">
        <v>4.8109999999999999</v>
      </c>
      <c r="D839" s="16">
        <v>4.8109999999999999</v>
      </c>
      <c r="E839" s="16">
        <v>4.8109999999999999</v>
      </c>
      <c r="F839" s="16">
        <v>4.8109999999999999</v>
      </c>
      <c r="G839" s="16">
        <v>4.8109999999999999</v>
      </c>
      <c r="H839" s="16">
        <v>4.8109999999999999</v>
      </c>
      <c r="I839" s="16">
        <v>4.8109999999999999</v>
      </c>
      <c r="J839" s="16">
        <v>4.8109999999999999</v>
      </c>
      <c r="K839" s="16">
        <v>4.8109999999999999</v>
      </c>
      <c r="L839" s="16">
        <v>4.8109999999999999</v>
      </c>
      <c r="M839" s="16">
        <v>4.8109999999999999</v>
      </c>
      <c r="N839" s="16">
        <v>4.8109999999999999</v>
      </c>
      <c r="O839" s="16">
        <v>4.8109999999999999</v>
      </c>
      <c r="P839" s="16">
        <v>4.8109999999999999</v>
      </c>
      <c r="Q839" s="16">
        <v>4.8109999999999999</v>
      </c>
      <c r="R839" s="16">
        <v>4.8109999999999999</v>
      </c>
      <c r="S839" s="16">
        <v>4.8109999999999999</v>
      </c>
      <c r="T839" s="16">
        <v>4.8109999999999999</v>
      </c>
      <c r="U839" s="16">
        <v>4.8109999999999999</v>
      </c>
      <c r="V839" s="16">
        <v>4.8109999999999999</v>
      </c>
      <c r="W839" s="16">
        <v>4.8109999999999999</v>
      </c>
      <c r="X839" s="16">
        <v>4.8109999999999999</v>
      </c>
      <c r="Y839" s="16">
        <v>4.8109999999999999</v>
      </c>
      <c r="Z839" s="16">
        <v>4.8109999999999999</v>
      </c>
    </row>
    <row r="840" spans="2:26" s="23" customFormat="1" ht="26.25" thickBot="1" x14ac:dyDescent="0.3">
      <c r="B840" s="15" t="s">
        <v>180</v>
      </c>
      <c r="C840" s="24">
        <v>1283</v>
      </c>
      <c r="D840" s="24">
        <v>1283</v>
      </c>
      <c r="E840" s="24">
        <v>1283</v>
      </c>
      <c r="F840" s="24">
        <v>1283</v>
      </c>
      <c r="G840" s="24">
        <v>1283</v>
      </c>
      <c r="H840" s="24">
        <v>1283</v>
      </c>
      <c r="I840" s="24">
        <v>1283</v>
      </c>
      <c r="J840" s="24">
        <v>1283</v>
      </c>
      <c r="K840" s="24">
        <v>1283</v>
      </c>
      <c r="L840" s="24">
        <v>1283</v>
      </c>
      <c r="M840" s="24">
        <v>1283</v>
      </c>
      <c r="N840" s="24">
        <v>1283</v>
      </c>
      <c r="O840" s="24">
        <v>1283</v>
      </c>
      <c r="P840" s="24">
        <v>1283</v>
      </c>
      <c r="Q840" s="24">
        <v>1283</v>
      </c>
      <c r="R840" s="24">
        <v>1283</v>
      </c>
      <c r="S840" s="24">
        <v>1283</v>
      </c>
      <c r="T840" s="24">
        <v>1283</v>
      </c>
      <c r="U840" s="24">
        <v>1283</v>
      </c>
      <c r="V840" s="24">
        <v>1283</v>
      </c>
      <c r="W840" s="24">
        <v>1283</v>
      </c>
      <c r="X840" s="24">
        <v>1283</v>
      </c>
      <c r="Y840" s="24">
        <v>1283</v>
      </c>
      <c r="Z840" s="24">
        <v>1283</v>
      </c>
    </row>
    <row r="841" spans="2:26" ht="15.75" thickBot="1" x14ac:dyDescent="0.3">
      <c r="B841" s="13" t="s">
        <v>148</v>
      </c>
      <c r="C841" s="14">
        <f>C842+C843+C844+C845+C846</f>
        <v>3964.2470579999999</v>
      </c>
      <c r="D841" s="25">
        <f t="shared" ref="D841:Z841" si="118">D842+D843+D844+D845+D846</f>
        <v>4018.5496910000002</v>
      </c>
      <c r="E841" s="25">
        <f t="shared" si="118"/>
        <v>4074.6654080000003</v>
      </c>
      <c r="F841" s="25">
        <f t="shared" si="118"/>
        <v>4134.3606790000003</v>
      </c>
      <c r="G841" s="25">
        <f t="shared" si="118"/>
        <v>4127.0322480000004</v>
      </c>
      <c r="H841" s="25">
        <f t="shared" si="118"/>
        <v>4104.3294830000004</v>
      </c>
      <c r="I841" s="25">
        <f t="shared" si="118"/>
        <v>4042.5834690000002</v>
      </c>
      <c r="J841" s="25">
        <f t="shared" si="118"/>
        <v>3999.9094329999998</v>
      </c>
      <c r="K841" s="25">
        <f t="shared" si="118"/>
        <v>3953.168858</v>
      </c>
      <c r="L841" s="25">
        <f t="shared" si="118"/>
        <v>3897.039687</v>
      </c>
      <c r="M841" s="25">
        <f t="shared" si="118"/>
        <v>3883.1202579999999</v>
      </c>
      <c r="N841" s="25">
        <f t="shared" si="118"/>
        <v>3906.3095739999999</v>
      </c>
      <c r="O841" s="25">
        <f t="shared" si="118"/>
        <v>3912.4095229999998</v>
      </c>
      <c r="P841" s="25">
        <f t="shared" si="118"/>
        <v>3928.7792599999998</v>
      </c>
      <c r="Q841" s="25">
        <f t="shared" si="118"/>
        <v>3931.8937110000002</v>
      </c>
      <c r="R841" s="25">
        <f t="shared" si="118"/>
        <v>3943.7044329999999</v>
      </c>
      <c r="S841" s="25">
        <f t="shared" si="118"/>
        <v>3918.2960360000002</v>
      </c>
      <c r="T841" s="25">
        <f t="shared" si="118"/>
        <v>3934.4350629999999</v>
      </c>
      <c r="U841" s="25">
        <f t="shared" si="118"/>
        <v>3912.7031529999999</v>
      </c>
      <c r="V841" s="25">
        <f t="shared" si="118"/>
        <v>3915.225688</v>
      </c>
      <c r="W841" s="25">
        <f t="shared" si="118"/>
        <v>3938.3856000000001</v>
      </c>
      <c r="X841" s="25">
        <f t="shared" si="118"/>
        <v>3942.5890899999999</v>
      </c>
      <c r="Y841" s="25">
        <f t="shared" si="118"/>
        <v>3974.4000340000002</v>
      </c>
      <c r="Z841" s="25">
        <f t="shared" si="118"/>
        <v>4007.7976669999998</v>
      </c>
    </row>
    <row r="842" spans="2:26" ht="38.25" x14ac:dyDescent="0.25">
      <c r="B842" s="15" t="s">
        <v>15</v>
      </c>
      <c r="C842" s="16">
        <v>1929.656058</v>
      </c>
      <c r="D842" s="16">
        <v>1983.958691</v>
      </c>
      <c r="E842" s="16">
        <v>2040.0744079999999</v>
      </c>
      <c r="F842" s="16">
        <v>2099.769679</v>
      </c>
      <c r="G842" s="16">
        <v>2092.4412480000001</v>
      </c>
      <c r="H842" s="16">
        <v>2069.7384830000001</v>
      </c>
      <c r="I842" s="16">
        <v>2007.992469</v>
      </c>
      <c r="J842" s="16">
        <v>1965.3184329999999</v>
      </c>
      <c r="K842" s="16">
        <v>1918.5778580000001</v>
      </c>
      <c r="L842" s="16">
        <v>1862.4486870000001</v>
      </c>
      <c r="M842" s="16">
        <v>1848.529258</v>
      </c>
      <c r="N842" s="16">
        <v>1871.718574</v>
      </c>
      <c r="O842" s="16">
        <v>1877.8185229999999</v>
      </c>
      <c r="P842" s="16">
        <v>1894.1882599999999</v>
      </c>
      <c r="Q842" s="16">
        <v>1897.302711</v>
      </c>
      <c r="R842" s="16">
        <v>1909.113433</v>
      </c>
      <c r="S842" s="16">
        <v>1883.7050360000001</v>
      </c>
      <c r="T842" s="16">
        <v>1899.844063</v>
      </c>
      <c r="U842" s="16">
        <v>1878.112153</v>
      </c>
      <c r="V842" s="16">
        <v>1880.6346880000001</v>
      </c>
      <c r="W842" s="16">
        <v>1903.7945999999999</v>
      </c>
      <c r="X842" s="16">
        <v>1907.99809</v>
      </c>
      <c r="Y842" s="16">
        <v>1939.8090340000001</v>
      </c>
      <c r="Z842" s="16">
        <v>1973.2066669999999</v>
      </c>
    </row>
    <row r="843" spans="2:26" ht="38.25" x14ac:dyDescent="0.25">
      <c r="B843" s="15" t="s">
        <v>16</v>
      </c>
      <c r="C843" s="16">
        <v>41.61</v>
      </c>
      <c r="D843" s="16">
        <v>41.61</v>
      </c>
      <c r="E843" s="16">
        <v>41.61</v>
      </c>
      <c r="F843" s="16">
        <v>41.61</v>
      </c>
      <c r="G843" s="16">
        <v>41.61</v>
      </c>
      <c r="H843" s="16">
        <v>41.61</v>
      </c>
      <c r="I843" s="16">
        <v>41.61</v>
      </c>
      <c r="J843" s="16">
        <v>41.61</v>
      </c>
      <c r="K843" s="16">
        <v>41.61</v>
      </c>
      <c r="L843" s="16">
        <v>41.61</v>
      </c>
      <c r="M843" s="16">
        <v>41.61</v>
      </c>
      <c r="N843" s="16">
        <v>41.61</v>
      </c>
      <c r="O843" s="16">
        <v>41.61</v>
      </c>
      <c r="P843" s="16">
        <v>41.61</v>
      </c>
      <c r="Q843" s="16">
        <v>41.61</v>
      </c>
      <c r="R843" s="16">
        <v>41.61</v>
      </c>
      <c r="S843" s="16">
        <v>41.61</v>
      </c>
      <c r="T843" s="16">
        <v>41.61</v>
      </c>
      <c r="U843" s="16">
        <v>41.61</v>
      </c>
      <c r="V843" s="16">
        <v>41.61</v>
      </c>
      <c r="W843" s="16">
        <v>41.61</v>
      </c>
      <c r="X843" s="16">
        <v>41.61</v>
      </c>
      <c r="Y843" s="16">
        <v>41.61</v>
      </c>
      <c r="Z843" s="16">
        <v>41.61</v>
      </c>
    </row>
    <row r="844" spans="2:26" x14ac:dyDescent="0.25">
      <c r="B844" s="15" t="s">
        <v>18</v>
      </c>
      <c r="C844" s="16">
        <v>705.17</v>
      </c>
      <c r="D844" s="16">
        <v>705.17</v>
      </c>
      <c r="E844" s="16">
        <v>705.17</v>
      </c>
      <c r="F844" s="16">
        <v>705.17</v>
      </c>
      <c r="G844" s="16">
        <v>705.17</v>
      </c>
      <c r="H844" s="16">
        <v>705.17</v>
      </c>
      <c r="I844" s="16">
        <v>705.17</v>
      </c>
      <c r="J844" s="16">
        <v>705.17</v>
      </c>
      <c r="K844" s="16">
        <v>705.17</v>
      </c>
      <c r="L844" s="16">
        <v>705.17</v>
      </c>
      <c r="M844" s="16">
        <v>705.17</v>
      </c>
      <c r="N844" s="16">
        <v>705.17</v>
      </c>
      <c r="O844" s="16">
        <v>705.17</v>
      </c>
      <c r="P844" s="16">
        <v>705.17</v>
      </c>
      <c r="Q844" s="16">
        <v>705.17</v>
      </c>
      <c r="R844" s="16">
        <v>705.17</v>
      </c>
      <c r="S844" s="16">
        <v>705.17</v>
      </c>
      <c r="T844" s="16">
        <v>705.17</v>
      </c>
      <c r="U844" s="16">
        <v>705.17</v>
      </c>
      <c r="V844" s="16">
        <v>705.17</v>
      </c>
      <c r="W844" s="16">
        <v>705.17</v>
      </c>
      <c r="X844" s="16">
        <v>705.17</v>
      </c>
      <c r="Y844" s="16">
        <v>705.17</v>
      </c>
      <c r="Z844" s="16">
        <v>705.17</v>
      </c>
    </row>
    <row r="845" spans="2:26" ht="15.75" thickBot="1" x14ac:dyDescent="0.3">
      <c r="B845" s="15" t="s">
        <v>19</v>
      </c>
      <c r="C845" s="16">
        <v>4.8109999999999999</v>
      </c>
      <c r="D845" s="16">
        <v>4.8109999999999999</v>
      </c>
      <c r="E845" s="16">
        <v>4.8109999999999999</v>
      </c>
      <c r="F845" s="16">
        <v>4.8109999999999999</v>
      </c>
      <c r="G845" s="16">
        <v>4.8109999999999999</v>
      </c>
      <c r="H845" s="16">
        <v>4.8109999999999999</v>
      </c>
      <c r="I845" s="16">
        <v>4.8109999999999999</v>
      </c>
      <c r="J845" s="16">
        <v>4.8109999999999999</v>
      </c>
      <c r="K845" s="16">
        <v>4.8109999999999999</v>
      </c>
      <c r="L845" s="16">
        <v>4.8109999999999999</v>
      </c>
      <c r="M845" s="16">
        <v>4.8109999999999999</v>
      </c>
      <c r="N845" s="16">
        <v>4.8109999999999999</v>
      </c>
      <c r="O845" s="16">
        <v>4.8109999999999999</v>
      </c>
      <c r="P845" s="16">
        <v>4.8109999999999999</v>
      </c>
      <c r="Q845" s="16">
        <v>4.8109999999999999</v>
      </c>
      <c r="R845" s="16">
        <v>4.8109999999999999</v>
      </c>
      <c r="S845" s="16">
        <v>4.8109999999999999</v>
      </c>
      <c r="T845" s="16">
        <v>4.8109999999999999</v>
      </c>
      <c r="U845" s="16">
        <v>4.8109999999999999</v>
      </c>
      <c r="V845" s="16">
        <v>4.8109999999999999</v>
      </c>
      <c r="W845" s="16">
        <v>4.8109999999999999</v>
      </c>
      <c r="X845" s="16">
        <v>4.8109999999999999</v>
      </c>
      <c r="Y845" s="16">
        <v>4.8109999999999999</v>
      </c>
      <c r="Z845" s="16">
        <v>4.8109999999999999</v>
      </c>
    </row>
    <row r="846" spans="2:26" s="23" customFormat="1" ht="26.25" thickBot="1" x14ac:dyDescent="0.3">
      <c r="B846" s="15" t="s">
        <v>180</v>
      </c>
      <c r="C846" s="24">
        <v>1283</v>
      </c>
      <c r="D846" s="24">
        <v>1283</v>
      </c>
      <c r="E846" s="24">
        <v>1283</v>
      </c>
      <c r="F846" s="24">
        <v>1283</v>
      </c>
      <c r="G846" s="24">
        <v>1283</v>
      </c>
      <c r="H846" s="24">
        <v>1283</v>
      </c>
      <c r="I846" s="24">
        <v>1283</v>
      </c>
      <c r="J846" s="24">
        <v>1283</v>
      </c>
      <c r="K846" s="24">
        <v>1283</v>
      </c>
      <c r="L846" s="24">
        <v>1283</v>
      </c>
      <c r="M846" s="24">
        <v>1283</v>
      </c>
      <c r="N846" s="24">
        <v>1283</v>
      </c>
      <c r="O846" s="24">
        <v>1283</v>
      </c>
      <c r="P846" s="24">
        <v>1283</v>
      </c>
      <c r="Q846" s="24">
        <v>1283</v>
      </c>
      <c r="R846" s="24">
        <v>1283</v>
      </c>
      <c r="S846" s="24">
        <v>1283</v>
      </c>
      <c r="T846" s="24">
        <v>1283</v>
      </c>
      <c r="U846" s="24">
        <v>1283</v>
      </c>
      <c r="V846" s="24">
        <v>1283</v>
      </c>
      <c r="W846" s="24">
        <v>1283</v>
      </c>
      <c r="X846" s="24">
        <v>1283</v>
      </c>
      <c r="Y846" s="24">
        <v>1283</v>
      </c>
      <c r="Z846" s="24">
        <v>1283</v>
      </c>
    </row>
    <row r="847" spans="2:26" ht="15.75" thickBot="1" x14ac:dyDescent="0.3">
      <c r="B847" s="13" t="s">
        <v>149</v>
      </c>
      <c r="C847" s="14">
        <f>C848+C849+C850+C851+C852</f>
        <v>4029.1250639999998</v>
      </c>
      <c r="D847" s="25">
        <f t="shared" ref="D847:Z847" si="119">D848+D849+D850+D851+D852</f>
        <v>4107.1799030000002</v>
      </c>
      <c r="E847" s="25">
        <f t="shared" si="119"/>
        <v>4136.3145800000002</v>
      </c>
      <c r="F847" s="25">
        <f t="shared" si="119"/>
        <v>4153.1349339999997</v>
      </c>
      <c r="G847" s="25">
        <f t="shared" si="119"/>
        <v>4145.4782260000002</v>
      </c>
      <c r="H847" s="25">
        <f t="shared" si="119"/>
        <v>4118.8793569999998</v>
      </c>
      <c r="I847" s="25">
        <f t="shared" si="119"/>
        <v>4069.5869910000001</v>
      </c>
      <c r="J847" s="25">
        <f t="shared" si="119"/>
        <v>3997.9240420000001</v>
      </c>
      <c r="K847" s="25">
        <f t="shared" si="119"/>
        <v>3962.2049320000001</v>
      </c>
      <c r="L847" s="25">
        <f t="shared" si="119"/>
        <v>3969.338229</v>
      </c>
      <c r="M847" s="25">
        <f t="shared" si="119"/>
        <v>3941.8783069999999</v>
      </c>
      <c r="N847" s="25">
        <f t="shared" si="119"/>
        <v>3901.6691510000001</v>
      </c>
      <c r="O847" s="25">
        <f t="shared" si="119"/>
        <v>3911.400709</v>
      </c>
      <c r="P847" s="25">
        <f t="shared" si="119"/>
        <v>3943.4784009999998</v>
      </c>
      <c r="Q847" s="25">
        <f t="shared" si="119"/>
        <v>3938.1944629999998</v>
      </c>
      <c r="R847" s="25">
        <f t="shared" si="119"/>
        <v>3923.755905</v>
      </c>
      <c r="S847" s="25">
        <f t="shared" si="119"/>
        <v>3932.7325080000001</v>
      </c>
      <c r="T847" s="25">
        <f t="shared" si="119"/>
        <v>3915.254504</v>
      </c>
      <c r="U847" s="25">
        <f t="shared" si="119"/>
        <v>3950.1750459999998</v>
      </c>
      <c r="V847" s="25">
        <f t="shared" si="119"/>
        <v>3952.8812379999999</v>
      </c>
      <c r="W847" s="25">
        <f t="shared" si="119"/>
        <v>3964.135667</v>
      </c>
      <c r="X847" s="25">
        <f t="shared" si="119"/>
        <v>3985.5427570000002</v>
      </c>
      <c r="Y847" s="25">
        <f t="shared" si="119"/>
        <v>4017.1269849999999</v>
      </c>
      <c r="Z847" s="25">
        <f t="shared" si="119"/>
        <v>4025.6401420000002</v>
      </c>
    </row>
    <row r="848" spans="2:26" ht="38.25" x14ac:dyDescent="0.25">
      <c r="B848" s="15" t="s">
        <v>15</v>
      </c>
      <c r="C848" s="16">
        <v>1994.5340639999999</v>
      </c>
      <c r="D848" s="16">
        <v>2072.5889029999998</v>
      </c>
      <c r="E848" s="16">
        <v>2101.7235799999999</v>
      </c>
      <c r="F848" s="16">
        <v>2118.5439339999998</v>
      </c>
      <c r="G848" s="16">
        <v>2110.8872259999998</v>
      </c>
      <c r="H848" s="16">
        <v>2084.2883569999999</v>
      </c>
      <c r="I848" s="16">
        <v>2034.995991</v>
      </c>
      <c r="J848" s="16">
        <v>1963.333042</v>
      </c>
      <c r="K848" s="16">
        <v>1927.613932</v>
      </c>
      <c r="L848" s="16">
        <v>1934.7472290000001</v>
      </c>
      <c r="M848" s="16">
        <v>1907.2873070000001</v>
      </c>
      <c r="N848" s="16">
        <v>1867.0781509999999</v>
      </c>
      <c r="O848" s="16">
        <v>1876.8097090000001</v>
      </c>
      <c r="P848" s="16">
        <v>1908.887401</v>
      </c>
      <c r="Q848" s="16">
        <v>1903.6034629999999</v>
      </c>
      <c r="R848" s="16">
        <v>1889.1649050000001</v>
      </c>
      <c r="S848" s="16">
        <v>1898.1415079999999</v>
      </c>
      <c r="T848" s="16">
        <v>1880.6635040000001</v>
      </c>
      <c r="U848" s="16">
        <v>1915.5840459999999</v>
      </c>
      <c r="V848" s="16">
        <v>1918.290238</v>
      </c>
      <c r="W848" s="16">
        <v>1929.5446669999999</v>
      </c>
      <c r="X848" s="16">
        <v>1950.951757</v>
      </c>
      <c r="Y848" s="16">
        <v>1982.535985</v>
      </c>
      <c r="Z848" s="16">
        <v>1991.0491420000001</v>
      </c>
    </row>
    <row r="849" spans="2:26" ht="38.25" x14ac:dyDescent="0.25">
      <c r="B849" s="15" t="s">
        <v>16</v>
      </c>
      <c r="C849" s="16">
        <v>41.61</v>
      </c>
      <c r="D849" s="16">
        <v>41.61</v>
      </c>
      <c r="E849" s="16">
        <v>41.61</v>
      </c>
      <c r="F849" s="16">
        <v>41.61</v>
      </c>
      <c r="G849" s="16">
        <v>41.61</v>
      </c>
      <c r="H849" s="16">
        <v>41.61</v>
      </c>
      <c r="I849" s="16">
        <v>41.61</v>
      </c>
      <c r="J849" s="16">
        <v>41.61</v>
      </c>
      <c r="K849" s="16">
        <v>41.61</v>
      </c>
      <c r="L849" s="16">
        <v>41.61</v>
      </c>
      <c r="M849" s="16">
        <v>41.61</v>
      </c>
      <c r="N849" s="16">
        <v>41.61</v>
      </c>
      <c r="O849" s="16">
        <v>41.61</v>
      </c>
      <c r="P849" s="16">
        <v>41.61</v>
      </c>
      <c r="Q849" s="16">
        <v>41.61</v>
      </c>
      <c r="R849" s="16">
        <v>41.61</v>
      </c>
      <c r="S849" s="16">
        <v>41.61</v>
      </c>
      <c r="T849" s="16">
        <v>41.61</v>
      </c>
      <c r="U849" s="16">
        <v>41.61</v>
      </c>
      <c r="V849" s="16">
        <v>41.61</v>
      </c>
      <c r="W849" s="16">
        <v>41.61</v>
      </c>
      <c r="X849" s="16">
        <v>41.61</v>
      </c>
      <c r="Y849" s="16">
        <v>41.61</v>
      </c>
      <c r="Z849" s="16">
        <v>41.61</v>
      </c>
    </row>
    <row r="850" spans="2:26" x14ac:dyDescent="0.25">
      <c r="B850" s="15" t="s">
        <v>18</v>
      </c>
      <c r="C850" s="16">
        <v>705.17</v>
      </c>
      <c r="D850" s="16">
        <v>705.17</v>
      </c>
      <c r="E850" s="16">
        <v>705.17</v>
      </c>
      <c r="F850" s="16">
        <v>705.17</v>
      </c>
      <c r="G850" s="16">
        <v>705.17</v>
      </c>
      <c r="H850" s="16">
        <v>705.17</v>
      </c>
      <c r="I850" s="16">
        <v>705.17</v>
      </c>
      <c r="J850" s="16">
        <v>705.17</v>
      </c>
      <c r="K850" s="16">
        <v>705.17</v>
      </c>
      <c r="L850" s="16">
        <v>705.17</v>
      </c>
      <c r="M850" s="16">
        <v>705.17</v>
      </c>
      <c r="N850" s="16">
        <v>705.17</v>
      </c>
      <c r="O850" s="16">
        <v>705.17</v>
      </c>
      <c r="P850" s="16">
        <v>705.17</v>
      </c>
      <c r="Q850" s="16">
        <v>705.17</v>
      </c>
      <c r="R850" s="16">
        <v>705.17</v>
      </c>
      <c r="S850" s="16">
        <v>705.17</v>
      </c>
      <c r="T850" s="16">
        <v>705.17</v>
      </c>
      <c r="U850" s="16">
        <v>705.17</v>
      </c>
      <c r="V850" s="16">
        <v>705.17</v>
      </c>
      <c r="W850" s="16">
        <v>705.17</v>
      </c>
      <c r="X850" s="16">
        <v>705.17</v>
      </c>
      <c r="Y850" s="16">
        <v>705.17</v>
      </c>
      <c r="Z850" s="16">
        <v>705.17</v>
      </c>
    </row>
    <row r="851" spans="2:26" ht="15.75" thickBot="1" x14ac:dyDescent="0.3">
      <c r="B851" s="15" t="s">
        <v>19</v>
      </c>
      <c r="C851" s="16">
        <v>4.8109999999999999</v>
      </c>
      <c r="D851" s="16">
        <v>4.8109999999999999</v>
      </c>
      <c r="E851" s="16">
        <v>4.8109999999999999</v>
      </c>
      <c r="F851" s="16">
        <v>4.8109999999999999</v>
      </c>
      <c r="G851" s="16">
        <v>4.8109999999999999</v>
      </c>
      <c r="H851" s="16">
        <v>4.8109999999999999</v>
      </c>
      <c r="I851" s="16">
        <v>4.8109999999999999</v>
      </c>
      <c r="J851" s="16">
        <v>4.8109999999999999</v>
      </c>
      <c r="K851" s="16">
        <v>4.8109999999999999</v>
      </c>
      <c r="L851" s="16">
        <v>4.8109999999999999</v>
      </c>
      <c r="M851" s="16">
        <v>4.8109999999999999</v>
      </c>
      <c r="N851" s="16">
        <v>4.8109999999999999</v>
      </c>
      <c r="O851" s="16">
        <v>4.8109999999999999</v>
      </c>
      <c r="P851" s="16">
        <v>4.8109999999999999</v>
      </c>
      <c r="Q851" s="16">
        <v>4.8109999999999999</v>
      </c>
      <c r="R851" s="16">
        <v>4.8109999999999999</v>
      </c>
      <c r="S851" s="16">
        <v>4.8109999999999999</v>
      </c>
      <c r="T851" s="16">
        <v>4.8109999999999999</v>
      </c>
      <c r="U851" s="16">
        <v>4.8109999999999999</v>
      </c>
      <c r="V851" s="16">
        <v>4.8109999999999999</v>
      </c>
      <c r="W851" s="16">
        <v>4.8109999999999999</v>
      </c>
      <c r="X851" s="16">
        <v>4.8109999999999999</v>
      </c>
      <c r="Y851" s="16">
        <v>4.8109999999999999</v>
      </c>
      <c r="Z851" s="16">
        <v>4.8109999999999999</v>
      </c>
    </row>
    <row r="852" spans="2:26" s="23" customFormat="1" ht="26.25" thickBot="1" x14ac:dyDescent="0.3">
      <c r="B852" s="15" t="s">
        <v>180</v>
      </c>
      <c r="C852" s="24">
        <v>1283</v>
      </c>
      <c r="D852" s="24">
        <v>1283</v>
      </c>
      <c r="E852" s="24">
        <v>1283</v>
      </c>
      <c r="F852" s="24">
        <v>1283</v>
      </c>
      <c r="G852" s="24">
        <v>1283</v>
      </c>
      <c r="H852" s="24">
        <v>1283</v>
      </c>
      <c r="I852" s="24">
        <v>1283</v>
      </c>
      <c r="J852" s="24">
        <v>1283</v>
      </c>
      <c r="K852" s="24">
        <v>1283</v>
      </c>
      <c r="L852" s="24">
        <v>1283</v>
      </c>
      <c r="M852" s="24">
        <v>1283</v>
      </c>
      <c r="N852" s="24">
        <v>1283</v>
      </c>
      <c r="O852" s="24">
        <v>1283</v>
      </c>
      <c r="P852" s="24">
        <v>1283</v>
      </c>
      <c r="Q852" s="24">
        <v>1283</v>
      </c>
      <c r="R852" s="24">
        <v>1283</v>
      </c>
      <c r="S852" s="24">
        <v>1283</v>
      </c>
      <c r="T852" s="24">
        <v>1283</v>
      </c>
      <c r="U852" s="24">
        <v>1283</v>
      </c>
      <c r="V852" s="24">
        <v>1283</v>
      </c>
      <c r="W852" s="24">
        <v>1283</v>
      </c>
      <c r="X852" s="24">
        <v>1283</v>
      </c>
      <c r="Y852" s="24">
        <v>1283</v>
      </c>
      <c r="Z852" s="24">
        <v>1283</v>
      </c>
    </row>
    <row r="853" spans="2:26" ht="15.75" thickBot="1" x14ac:dyDescent="0.3">
      <c r="B853" s="13" t="s">
        <v>150</v>
      </c>
      <c r="C853" s="14">
        <f>C854+C855+C856+C857+C858</f>
        <v>3924.6954329999999</v>
      </c>
      <c r="D853" s="25">
        <f t="shared" ref="D853:Z853" si="120">D854+D855+D856+D857+D858</f>
        <v>3963.541377</v>
      </c>
      <c r="E853" s="25">
        <f t="shared" si="120"/>
        <v>3974.2357080000002</v>
      </c>
      <c r="F853" s="25">
        <f t="shared" si="120"/>
        <v>4007.0710549999999</v>
      </c>
      <c r="G853" s="25">
        <f t="shared" si="120"/>
        <v>4012.6342070000001</v>
      </c>
      <c r="H853" s="25">
        <f t="shared" si="120"/>
        <v>3972.4919789999999</v>
      </c>
      <c r="I853" s="25">
        <f t="shared" si="120"/>
        <v>3912.4165779999998</v>
      </c>
      <c r="J853" s="25">
        <f t="shared" si="120"/>
        <v>3838.6625680000002</v>
      </c>
      <c r="K853" s="25">
        <f t="shared" si="120"/>
        <v>3801.649566</v>
      </c>
      <c r="L853" s="25">
        <f t="shared" si="120"/>
        <v>3788.5051579999999</v>
      </c>
      <c r="M853" s="25">
        <f t="shared" si="120"/>
        <v>3772.0084449999999</v>
      </c>
      <c r="N853" s="25">
        <f t="shared" si="120"/>
        <v>3748.8477210000001</v>
      </c>
      <c r="O853" s="25">
        <f t="shared" si="120"/>
        <v>3750.3097400000001</v>
      </c>
      <c r="P853" s="25">
        <f t="shared" si="120"/>
        <v>3760.1001350000001</v>
      </c>
      <c r="Q853" s="25">
        <f t="shared" si="120"/>
        <v>3762.6191910000002</v>
      </c>
      <c r="R853" s="25">
        <f t="shared" si="120"/>
        <v>3766.669484</v>
      </c>
      <c r="S853" s="25">
        <f t="shared" si="120"/>
        <v>3764.5702759999999</v>
      </c>
      <c r="T853" s="25">
        <f t="shared" si="120"/>
        <v>3747.07312</v>
      </c>
      <c r="U853" s="25">
        <f t="shared" si="120"/>
        <v>3766.9962850000002</v>
      </c>
      <c r="V853" s="25">
        <f t="shared" si="120"/>
        <v>3764.740127</v>
      </c>
      <c r="W853" s="25">
        <f t="shared" si="120"/>
        <v>3772.070905</v>
      </c>
      <c r="X853" s="25">
        <f t="shared" si="120"/>
        <v>3803.439809</v>
      </c>
      <c r="Y853" s="25">
        <f t="shared" si="120"/>
        <v>3807.0638859999999</v>
      </c>
      <c r="Z853" s="25">
        <f t="shared" si="120"/>
        <v>3848.3145039999999</v>
      </c>
    </row>
    <row r="854" spans="2:26" ht="38.25" x14ac:dyDescent="0.25">
      <c r="B854" s="15" t="s">
        <v>15</v>
      </c>
      <c r="C854" s="16">
        <v>1890.104433</v>
      </c>
      <c r="D854" s="16">
        <v>1928.9503769999999</v>
      </c>
      <c r="E854" s="16">
        <v>1939.644708</v>
      </c>
      <c r="F854" s="16">
        <v>1972.480055</v>
      </c>
      <c r="G854" s="16">
        <v>1978.0432069999999</v>
      </c>
      <c r="H854" s="16">
        <v>1937.900979</v>
      </c>
      <c r="I854" s="16">
        <v>1877.825578</v>
      </c>
      <c r="J854" s="16">
        <v>1804.0715680000001</v>
      </c>
      <c r="K854" s="16">
        <v>1767.0585659999999</v>
      </c>
      <c r="L854" s="16">
        <v>1753.914158</v>
      </c>
      <c r="M854" s="16">
        <v>1737.417445</v>
      </c>
      <c r="N854" s="16">
        <v>1714.256721</v>
      </c>
      <c r="O854" s="16">
        <v>1715.71874</v>
      </c>
      <c r="P854" s="16">
        <v>1725.509135</v>
      </c>
      <c r="Q854" s="16">
        <v>1728.0281910000001</v>
      </c>
      <c r="R854" s="16">
        <v>1732.0784839999999</v>
      </c>
      <c r="S854" s="16">
        <v>1729.979276</v>
      </c>
      <c r="T854" s="16">
        <v>1712.4821199999999</v>
      </c>
      <c r="U854" s="16">
        <v>1732.405285</v>
      </c>
      <c r="V854" s="16">
        <v>1730.1491269999999</v>
      </c>
      <c r="W854" s="16">
        <v>1737.4799049999999</v>
      </c>
      <c r="X854" s="16">
        <v>1768.8488090000001</v>
      </c>
      <c r="Y854" s="16">
        <v>1772.472886</v>
      </c>
      <c r="Z854" s="16">
        <v>1813.723504</v>
      </c>
    </row>
    <row r="855" spans="2:26" ht="38.25" x14ac:dyDescent="0.25">
      <c r="B855" s="15" t="s">
        <v>16</v>
      </c>
      <c r="C855" s="16">
        <v>41.61</v>
      </c>
      <c r="D855" s="16">
        <v>41.61</v>
      </c>
      <c r="E855" s="16">
        <v>41.61</v>
      </c>
      <c r="F855" s="16">
        <v>41.61</v>
      </c>
      <c r="G855" s="16">
        <v>41.61</v>
      </c>
      <c r="H855" s="16">
        <v>41.61</v>
      </c>
      <c r="I855" s="16">
        <v>41.61</v>
      </c>
      <c r="J855" s="16">
        <v>41.61</v>
      </c>
      <c r="K855" s="16">
        <v>41.61</v>
      </c>
      <c r="L855" s="16">
        <v>41.61</v>
      </c>
      <c r="M855" s="16">
        <v>41.61</v>
      </c>
      <c r="N855" s="16">
        <v>41.61</v>
      </c>
      <c r="O855" s="16">
        <v>41.61</v>
      </c>
      <c r="P855" s="16">
        <v>41.61</v>
      </c>
      <c r="Q855" s="16">
        <v>41.61</v>
      </c>
      <c r="R855" s="16">
        <v>41.61</v>
      </c>
      <c r="S855" s="16">
        <v>41.61</v>
      </c>
      <c r="T855" s="16">
        <v>41.61</v>
      </c>
      <c r="U855" s="16">
        <v>41.61</v>
      </c>
      <c r="V855" s="16">
        <v>41.61</v>
      </c>
      <c r="W855" s="16">
        <v>41.61</v>
      </c>
      <c r="X855" s="16">
        <v>41.61</v>
      </c>
      <c r="Y855" s="16">
        <v>41.61</v>
      </c>
      <c r="Z855" s="16">
        <v>41.61</v>
      </c>
    </row>
    <row r="856" spans="2:26" x14ac:dyDescent="0.25">
      <c r="B856" s="15" t="s">
        <v>18</v>
      </c>
      <c r="C856" s="16">
        <v>705.17</v>
      </c>
      <c r="D856" s="16">
        <v>705.17</v>
      </c>
      <c r="E856" s="16">
        <v>705.17</v>
      </c>
      <c r="F856" s="16">
        <v>705.17</v>
      </c>
      <c r="G856" s="16">
        <v>705.17</v>
      </c>
      <c r="H856" s="16">
        <v>705.17</v>
      </c>
      <c r="I856" s="16">
        <v>705.17</v>
      </c>
      <c r="J856" s="16">
        <v>705.17</v>
      </c>
      <c r="K856" s="16">
        <v>705.17</v>
      </c>
      <c r="L856" s="16">
        <v>705.17</v>
      </c>
      <c r="M856" s="16">
        <v>705.17</v>
      </c>
      <c r="N856" s="16">
        <v>705.17</v>
      </c>
      <c r="O856" s="16">
        <v>705.17</v>
      </c>
      <c r="P856" s="16">
        <v>705.17</v>
      </c>
      <c r="Q856" s="16">
        <v>705.17</v>
      </c>
      <c r="R856" s="16">
        <v>705.17</v>
      </c>
      <c r="S856" s="16">
        <v>705.17</v>
      </c>
      <c r="T856" s="16">
        <v>705.17</v>
      </c>
      <c r="U856" s="16">
        <v>705.17</v>
      </c>
      <c r="V856" s="16">
        <v>705.17</v>
      </c>
      <c r="W856" s="16">
        <v>705.17</v>
      </c>
      <c r="X856" s="16">
        <v>705.17</v>
      </c>
      <c r="Y856" s="16">
        <v>705.17</v>
      </c>
      <c r="Z856" s="16">
        <v>705.17</v>
      </c>
    </row>
    <row r="857" spans="2:26" ht="15.75" thickBot="1" x14ac:dyDescent="0.3">
      <c r="B857" s="15" t="s">
        <v>19</v>
      </c>
      <c r="C857" s="16">
        <v>4.8109999999999999</v>
      </c>
      <c r="D857" s="16">
        <v>4.8109999999999999</v>
      </c>
      <c r="E857" s="16">
        <v>4.8109999999999999</v>
      </c>
      <c r="F857" s="16">
        <v>4.8109999999999999</v>
      </c>
      <c r="G857" s="16">
        <v>4.8109999999999999</v>
      </c>
      <c r="H857" s="16">
        <v>4.8109999999999999</v>
      </c>
      <c r="I857" s="16">
        <v>4.8109999999999999</v>
      </c>
      <c r="J857" s="16">
        <v>4.8109999999999999</v>
      </c>
      <c r="K857" s="16">
        <v>4.8109999999999999</v>
      </c>
      <c r="L857" s="16">
        <v>4.8109999999999999</v>
      </c>
      <c r="M857" s="16">
        <v>4.8109999999999999</v>
      </c>
      <c r="N857" s="16">
        <v>4.8109999999999999</v>
      </c>
      <c r="O857" s="16">
        <v>4.8109999999999999</v>
      </c>
      <c r="P857" s="16">
        <v>4.8109999999999999</v>
      </c>
      <c r="Q857" s="16">
        <v>4.8109999999999999</v>
      </c>
      <c r="R857" s="16">
        <v>4.8109999999999999</v>
      </c>
      <c r="S857" s="16">
        <v>4.8109999999999999</v>
      </c>
      <c r="T857" s="16">
        <v>4.8109999999999999</v>
      </c>
      <c r="U857" s="16">
        <v>4.8109999999999999</v>
      </c>
      <c r="V857" s="16">
        <v>4.8109999999999999</v>
      </c>
      <c r="W857" s="16">
        <v>4.8109999999999999</v>
      </c>
      <c r="X857" s="16">
        <v>4.8109999999999999</v>
      </c>
      <c r="Y857" s="16">
        <v>4.8109999999999999</v>
      </c>
      <c r="Z857" s="16">
        <v>4.8109999999999999</v>
      </c>
    </row>
    <row r="858" spans="2:26" s="23" customFormat="1" ht="26.25" thickBot="1" x14ac:dyDescent="0.3">
      <c r="B858" s="15" t="s">
        <v>180</v>
      </c>
      <c r="C858" s="24">
        <v>1283</v>
      </c>
      <c r="D858" s="24">
        <v>1283</v>
      </c>
      <c r="E858" s="24">
        <v>1283</v>
      </c>
      <c r="F858" s="24">
        <v>1283</v>
      </c>
      <c r="G858" s="24">
        <v>1283</v>
      </c>
      <c r="H858" s="24">
        <v>1283</v>
      </c>
      <c r="I858" s="24">
        <v>1283</v>
      </c>
      <c r="J858" s="24">
        <v>1283</v>
      </c>
      <c r="K858" s="24">
        <v>1283</v>
      </c>
      <c r="L858" s="24">
        <v>1283</v>
      </c>
      <c r="M858" s="24">
        <v>1283</v>
      </c>
      <c r="N858" s="24">
        <v>1283</v>
      </c>
      <c r="O858" s="24">
        <v>1283</v>
      </c>
      <c r="P858" s="24">
        <v>1283</v>
      </c>
      <c r="Q858" s="24">
        <v>1283</v>
      </c>
      <c r="R858" s="24">
        <v>1283</v>
      </c>
      <c r="S858" s="24">
        <v>1283</v>
      </c>
      <c r="T858" s="24">
        <v>1283</v>
      </c>
      <c r="U858" s="24">
        <v>1283</v>
      </c>
      <c r="V858" s="24">
        <v>1283</v>
      </c>
      <c r="W858" s="24">
        <v>1283</v>
      </c>
      <c r="X858" s="24">
        <v>1283</v>
      </c>
      <c r="Y858" s="24">
        <v>1283</v>
      </c>
      <c r="Z858" s="24">
        <v>1283</v>
      </c>
    </row>
    <row r="859" spans="2:26" ht="15.75" thickBot="1" x14ac:dyDescent="0.3">
      <c r="B859" s="13" t="s">
        <v>151</v>
      </c>
      <c r="C859" s="14">
        <f>C860+C861+C862+C863+C864</f>
        <v>3992.143928</v>
      </c>
      <c r="D859" s="25">
        <f t="shared" ref="D859:Z859" si="121">D860+D861+D862+D863+D864</f>
        <v>4028.300264</v>
      </c>
      <c r="E859" s="25">
        <f t="shared" si="121"/>
        <v>4053.2961210000003</v>
      </c>
      <c r="F859" s="25">
        <f t="shared" si="121"/>
        <v>4057.9599770000004</v>
      </c>
      <c r="G859" s="25">
        <f t="shared" si="121"/>
        <v>4053.8702490000001</v>
      </c>
      <c r="H859" s="25">
        <f t="shared" si="121"/>
        <v>4031.625008</v>
      </c>
      <c r="I859" s="25">
        <f t="shared" si="121"/>
        <v>3954.2953259999999</v>
      </c>
      <c r="J859" s="25">
        <f t="shared" si="121"/>
        <v>3894.1921579999998</v>
      </c>
      <c r="K859" s="25">
        <f t="shared" si="121"/>
        <v>3861.8324400000001</v>
      </c>
      <c r="L859" s="25">
        <f t="shared" si="121"/>
        <v>3843.3284410000001</v>
      </c>
      <c r="M859" s="25">
        <f t="shared" si="121"/>
        <v>3842.6432209999998</v>
      </c>
      <c r="N859" s="25">
        <f t="shared" si="121"/>
        <v>3830.1366119999998</v>
      </c>
      <c r="O859" s="25">
        <f t="shared" si="121"/>
        <v>3831.468089</v>
      </c>
      <c r="P859" s="25">
        <f t="shared" si="121"/>
        <v>3828.3546729999998</v>
      </c>
      <c r="Q859" s="25">
        <f t="shared" si="121"/>
        <v>3836.199811</v>
      </c>
      <c r="R859" s="25">
        <f t="shared" si="121"/>
        <v>3884.7792599999998</v>
      </c>
      <c r="S859" s="25">
        <f t="shared" si="121"/>
        <v>3867.631007</v>
      </c>
      <c r="T859" s="25">
        <f t="shared" si="121"/>
        <v>3851.5046390000002</v>
      </c>
      <c r="U859" s="25">
        <f t="shared" si="121"/>
        <v>3834.2582929999999</v>
      </c>
      <c r="V859" s="25">
        <f t="shared" si="121"/>
        <v>3847.1709679999999</v>
      </c>
      <c r="W859" s="25">
        <f t="shared" si="121"/>
        <v>3872.3497729999999</v>
      </c>
      <c r="X859" s="25">
        <f t="shared" si="121"/>
        <v>3882.515065</v>
      </c>
      <c r="Y859" s="25">
        <f t="shared" si="121"/>
        <v>3892.6693110000001</v>
      </c>
      <c r="Z859" s="25">
        <f t="shared" si="121"/>
        <v>3908.2234619999999</v>
      </c>
    </row>
    <row r="860" spans="2:26" ht="38.25" x14ac:dyDescent="0.25">
      <c r="B860" s="15" t="s">
        <v>15</v>
      </c>
      <c r="C860" s="16">
        <v>1957.5529280000001</v>
      </c>
      <c r="D860" s="16">
        <v>1993.7092640000001</v>
      </c>
      <c r="E860" s="16">
        <v>2018.705121</v>
      </c>
      <c r="F860" s="16">
        <v>2023.3689770000001</v>
      </c>
      <c r="G860" s="16">
        <v>2019.2792489999999</v>
      </c>
      <c r="H860" s="16">
        <v>1997.0340080000001</v>
      </c>
      <c r="I860" s="16">
        <v>1919.704326</v>
      </c>
      <c r="J860" s="16">
        <v>1859.6011579999999</v>
      </c>
      <c r="K860" s="16">
        <v>1827.24144</v>
      </c>
      <c r="L860" s="16">
        <v>1808.737441</v>
      </c>
      <c r="M860" s="16">
        <v>1808.0522209999999</v>
      </c>
      <c r="N860" s="16">
        <v>1795.5456119999999</v>
      </c>
      <c r="O860" s="16">
        <v>1796.8770890000001</v>
      </c>
      <c r="P860" s="16">
        <v>1793.7636729999999</v>
      </c>
      <c r="Q860" s="16">
        <v>1801.6088110000001</v>
      </c>
      <c r="R860" s="16">
        <v>1850.1882599999999</v>
      </c>
      <c r="S860" s="16">
        <v>1833.0400070000001</v>
      </c>
      <c r="T860" s="16">
        <v>1816.9136390000001</v>
      </c>
      <c r="U860" s="16">
        <v>1799.667293</v>
      </c>
      <c r="V860" s="16">
        <v>1812.579968</v>
      </c>
      <c r="W860" s="16">
        <v>1837.758773</v>
      </c>
      <c r="X860" s="16">
        <v>1847.9240649999999</v>
      </c>
      <c r="Y860" s="16">
        <v>1858.078311</v>
      </c>
      <c r="Z860" s="16">
        <v>1873.632462</v>
      </c>
    </row>
    <row r="861" spans="2:26" ht="38.25" x14ac:dyDescent="0.25">
      <c r="B861" s="15" t="s">
        <v>16</v>
      </c>
      <c r="C861" s="16">
        <v>41.61</v>
      </c>
      <c r="D861" s="16">
        <v>41.61</v>
      </c>
      <c r="E861" s="16">
        <v>41.61</v>
      </c>
      <c r="F861" s="16">
        <v>41.61</v>
      </c>
      <c r="G861" s="16">
        <v>41.61</v>
      </c>
      <c r="H861" s="16">
        <v>41.61</v>
      </c>
      <c r="I861" s="16">
        <v>41.61</v>
      </c>
      <c r="J861" s="16">
        <v>41.61</v>
      </c>
      <c r="K861" s="16">
        <v>41.61</v>
      </c>
      <c r="L861" s="16">
        <v>41.61</v>
      </c>
      <c r="M861" s="16">
        <v>41.61</v>
      </c>
      <c r="N861" s="16">
        <v>41.61</v>
      </c>
      <c r="O861" s="16">
        <v>41.61</v>
      </c>
      <c r="P861" s="16">
        <v>41.61</v>
      </c>
      <c r="Q861" s="16">
        <v>41.61</v>
      </c>
      <c r="R861" s="16">
        <v>41.61</v>
      </c>
      <c r="S861" s="16">
        <v>41.61</v>
      </c>
      <c r="T861" s="16">
        <v>41.61</v>
      </c>
      <c r="U861" s="16">
        <v>41.61</v>
      </c>
      <c r="V861" s="16">
        <v>41.61</v>
      </c>
      <c r="W861" s="16">
        <v>41.61</v>
      </c>
      <c r="X861" s="16">
        <v>41.61</v>
      </c>
      <c r="Y861" s="16">
        <v>41.61</v>
      </c>
      <c r="Z861" s="16">
        <v>41.61</v>
      </c>
    </row>
    <row r="862" spans="2:26" x14ac:dyDescent="0.25">
      <c r="B862" s="15" t="s">
        <v>18</v>
      </c>
      <c r="C862" s="16">
        <v>705.17</v>
      </c>
      <c r="D862" s="16">
        <v>705.17</v>
      </c>
      <c r="E862" s="16">
        <v>705.17</v>
      </c>
      <c r="F862" s="16">
        <v>705.17</v>
      </c>
      <c r="G862" s="16">
        <v>705.17</v>
      </c>
      <c r="H862" s="16">
        <v>705.17</v>
      </c>
      <c r="I862" s="16">
        <v>705.17</v>
      </c>
      <c r="J862" s="16">
        <v>705.17</v>
      </c>
      <c r="K862" s="16">
        <v>705.17</v>
      </c>
      <c r="L862" s="16">
        <v>705.17</v>
      </c>
      <c r="M862" s="16">
        <v>705.17</v>
      </c>
      <c r="N862" s="16">
        <v>705.17</v>
      </c>
      <c r="O862" s="16">
        <v>705.17</v>
      </c>
      <c r="P862" s="16">
        <v>705.17</v>
      </c>
      <c r="Q862" s="16">
        <v>705.17</v>
      </c>
      <c r="R862" s="16">
        <v>705.17</v>
      </c>
      <c r="S862" s="16">
        <v>705.17</v>
      </c>
      <c r="T862" s="16">
        <v>705.17</v>
      </c>
      <c r="U862" s="16">
        <v>705.17</v>
      </c>
      <c r="V862" s="16">
        <v>705.17</v>
      </c>
      <c r="W862" s="16">
        <v>705.17</v>
      </c>
      <c r="X862" s="16">
        <v>705.17</v>
      </c>
      <c r="Y862" s="16">
        <v>705.17</v>
      </c>
      <c r="Z862" s="16">
        <v>705.17</v>
      </c>
    </row>
    <row r="863" spans="2:26" ht="15.75" thickBot="1" x14ac:dyDescent="0.3">
      <c r="B863" s="15" t="s">
        <v>19</v>
      </c>
      <c r="C863" s="16">
        <v>4.8109999999999999</v>
      </c>
      <c r="D863" s="16">
        <v>4.8109999999999999</v>
      </c>
      <c r="E863" s="16">
        <v>4.8109999999999999</v>
      </c>
      <c r="F863" s="16">
        <v>4.8109999999999999</v>
      </c>
      <c r="G863" s="16">
        <v>4.8109999999999999</v>
      </c>
      <c r="H863" s="16">
        <v>4.8109999999999999</v>
      </c>
      <c r="I863" s="16">
        <v>4.8109999999999999</v>
      </c>
      <c r="J863" s="16">
        <v>4.8109999999999999</v>
      </c>
      <c r="K863" s="16">
        <v>4.8109999999999999</v>
      </c>
      <c r="L863" s="16">
        <v>4.8109999999999999</v>
      </c>
      <c r="M863" s="16">
        <v>4.8109999999999999</v>
      </c>
      <c r="N863" s="16">
        <v>4.8109999999999999</v>
      </c>
      <c r="O863" s="16">
        <v>4.8109999999999999</v>
      </c>
      <c r="P863" s="16">
        <v>4.8109999999999999</v>
      </c>
      <c r="Q863" s="16">
        <v>4.8109999999999999</v>
      </c>
      <c r="R863" s="16">
        <v>4.8109999999999999</v>
      </c>
      <c r="S863" s="16">
        <v>4.8109999999999999</v>
      </c>
      <c r="T863" s="16">
        <v>4.8109999999999999</v>
      </c>
      <c r="U863" s="16">
        <v>4.8109999999999999</v>
      </c>
      <c r="V863" s="16">
        <v>4.8109999999999999</v>
      </c>
      <c r="W863" s="16">
        <v>4.8109999999999999</v>
      </c>
      <c r="X863" s="16">
        <v>4.8109999999999999</v>
      </c>
      <c r="Y863" s="16">
        <v>4.8109999999999999</v>
      </c>
      <c r="Z863" s="16">
        <v>4.8109999999999999</v>
      </c>
    </row>
    <row r="864" spans="2:26" s="23" customFormat="1" ht="26.25" thickBot="1" x14ac:dyDescent="0.3">
      <c r="B864" s="15" t="s">
        <v>180</v>
      </c>
      <c r="C864" s="24">
        <v>1283</v>
      </c>
      <c r="D864" s="24">
        <v>1283</v>
      </c>
      <c r="E864" s="24">
        <v>1283</v>
      </c>
      <c r="F864" s="24">
        <v>1283</v>
      </c>
      <c r="G864" s="24">
        <v>1283</v>
      </c>
      <c r="H864" s="24">
        <v>1283</v>
      </c>
      <c r="I864" s="24">
        <v>1283</v>
      </c>
      <c r="J864" s="24">
        <v>1283</v>
      </c>
      <c r="K864" s="24">
        <v>1283</v>
      </c>
      <c r="L864" s="24">
        <v>1283</v>
      </c>
      <c r="M864" s="24">
        <v>1283</v>
      </c>
      <c r="N864" s="24">
        <v>1283</v>
      </c>
      <c r="O864" s="24">
        <v>1283</v>
      </c>
      <c r="P864" s="24">
        <v>1283</v>
      </c>
      <c r="Q864" s="24">
        <v>1283</v>
      </c>
      <c r="R864" s="24">
        <v>1283</v>
      </c>
      <c r="S864" s="24">
        <v>1283</v>
      </c>
      <c r="T864" s="24">
        <v>1283</v>
      </c>
      <c r="U864" s="24">
        <v>1283</v>
      </c>
      <c r="V864" s="24">
        <v>1283</v>
      </c>
      <c r="W864" s="24">
        <v>1283</v>
      </c>
      <c r="X864" s="24">
        <v>1283</v>
      </c>
      <c r="Y864" s="24">
        <v>1283</v>
      </c>
      <c r="Z864" s="24">
        <v>1283</v>
      </c>
    </row>
    <row r="865" spans="2:26" ht="15.75" thickBot="1" x14ac:dyDescent="0.3">
      <c r="B865" s="13" t="s">
        <v>152</v>
      </c>
      <c r="C865" s="14">
        <f>C866+C867+C868+C869+C870</f>
        <v>4020.3122320000002</v>
      </c>
      <c r="D865" s="25">
        <f t="shared" ref="D865:Z865" si="122">D866+D867+D868+D869+D870</f>
        <v>4067.6379240000001</v>
      </c>
      <c r="E865" s="25">
        <f t="shared" si="122"/>
        <v>4086.4087270000005</v>
      </c>
      <c r="F865" s="25">
        <f t="shared" si="122"/>
        <v>4103.6454950000007</v>
      </c>
      <c r="G865" s="25">
        <f t="shared" si="122"/>
        <v>4096.886050000001</v>
      </c>
      <c r="H865" s="25">
        <f t="shared" si="122"/>
        <v>4068.3998200000001</v>
      </c>
      <c r="I865" s="25">
        <f t="shared" si="122"/>
        <v>3998.5714739999999</v>
      </c>
      <c r="J865" s="25">
        <f t="shared" si="122"/>
        <v>3930.4942850000002</v>
      </c>
      <c r="K865" s="25">
        <f t="shared" si="122"/>
        <v>3891.0910180000001</v>
      </c>
      <c r="L865" s="25">
        <f t="shared" si="122"/>
        <v>3887.4451990000002</v>
      </c>
      <c r="M865" s="25">
        <f t="shared" si="122"/>
        <v>3903.8189619999998</v>
      </c>
      <c r="N865" s="25">
        <f t="shared" si="122"/>
        <v>3927.531974</v>
      </c>
      <c r="O865" s="25">
        <f t="shared" si="122"/>
        <v>3937.908316</v>
      </c>
      <c r="P865" s="25">
        <f t="shared" si="122"/>
        <v>3938.2260449999999</v>
      </c>
      <c r="Q865" s="25">
        <f t="shared" si="122"/>
        <v>3944.2681520000001</v>
      </c>
      <c r="R865" s="25">
        <f t="shared" si="122"/>
        <v>3952.0221550000001</v>
      </c>
      <c r="S865" s="25">
        <f t="shared" si="122"/>
        <v>3943.1519240000002</v>
      </c>
      <c r="T865" s="25">
        <f t="shared" si="122"/>
        <v>3912.358549</v>
      </c>
      <c r="U865" s="25">
        <f t="shared" si="122"/>
        <v>3880.2706450000001</v>
      </c>
      <c r="V865" s="25">
        <f t="shared" si="122"/>
        <v>3881.0158630000001</v>
      </c>
      <c r="W865" s="25">
        <f t="shared" si="122"/>
        <v>3900.9355989999999</v>
      </c>
      <c r="X865" s="25">
        <f t="shared" si="122"/>
        <v>3913.8995089999999</v>
      </c>
      <c r="Y865" s="25">
        <f t="shared" si="122"/>
        <v>3933.078536</v>
      </c>
      <c r="Z865" s="25">
        <f t="shared" si="122"/>
        <v>3934.5636340000001</v>
      </c>
    </row>
    <row r="866" spans="2:26" ht="38.25" x14ac:dyDescent="0.25">
      <c r="B866" s="15" t="s">
        <v>15</v>
      </c>
      <c r="C866" s="16">
        <v>1985.7212320000001</v>
      </c>
      <c r="D866" s="16">
        <v>2033.046924</v>
      </c>
      <c r="E866" s="16">
        <v>2051.8177270000001</v>
      </c>
      <c r="F866" s="16">
        <v>2069.0544949999999</v>
      </c>
      <c r="G866" s="16">
        <v>2062.2950500000002</v>
      </c>
      <c r="H866" s="16">
        <v>2033.80882</v>
      </c>
      <c r="I866" s="16">
        <v>1963.980474</v>
      </c>
      <c r="J866" s="16">
        <v>1895.9032850000001</v>
      </c>
      <c r="K866" s="16">
        <v>1856.500018</v>
      </c>
      <c r="L866" s="16">
        <v>1852.8541990000001</v>
      </c>
      <c r="M866" s="16">
        <v>1869.2279619999999</v>
      </c>
      <c r="N866" s="16">
        <v>1892.9409740000001</v>
      </c>
      <c r="O866" s="16">
        <v>1903.3173159999999</v>
      </c>
      <c r="P866" s="16">
        <v>1903.635045</v>
      </c>
      <c r="Q866" s="16">
        <v>1909.677152</v>
      </c>
      <c r="R866" s="16">
        <v>1917.431155</v>
      </c>
      <c r="S866" s="16">
        <v>1908.5609240000001</v>
      </c>
      <c r="T866" s="16">
        <v>1877.7675489999999</v>
      </c>
      <c r="U866" s="16">
        <v>1845.6796449999999</v>
      </c>
      <c r="V866" s="16">
        <v>1846.424863</v>
      </c>
      <c r="W866" s="16">
        <v>1866.344599</v>
      </c>
      <c r="X866" s="16">
        <v>1879.308509</v>
      </c>
      <c r="Y866" s="16">
        <v>1898.4875360000001</v>
      </c>
      <c r="Z866" s="16">
        <v>1899.972634</v>
      </c>
    </row>
    <row r="867" spans="2:26" ht="38.25" x14ac:dyDescent="0.25">
      <c r="B867" s="15" t="s">
        <v>16</v>
      </c>
      <c r="C867" s="16">
        <v>41.61</v>
      </c>
      <c r="D867" s="16">
        <v>41.61</v>
      </c>
      <c r="E867" s="16">
        <v>41.61</v>
      </c>
      <c r="F867" s="16">
        <v>41.61</v>
      </c>
      <c r="G867" s="16">
        <v>41.61</v>
      </c>
      <c r="H867" s="16">
        <v>41.61</v>
      </c>
      <c r="I867" s="16">
        <v>41.61</v>
      </c>
      <c r="J867" s="16">
        <v>41.61</v>
      </c>
      <c r="K867" s="16">
        <v>41.61</v>
      </c>
      <c r="L867" s="16">
        <v>41.61</v>
      </c>
      <c r="M867" s="16">
        <v>41.61</v>
      </c>
      <c r="N867" s="16">
        <v>41.61</v>
      </c>
      <c r="O867" s="16">
        <v>41.61</v>
      </c>
      <c r="P867" s="16">
        <v>41.61</v>
      </c>
      <c r="Q867" s="16">
        <v>41.61</v>
      </c>
      <c r="R867" s="16">
        <v>41.61</v>
      </c>
      <c r="S867" s="16">
        <v>41.61</v>
      </c>
      <c r="T867" s="16">
        <v>41.61</v>
      </c>
      <c r="U867" s="16">
        <v>41.61</v>
      </c>
      <c r="V867" s="16">
        <v>41.61</v>
      </c>
      <c r="W867" s="16">
        <v>41.61</v>
      </c>
      <c r="X867" s="16">
        <v>41.61</v>
      </c>
      <c r="Y867" s="16">
        <v>41.61</v>
      </c>
      <c r="Z867" s="16">
        <v>41.61</v>
      </c>
    </row>
    <row r="868" spans="2:26" x14ac:dyDescent="0.25">
      <c r="B868" s="15" t="s">
        <v>18</v>
      </c>
      <c r="C868" s="16">
        <v>705.17</v>
      </c>
      <c r="D868" s="16">
        <v>705.17</v>
      </c>
      <c r="E868" s="16">
        <v>705.17</v>
      </c>
      <c r="F868" s="16">
        <v>705.17</v>
      </c>
      <c r="G868" s="16">
        <v>705.17</v>
      </c>
      <c r="H868" s="16">
        <v>705.17</v>
      </c>
      <c r="I868" s="16">
        <v>705.17</v>
      </c>
      <c r="J868" s="16">
        <v>705.17</v>
      </c>
      <c r="K868" s="16">
        <v>705.17</v>
      </c>
      <c r="L868" s="16">
        <v>705.17</v>
      </c>
      <c r="M868" s="16">
        <v>705.17</v>
      </c>
      <c r="N868" s="16">
        <v>705.17</v>
      </c>
      <c r="O868" s="16">
        <v>705.17</v>
      </c>
      <c r="P868" s="16">
        <v>705.17</v>
      </c>
      <c r="Q868" s="16">
        <v>705.17</v>
      </c>
      <c r="R868" s="16">
        <v>705.17</v>
      </c>
      <c r="S868" s="16">
        <v>705.17</v>
      </c>
      <c r="T868" s="16">
        <v>705.17</v>
      </c>
      <c r="U868" s="16">
        <v>705.17</v>
      </c>
      <c r="V868" s="16">
        <v>705.17</v>
      </c>
      <c r="W868" s="16">
        <v>705.17</v>
      </c>
      <c r="X868" s="16">
        <v>705.17</v>
      </c>
      <c r="Y868" s="16">
        <v>705.17</v>
      </c>
      <c r="Z868" s="16">
        <v>705.17</v>
      </c>
    </row>
    <row r="869" spans="2:26" ht="15.75" thickBot="1" x14ac:dyDescent="0.3">
      <c r="B869" s="15" t="s">
        <v>19</v>
      </c>
      <c r="C869" s="16">
        <v>4.8109999999999999</v>
      </c>
      <c r="D869" s="16">
        <v>4.8109999999999999</v>
      </c>
      <c r="E869" s="16">
        <v>4.8109999999999999</v>
      </c>
      <c r="F869" s="16">
        <v>4.8109999999999999</v>
      </c>
      <c r="G869" s="16">
        <v>4.8109999999999999</v>
      </c>
      <c r="H869" s="16">
        <v>4.8109999999999999</v>
      </c>
      <c r="I869" s="16">
        <v>4.8109999999999999</v>
      </c>
      <c r="J869" s="16">
        <v>4.8109999999999999</v>
      </c>
      <c r="K869" s="16">
        <v>4.8109999999999999</v>
      </c>
      <c r="L869" s="16">
        <v>4.8109999999999999</v>
      </c>
      <c r="M869" s="16">
        <v>4.8109999999999999</v>
      </c>
      <c r="N869" s="16">
        <v>4.8109999999999999</v>
      </c>
      <c r="O869" s="16">
        <v>4.8109999999999999</v>
      </c>
      <c r="P869" s="16">
        <v>4.8109999999999999</v>
      </c>
      <c r="Q869" s="16">
        <v>4.8109999999999999</v>
      </c>
      <c r="R869" s="16">
        <v>4.8109999999999999</v>
      </c>
      <c r="S869" s="16">
        <v>4.8109999999999999</v>
      </c>
      <c r="T869" s="16">
        <v>4.8109999999999999</v>
      </c>
      <c r="U869" s="16">
        <v>4.8109999999999999</v>
      </c>
      <c r="V869" s="16">
        <v>4.8109999999999999</v>
      </c>
      <c r="W869" s="16">
        <v>4.8109999999999999</v>
      </c>
      <c r="X869" s="16">
        <v>4.8109999999999999</v>
      </c>
      <c r="Y869" s="16">
        <v>4.8109999999999999</v>
      </c>
      <c r="Z869" s="16">
        <v>4.8109999999999999</v>
      </c>
    </row>
    <row r="870" spans="2:26" s="23" customFormat="1" ht="26.25" thickBot="1" x14ac:dyDescent="0.3">
      <c r="B870" s="15" t="s">
        <v>180</v>
      </c>
      <c r="C870" s="24">
        <v>1283</v>
      </c>
      <c r="D870" s="24">
        <v>1283</v>
      </c>
      <c r="E870" s="24">
        <v>1283</v>
      </c>
      <c r="F870" s="24">
        <v>1283</v>
      </c>
      <c r="G870" s="24">
        <v>1283</v>
      </c>
      <c r="H870" s="24">
        <v>1283</v>
      </c>
      <c r="I870" s="24">
        <v>1283</v>
      </c>
      <c r="J870" s="24">
        <v>1283</v>
      </c>
      <c r="K870" s="24">
        <v>1283</v>
      </c>
      <c r="L870" s="24">
        <v>1283</v>
      </c>
      <c r="M870" s="24">
        <v>1283</v>
      </c>
      <c r="N870" s="24">
        <v>1283</v>
      </c>
      <c r="O870" s="24">
        <v>1283</v>
      </c>
      <c r="P870" s="24">
        <v>1283</v>
      </c>
      <c r="Q870" s="24">
        <v>1283</v>
      </c>
      <c r="R870" s="24">
        <v>1283</v>
      </c>
      <c r="S870" s="24">
        <v>1283</v>
      </c>
      <c r="T870" s="24">
        <v>1283</v>
      </c>
      <c r="U870" s="24">
        <v>1283</v>
      </c>
      <c r="V870" s="24">
        <v>1283</v>
      </c>
      <c r="W870" s="24">
        <v>1283</v>
      </c>
      <c r="X870" s="24">
        <v>1283</v>
      </c>
      <c r="Y870" s="24">
        <v>1283</v>
      </c>
      <c r="Z870" s="24">
        <v>1283</v>
      </c>
    </row>
    <row r="871" spans="2:26" ht="15.75" thickBot="1" x14ac:dyDescent="0.3">
      <c r="B871" s="13" t="s">
        <v>153</v>
      </c>
      <c r="C871" s="14">
        <f>C872+C873+C874+C875+C876</f>
        <v>3933.4382000000001</v>
      </c>
      <c r="D871" s="25">
        <f t="shared" ref="D871:Z871" si="123">D872+D873+D874+D875+D876</f>
        <v>4010.6963839999999</v>
      </c>
      <c r="E871" s="25">
        <f t="shared" si="123"/>
        <v>4057.7976090000002</v>
      </c>
      <c r="F871" s="25">
        <f t="shared" si="123"/>
        <v>4104.1339130000006</v>
      </c>
      <c r="G871" s="25">
        <f t="shared" si="123"/>
        <v>4100.6021630000005</v>
      </c>
      <c r="H871" s="25">
        <f t="shared" si="123"/>
        <v>4071.1777380000003</v>
      </c>
      <c r="I871" s="25">
        <f t="shared" si="123"/>
        <v>4058.983952</v>
      </c>
      <c r="J871" s="25">
        <f t="shared" si="123"/>
        <v>3992.4164700000001</v>
      </c>
      <c r="K871" s="25">
        <f t="shared" si="123"/>
        <v>3963.3636000000001</v>
      </c>
      <c r="L871" s="25">
        <f t="shared" si="123"/>
        <v>3945.312089</v>
      </c>
      <c r="M871" s="25">
        <f t="shared" si="123"/>
        <v>3946.0664750000001</v>
      </c>
      <c r="N871" s="25">
        <f t="shared" si="123"/>
        <v>3967.8357409999999</v>
      </c>
      <c r="O871" s="25">
        <f t="shared" si="123"/>
        <v>3965.7820710000001</v>
      </c>
      <c r="P871" s="25">
        <f t="shared" si="123"/>
        <v>3974.990597</v>
      </c>
      <c r="Q871" s="25">
        <f t="shared" si="123"/>
        <v>3972.4876389999999</v>
      </c>
      <c r="R871" s="25">
        <f t="shared" si="123"/>
        <v>3981.6654640000002</v>
      </c>
      <c r="S871" s="25">
        <f t="shared" si="123"/>
        <v>3975.0828110000002</v>
      </c>
      <c r="T871" s="25">
        <f t="shared" si="123"/>
        <v>3947.7100390000001</v>
      </c>
      <c r="U871" s="25">
        <f t="shared" si="123"/>
        <v>3924.623153</v>
      </c>
      <c r="V871" s="25">
        <f t="shared" si="123"/>
        <v>3940.4824779999999</v>
      </c>
      <c r="W871" s="25">
        <f t="shared" si="123"/>
        <v>3953.492671</v>
      </c>
      <c r="X871" s="25">
        <f t="shared" si="123"/>
        <v>3960.4393540000001</v>
      </c>
      <c r="Y871" s="25">
        <f t="shared" si="123"/>
        <v>3974.9656329999998</v>
      </c>
      <c r="Z871" s="25">
        <f t="shared" si="123"/>
        <v>4054.8775380000002</v>
      </c>
    </row>
    <row r="872" spans="2:26" ht="38.25" x14ac:dyDescent="0.25">
      <c r="B872" s="15" t="s">
        <v>15</v>
      </c>
      <c r="C872" s="16">
        <v>1898.8471999999999</v>
      </c>
      <c r="D872" s="16">
        <v>1976.105384</v>
      </c>
      <c r="E872" s="16">
        <v>2023.2066090000001</v>
      </c>
      <c r="F872" s="16">
        <v>2069.5429130000002</v>
      </c>
      <c r="G872" s="16">
        <v>2066.0111630000001</v>
      </c>
      <c r="H872" s="16">
        <v>2036.586738</v>
      </c>
      <c r="I872" s="16">
        <v>2024.3929519999999</v>
      </c>
      <c r="J872" s="16">
        <v>1957.82547</v>
      </c>
      <c r="K872" s="16">
        <v>1928.7726</v>
      </c>
      <c r="L872" s="16">
        <v>1910.7210889999999</v>
      </c>
      <c r="M872" s="16">
        <v>1911.475475</v>
      </c>
      <c r="N872" s="16">
        <v>1933.244741</v>
      </c>
      <c r="O872" s="16">
        <v>1931.191071</v>
      </c>
      <c r="P872" s="16">
        <v>1940.3995970000001</v>
      </c>
      <c r="Q872" s="16">
        <v>1937.8966390000001</v>
      </c>
      <c r="R872" s="16">
        <v>1947.074464</v>
      </c>
      <c r="S872" s="16">
        <v>1940.4918110000001</v>
      </c>
      <c r="T872" s="16">
        <v>1913.1190389999999</v>
      </c>
      <c r="U872" s="16">
        <v>1890.0321530000001</v>
      </c>
      <c r="V872" s="16">
        <v>1905.891478</v>
      </c>
      <c r="W872" s="16">
        <v>1918.9016710000001</v>
      </c>
      <c r="X872" s="16">
        <v>1925.848354</v>
      </c>
      <c r="Y872" s="16">
        <v>1940.3746329999999</v>
      </c>
      <c r="Z872" s="16">
        <v>2020.2865380000001</v>
      </c>
    </row>
    <row r="873" spans="2:26" ht="38.25" x14ac:dyDescent="0.25">
      <c r="B873" s="15" t="s">
        <v>16</v>
      </c>
      <c r="C873" s="16">
        <v>41.61</v>
      </c>
      <c r="D873" s="16">
        <v>41.61</v>
      </c>
      <c r="E873" s="16">
        <v>41.61</v>
      </c>
      <c r="F873" s="16">
        <v>41.61</v>
      </c>
      <c r="G873" s="16">
        <v>41.61</v>
      </c>
      <c r="H873" s="16">
        <v>41.61</v>
      </c>
      <c r="I873" s="16">
        <v>41.61</v>
      </c>
      <c r="J873" s="16">
        <v>41.61</v>
      </c>
      <c r="K873" s="16">
        <v>41.61</v>
      </c>
      <c r="L873" s="16">
        <v>41.61</v>
      </c>
      <c r="M873" s="16">
        <v>41.61</v>
      </c>
      <c r="N873" s="16">
        <v>41.61</v>
      </c>
      <c r="O873" s="16">
        <v>41.61</v>
      </c>
      <c r="P873" s="16">
        <v>41.61</v>
      </c>
      <c r="Q873" s="16">
        <v>41.61</v>
      </c>
      <c r="R873" s="16">
        <v>41.61</v>
      </c>
      <c r="S873" s="16">
        <v>41.61</v>
      </c>
      <c r="T873" s="16">
        <v>41.61</v>
      </c>
      <c r="U873" s="16">
        <v>41.61</v>
      </c>
      <c r="V873" s="16">
        <v>41.61</v>
      </c>
      <c r="W873" s="16">
        <v>41.61</v>
      </c>
      <c r="X873" s="16">
        <v>41.61</v>
      </c>
      <c r="Y873" s="16">
        <v>41.61</v>
      </c>
      <c r="Z873" s="16">
        <v>41.61</v>
      </c>
    </row>
    <row r="874" spans="2:26" x14ac:dyDescent="0.25">
      <c r="B874" s="15" t="s">
        <v>18</v>
      </c>
      <c r="C874" s="16">
        <v>705.17</v>
      </c>
      <c r="D874" s="16">
        <v>705.17</v>
      </c>
      <c r="E874" s="16">
        <v>705.17</v>
      </c>
      <c r="F874" s="16">
        <v>705.17</v>
      </c>
      <c r="G874" s="16">
        <v>705.17</v>
      </c>
      <c r="H874" s="16">
        <v>705.17</v>
      </c>
      <c r="I874" s="16">
        <v>705.17</v>
      </c>
      <c r="J874" s="16">
        <v>705.17</v>
      </c>
      <c r="K874" s="16">
        <v>705.17</v>
      </c>
      <c r="L874" s="16">
        <v>705.17</v>
      </c>
      <c r="M874" s="16">
        <v>705.17</v>
      </c>
      <c r="N874" s="16">
        <v>705.17</v>
      </c>
      <c r="O874" s="16">
        <v>705.17</v>
      </c>
      <c r="P874" s="16">
        <v>705.17</v>
      </c>
      <c r="Q874" s="16">
        <v>705.17</v>
      </c>
      <c r="R874" s="16">
        <v>705.17</v>
      </c>
      <c r="S874" s="16">
        <v>705.17</v>
      </c>
      <c r="T874" s="16">
        <v>705.17</v>
      </c>
      <c r="U874" s="16">
        <v>705.17</v>
      </c>
      <c r="V874" s="16">
        <v>705.17</v>
      </c>
      <c r="W874" s="16">
        <v>705.17</v>
      </c>
      <c r="X874" s="16">
        <v>705.17</v>
      </c>
      <c r="Y874" s="16">
        <v>705.17</v>
      </c>
      <c r="Z874" s="16">
        <v>705.17</v>
      </c>
    </row>
    <row r="875" spans="2:26" ht="15.75" thickBot="1" x14ac:dyDescent="0.3">
      <c r="B875" s="15" t="s">
        <v>19</v>
      </c>
      <c r="C875" s="16">
        <v>4.8109999999999999</v>
      </c>
      <c r="D875" s="16">
        <v>4.8109999999999999</v>
      </c>
      <c r="E875" s="16">
        <v>4.8109999999999999</v>
      </c>
      <c r="F875" s="16">
        <v>4.8109999999999999</v>
      </c>
      <c r="G875" s="16">
        <v>4.8109999999999999</v>
      </c>
      <c r="H875" s="16">
        <v>4.8109999999999999</v>
      </c>
      <c r="I875" s="16">
        <v>4.8109999999999999</v>
      </c>
      <c r="J875" s="16">
        <v>4.8109999999999999</v>
      </c>
      <c r="K875" s="16">
        <v>4.8109999999999999</v>
      </c>
      <c r="L875" s="16">
        <v>4.8109999999999999</v>
      </c>
      <c r="M875" s="16">
        <v>4.8109999999999999</v>
      </c>
      <c r="N875" s="16">
        <v>4.8109999999999999</v>
      </c>
      <c r="O875" s="16">
        <v>4.8109999999999999</v>
      </c>
      <c r="P875" s="16">
        <v>4.8109999999999999</v>
      </c>
      <c r="Q875" s="16">
        <v>4.8109999999999999</v>
      </c>
      <c r="R875" s="16">
        <v>4.8109999999999999</v>
      </c>
      <c r="S875" s="16">
        <v>4.8109999999999999</v>
      </c>
      <c r="T875" s="16">
        <v>4.8109999999999999</v>
      </c>
      <c r="U875" s="16">
        <v>4.8109999999999999</v>
      </c>
      <c r="V875" s="16">
        <v>4.8109999999999999</v>
      </c>
      <c r="W875" s="16">
        <v>4.8109999999999999</v>
      </c>
      <c r="X875" s="16">
        <v>4.8109999999999999</v>
      </c>
      <c r="Y875" s="16">
        <v>4.8109999999999999</v>
      </c>
      <c r="Z875" s="16">
        <v>4.8109999999999999</v>
      </c>
    </row>
    <row r="876" spans="2:26" s="23" customFormat="1" ht="26.25" thickBot="1" x14ac:dyDescent="0.3">
      <c r="B876" s="15" t="s">
        <v>180</v>
      </c>
      <c r="C876" s="24">
        <v>1283</v>
      </c>
      <c r="D876" s="24">
        <v>1283</v>
      </c>
      <c r="E876" s="24">
        <v>1283</v>
      </c>
      <c r="F876" s="24">
        <v>1283</v>
      </c>
      <c r="G876" s="24">
        <v>1283</v>
      </c>
      <c r="H876" s="24">
        <v>1283</v>
      </c>
      <c r="I876" s="24">
        <v>1283</v>
      </c>
      <c r="J876" s="24">
        <v>1283</v>
      </c>
      <c r="K876" s="24">
        <v>1283</v>
      </c>
      <c r="L876" s="24">
        <v>1283</v>
      </c>
      <c r="M876" s="24">
        <v>1283</v>
      </c>
      <c r="N876" s="24">
        <v>1283</v>
      </c>
      <c r="O876" s="24">
        <v>1283</v>
      </c>
      <c r="P876" s="24">
        <v>1283</v>
      </c>
      <c r="Q876" s="24">
        <v>1283</v>
      </c>
      <c r="R876" s="24">
        <v>1283</v>
      </c>
      <c r="S876" s="24">
        <v>1283</v>
      </c>
      <c r="T876" s="24">
        <v>1283</v>
      </c>
      <c r="U876" s="24">
        <v>1283</v>
      </c>
      <c r="V876" s="24">
        <v>1283</v>
      </c>
      <c r="W876" s="24">
        <v>1283</v>
      </c>
      <c r="X876" s="24">
        <v>1283</v>
      </c>
      <c r="Y876" s="24">
        <v>1283</v>
      </c>
      <c r="Z876" s="24">
        <v>1283</v>
      </c>
    </row>
    <row r="877" spans="2:26" ht="15.75" thickBot="1" x14ac:dyDescent="0.3">
      <c r="B877" s="13" t="s">
        <v>154</v>
      </c>
      <c r="C877" s="14">
        <f>C878+C879+C880+C881+C882</f>
        <v>3914.5614169999999</v>
      </c>
      <c r="D877" s="25">
        <f t="shared" ref="D877:Z877" si="124">D878+D879+D880+D881+D882</f>
        <v>3960.2127449999998</v>
      </c>
      <c r="E877" s="25">
        <f t="shared" si="124"/>
        <v>4046.6301390000003</v>
      </c>
      <c r="F877" s="25">
        <f t="shared" si="124"/>
        <v>4066.7221770000001</v>
      </c>
      <c r="G877" s="25">
        <f t="shared" si="124"/>
        <v>4069.0830700000001</v>
      </c>
      <c r="H877" s="25">
        <f t="shared" si="124"/>
        <v>4060.1515570000001</v>
      </c>
      <c r="I877" s="25">
        <f t="shared" si="124"/>
        <v>4033.4167990000001</v>
      </c>
      <c r="J877" s="25">
        <f t="shared" si="124"/>
        <v>4009.2729890000001</v>
      </c>
      <c r="K877" s="25">
        <f t="shared" si="124"/>
        <v>3953.7196859999999</v>
      </c>
      <c r="L877" s="25">
        <f t="shared" si="124"/>
        <v>3889.6732010000001</v>
      </c>
      <c r="M877" s="25">
        <f t="shared" si="124"/>
        <v>3852.008769</v>
      </c>
      <c r="N877" s="25">
        <f t="shared" si="124"/>
        <v>3844.527317</v>
      </c>
      <c r="O877" s="25">
        <f t="shared" si="124"/>
        <v>3854.164166</v>
      </c>
      <c r="P877" s="25">
        <f t="shared" si="124"/>
        <v>3885.4102189999999</v>
      </c>
      <c r="Q877" s="25">
        <f t="shared" si="124"/>
        <v>3897.2200069999999</v>
      </c>
      <c r="R877" s="25">
        <f t="shared" si="124"/>
        <v>3905.46569</v>
      </c>
      <c r="S877" s="25">
        <f t="shared" si="124"/>
        <v>3903.4529010000001</v>
      </c>
      <c r="T877" s="25">
        <f t="shared" si="124"/>
        <v>3852.4041029999998</v>
      </c>
      <c r="U877" s="25">
        <f t="shared" si="124"/>
        <v>3810.6540519999999</v>
      </c>
      <c r="V877" s="25">
        <f t="shared" si="124"/>
        <v>3800.7746219999999</v>
      </c>
      <c r="W877" s="25">
        <f t="shared" si="124"/>
        <v>3828.6818240000002</v>
      </c>
      <c r="X877" s="25">
        <f t="shared" si="124"/>
        <v>3846.5880659999998</v>
      </c>
      <c r="Y877" s="25">
        <f t="shared" si="124"/>
        <v>3888.6715819999999</v>
      </c>
      <c r="Z877" s="25">
        <f t="shared" si="124"/>
        <v>3913.490824</v>
      </c>
    </row>
    <row r="878" spans="2:26" ht="38.25" x14ac:dyDescent="0.25">
      <c r="B878" s="15" t="s">
        <v>15</v>
      </c>
      <c r="C878" s="16">
        <v>1879.970417</v>
      </c>
      <c r="D878" s="16">
        <v>1925.6217449999999</v>
      </c>
      <c r="E878" s="16">
        <v>2012.039139</v>
      </c>
      <c r="F878" s="16">
        <v>2032.131177</v>
      </c>
      <c r="G878" s="16">
        <v>2034.49207</v>
      </c>
      <c r="H878" s="16">
        <v>2025.560557</v>
      </c>
      <c r="I878" s="16">
        <v>1998.825799</v>
      </c>
      <c r="J878" s="16">
        <v>1974.6819889999999</v>
      </c>
      <c r="K878" s="16">
        <v>1919.128686</v>
      </c>
      <c r="L878" s="16">
        <v>1855.0822009999999</v>
      </c>
      <c r="M878" s="16">
        <v>1817.4177689999999</v>
      </c>
      <c r="N878" s="16">
        <v>1809.9363169999999</v>
      </c>
      <c r="O878" s="16">
        <v>1819.5731659999999</v>
      </c>
      <c r="P878" s="16">
        <v>1850.819219</v>
      </c>
      <c r="Q878" s="16">
        <v>1862.629007</v>
      </c>
      <c r="R878" s="16">
        <v>1870.8746900000001</v>
      </c>
      <c r="S878" s="16">
        <v>1868.861901</v>
      </c>
      <c r="T878" s="16">
        <v>1817.813103</v>
      </c>
      <c r="U878" s="16">
        <v>1776.063052</v>
      </c>
      <c r="V878" s="16">
        <v>1766.183622</v>
      </c>
      <c r="W878" s="16">
        <v>1794.0908240000001</v>
      </c>
      <c r="X878" s="16">
        <v>1811.9970659999999</v>
      </c>
      <c r="Y878" s="16">
        <v>1854.080582</v>
      </c>
      <c r="Z878" s="16">
        <v>1878.8998240000001</v>
      </c>
    </row>
    <row r="879" spans="2:26" ht="38.25" x14ac:dyDescent="0.25">
      <c r="B879" s="15" t="s">
        <v>16</v>
      </c>
      <c r="C879" s="16">
        <v>41.61</v>
      </c>
      <c r="D879" s="16">
        <v>41.61</v>
      </c>
      <c r="E879" s="16">
        <v>41.61</v>
      </c>
      <c r="F879" s="16">
        <v>41.61</v>
      </c>
      <c r="G879" s="16">
        <v>41.61</v>
      </c>
      <c r="H879" s="16">
        <v>41.61</v>
      </c>
      <c r="I879" s="16">
        <v>41.61</v>
      </c>
      <c r="J879" s="16">
        <v>41.61</v>
      </c>
      <c r="K879" s="16">
        <v>41.61</v>
      </c>
      <c r="L879" s="16">
        <v>41.61</v>
      </c>
      <c r="M879" s="16">
        <v>41.61</v>
      </c>
      <c r="N879" s="16">
        <v>41.61</v>
      </c>
      <c r="O879" s="16">
        <v>41.61</v>
      </c>
      <c r="P879" s="16">
        <v>41.61</v>
      </c>
      <c r="Q879" s="16">
        <v>41.61</v>
      </c>
      <c r="R879" s="16">
        <v>41.61</v>
      </c>
      <c r="S879" s="16">
        <v>41.61</v>
      </c>
      <c r="T879" s="16">
        <v>41.61</v>
      </c>
      <c r="U879" s="16">
        <v>41.61</v>
      </c>
      <c r="V879" s="16">
        <v>41.61</v>
      </c>
      <c r="W879" s="16">
        <v>41.61</v>
      </c>
      <c r="X879" s="16">
        <v>41.61</v>
      </c>
      <c r="Y879" s="16">
        <v>41.61</v>
      </c>
      <c r="Z879" s="16">
        <v>41.61</v>
      </c>
    </row>
    <row r="880" spans="2:26" x14ac:dyDescent="0.25">
      <c r="B880" s="15" t="s">
        <v>18</v>
      </c>
      <c r="C880" s="16">
        <v>705.17</v>
      </c>
      <c r="D880" s="16">
        <v>705.17</v>
      </c>
      <c r="E880" s="16">
        <v>705.17</v>
      </c>
      <c r="F880" s="16">
        <v>705.17</v>
      </c>
      <c r="G880" s="16">
        <v>705.17</v>
      </c>
      <c r="H880" s="16">
        <v>705.17</v>
      </c>
      <c r="I880" s="16">
        <v>705.17</v>
      </c>
      <c r="J880" s="16">
        <v>705.17</v>
      </c>
      <c r="K880" s="16">
        <v>705.17</v>
      </c>
      <c r="L880" s="16">
        <v>705.17</v>
      </c>
      <c r="M880" s="16">
        <v>705.17</v>
      </c>
      <c r="N880" s="16">
        <v>705.17</v>
      </c>
      <c r="O880" s="16">
        <v>705.17</v>
      </c>
      <c r="P880" s="16">
        <v>705.17</v>
      </c>
      <c r="Q880" s="16">
        <v>705.17</v>
      </c>
      <c r="R880" s="16">
        <v>705.17</v>
      </c>
      <c r="S880" s="16">
        <v>705.17</v>
      </c>
      <c r="T880" s="16">
        <v>705.17</v>
      </c>
      <c r="U880" s="16">
        <v>705.17</v>
      </c>
      <c r="V880" s="16">
        <v>705.17</v>
      </c>
      <c r="W880" s="16">
        <v>705.17</v>
      </c>
      <c r="X880" s="16">
        <v>705.17</v>
      </c>
      <c r="Y880" s="16">
        <v>705.17</v>
      </c>
      <c r="Z880" s="16">
        <v>705.17</v>
      </c>
    </row>
    <row r="881" spans="2:26" ht="15.75" thickBot="1" x14ac:dyDescent="0.3">
      <c r="B881" s="15" t="s">
        <v>19</v>
      </c>
      <c r="C881" s="16">
        <v>4.8109999999999999</v>
      </c>
      <c r="D881" s="16">
        <v>4.8109999999999999</v>
      </c>
      <c r="E881" s="16">
        <v>4.8109999999999999</v>
      </c>
      <c r="F881" s="16">
        <v>4.8109999999999999</v>
      </c>
      <c r="G881" s="16">
        <v>4.8109999999999999</v>
      </c>
      <c r="H881" s="16">
        <v>4.8109999999999999</v>
      </c>
      <c r="I881" s="16">
        <v>4.8109999999999999</v>
      </c>
      <c r="J881" s="16">
        <v>4.8109999999999999</v>
      </c>
      <c r="K881" s="16">
        <v>4.8109999999999999</v>
      </c>
      <c r="L881" s="16">
        <v>4.8109999999999999</v>
      </c>
      <c r="M881" s="16">
        <v>4.8109999999999999</v>
      </c>
      <c r="N881" s="16">
        <v>4.8109999999999999</v>
      </c>
      <c r="O881" s="16">
        <v>4.8109999999999999</v>
      </c>
      <c r="P881" s="16">
        <v>4.8109999999999999</v>
      </c>
      <c r="Q881" s="16">
        <v>4.8109999999999999</v>
      </c>
      <c r="R881" s="16">
        <v>4.8109999999999999</v>
      </c>
      <c r="S881" s="16">
        <v>4.8109999999999999</v>
      </c>
      <c r="T881" s="16">
        <v>4.8109999999999999</v>
      </c>
      <c r="U881" s="16">
        <v>4.8109999999999999</v>
      </c>
      <c r="V881" s="16">
        <v>4.8109999999999999</v>
      </c>
      <c r="W881" s="16">
        <v>4.8109999999999999</v>
      </c>
      <c r="X881" s="16">
        <v>4.8109999999999999</v>
      </c>
      <c r="Y881" s="16">
        <v>4.8109999999999999</v>
      </c>
      <c r="Z881" s="16">
        <v>4.8109999999999999</v>
      </c>
    </row>
    <row r="882" spans="2:26" s="23" customFormat="1" ht="26.25" thickBot="1" x14ac:dyDescent="0.3">
      <c r="B882" s="15" t="s">
        <v>180</v>
      </c>
      <c r="C882" s="24">
        <v>1283</v>
      </c>
      <c r="D882" s="24">
        <v>1283</v>
      </c>
      <c r="E882" s="24">
        <v>1283</v>
      </c>
      <c r="F882" s="24">
        <v>1283</v>
      </c>
      <c r="G882" s="24">
        <v>1283</v>
      </c>
      <c r="H882" s="24">
        <v>1283</v>
      </c>
      <c r="I882" s="24">
        <v>1283</v>
      </c>
      <c r="J882" s="24">
        <v>1283</v>
      </c>
      <c r="K882" s="24">
        <v>1283</v>
      </c>
      <c r="L882" s="24">
        <v>1283</v>
      </c>
      <c r="M882" s="24">
        <v>1283</v>
      </c>
      <c r="N882" s="24">
        <v>1283</v>
      </c>
      <c r="O882" s="24">
        <v>1283</v>
      </c>
      <c r="P882" s="24">
        <v>1283</v>
      </c>
      <c r="Q882" s="24">
        <v>1283</v>
      </c>
      <c r="R882" s="24">
        <v>1283</v>
      </c>
      <c r="S882" s="24">
        <v>1283</v>
      </c>
      <c r="T882" s="24">
        <v>1283</v>
      </c>
      <c r="U882" s="24">
        <v>1283</v>
      </c>
      <c r="V882" s="24">
        <v>1283</v>
      </c>
      <c r="W882" s="24">
        <v>1283</v>
      </c>
      <c r="X882" s="24">
        <v>1283</v>
      </c>
      <c r="Y882" s="24">
        <v>1283</v>
      </c>
      <c r="Z882" s="24">
        <v>1283</v>
      </c>
    </row>
    <row r="883" spans="2:26" ht="15.75" thickBot="1" x14ac:dyDescent="0.3">
      <c r="B883" s="13" t="s">
        <v>155</v>
      </c>
      <c r="C883" s="14">
        <f>C884+C885+C886+C887+C888</f>
        <v>4110.1383610000003</v>
      </c>
      <c r="D883" s="25">
        <f t="shared" ref="D883:Z883" si="125">D884+D885+D886+D887+D888</f>
        <v>4165.5989500000005</v>
      </c>
      <c r="E883" s="25">
        <f t="shared" si="125"/>
        <v>4188.9973250000003</v>
      </c>
      <c r="F883" s="25">
        <f t="shared" si="125"/>
        <v>4213.4645700000001</v>
      </c>
      <c r="G883" s="25">
        <f t="shared" si="125"/>
        <v>4225.2025670000003</v>
      </c>
      <c r="H883" s="25">
        <f t="shared" si="125"/>
        <v>4221.3080800000007</v>
      </c>
      <c r="I883" s="25">
        <f t="shared" si="125"/>
        <v>4197.5342060000003</v>
      </c>
      <c r="J883" s="25">
        <f t="shared" si="125"/>
        <v>4174.7281010000006</v>
      </c>
      <c r="K883" s="25">
        <f t="shared" si="125"/>
        <v>4121.790946000001</v>
      </c>
      <c r="L883" s="25">
        <f t="shared" si="125"/>
        <v>4043.4081070000002</v>
      </c>
      <c r="M883" s="25">
        <f t="shared" si="125"/>
        <v>4026.0706709999999</v>
      </c>
      <c r="N883" s="25">
        <f t="shared" si="125"/>
        <v>4028.54799</v>
      </c>
      <c r="O883" s="25">
        <f t="shared" si="125"/>
        <v>4008.375978</v>
      </c>
      <c r="P883" s="25">
        <f t="shared" si="125"/>
        <v>4027.2546560000001</v>
      </c>
      <c r="Q883" s="25">
        <f t="shared" si="125"/>
        <v>4039.6169709999999</v>
      </c>
      <c r="R883" s="25">
        <f t="shared" si="125"/>
        <v>4042.7942010000002</v>
      </c>
      <c r="S883" s="25">
        <f t="shared" si="125"/>
        <v>4031.8100239999999</v>
      </c>
      <c r="T883" s="25">
        <f t="shared" si="125"/>
        <v>3993.735087</v>
      </c>
      <c r="U883" s="25">
        <f t="shared" si="125"/>
        <v>3958.7540410000001</v>
      </c>
      <c r="V883" s="25">
        <f t="shared" si="125"/>
        <v>3966.3187090000001</v>
      </c>
      <c r="W883" s="25">
        <f t="shared" si="125"/>
        <v>3985.6995230000002</v>
      </c>
      <c r="X883" s="25">
        <f t="shared" si="125"/>
        <v>3999.118453</v>
      </c>
      <c r="Y883" s="25">
        <f t="shared" si="125"/>
        <v>4036.4976849999998</v>
      </c>
      <c r="Z883" s="25">
        <f t="shared" si="125"/>
        <v>4062.1571100000001</v>
      </c>
    </row>
    <row r="884" spans="2:26" ht="38.25" x14ac:dyDescent="0.25">
      <c r="B884" s="15" t="s">
        <v>15</v>
      </c>
      <c r="C884" s="16">
        <v>2075.5473609999999</v>
      </c>
      <c r="D884" s="16">
        <v>2131.0079500000002</v>
      </c>
      <c r="E884" s="16">
        <v>2154.4063249999999</v>
      </c>
      <c r="F884" s="16">
        <v>2178.8735700000002</v>
      </c>
      <c r="G884" s="16">
        <v>2190.6115669999999</v>
      </c>
      <c r="H884" s="16">
        <v>2186.7170799999999</v>
      </c>
      <c r="I884" s="16">
        <v>2162.9432059999999</v>
      </c>
      <c r="J884" s="16">
        <v>2140.1371009999998</v>
      </c>
      <c r="K884" s="16">
        <v>2087.1999460000002</v>
      </c>
      <c r="L884" s="16">
        <v>2008.8171070000001</v>
      </c>
      <c r="M884" s="16">
        <v>1991.4796710000001</v>
      </c>
      <c r="N884" s="16">
        <v>1993.9569899999999</v>
      </c>
      <c r="O884" s="16">
        <v>1973.7849779999999</v>
      </c>
      <c r="P884" s="16">
        <v>1992.6636559999999</v>
      </c>
      <c r="Q884" s="16">
        <v>2005.025971</v>
      </c>
      <c r="R884" s="16">
        <v>2008.203201</v>
      </c>
      <c r="S884" s="16">
        <v>1997.219024</v>
      </c>
      <c r="T884" s="16">
        <v>1959.1440869999999</v>
      </c>
      <c r="U884" s="16">
        <v>1924.163041</v>
      </c>
      <c r="V884" s="16">
        <v>1931.727709</v>
      </c>
      <c r="W884" s="16">
        <v>1951.1085230000001</v>
      </c>
      <c r="X884" s="16">
        <v>1964.5274529999999</v>
      </c>
      <c r="Y884" s="16">
        <v>2001.9066849999999</v>
      </c>
      <c r="Z884" s="16">
        <v>2027.56611</v>
      </c>
    </row>
    <row r="885" spans="2:26" ht="38.25" x14ac:dyDescent="0.25">
      <c r="B885" s="15" t="s">
        <v>16</v>
      </c>
      <c r="C885" s="16">
        <v>41.61</v>
      </c>
      <c r="D885" s="16">
        <v>41.61</v>
      </c>
      <c r="E885" s="16">
        <v>41.61</v>
      </c>
      <c r="F885" s="16">
        <v>41.61</v>
      </c>
      <c r="G885" s="16">
        <v>41.61</v>
      </c>
      <c r="H885" s="16">
        <v>41.61</v>
      </c>
      <c r="I885" s="16">
        <v>41.61</v>
      </c>
      <c r="J885" s="16">
        <v>41.61</v>
      </c>
      <c r="K885" s="16">
        <v>41.61</v>
      </c>
      <c r="L885" s="16">
        <v>41.61</v>
      </c>
      <c r="M885" s="16">
        <v>41.61</v>
      </c>
      <c r="N885" s="16">
        <v>41.61</v>
      </c>
      <c r="O885" s="16">
        <v>41.61</v>
      </c>
      <c r="P885" s="16">
        <v>41.61</v>
      </c>
      <c r="Q885" s="16">
        <v>41.61</v>
      </c>
      <c r="R885" s="16">
        <v>41.61</v>
      </c>
      <c r="S885" s="16">
        <v>41.61</v>
      </c>
      <c r="T885" s="16">
        <v>41.61</v>
      </c>
      <c r="U885" s="16">
        <v>41.61</v>
      </c>
      <c r="V885" s="16">
        <v>41.61</v>
      </c>
      <c r="W885" s="16">
        <v>41.61</v>
      </c>
      <c r="X885" s="16">
        <v>41.61</v>
      </c>
      <c r="Y885" s="16">
        <v>41.61</v>
      </c>
      <c r="Z885" s="16">
        <v>41.61</v>
      </c>
    </row>
    <row r="886" spans="2:26" x14ac:dyDescent="0.25">
      <c r="B886" s="15" t="s">
        <v>18</v>
      </c>
      <c r="C886" s="16">
        <v>705.17</v>
      </c>
      <c r="D886" s="16">
        <v>705.17</v>
      </c>
      <c r="E886" s="16">
        <v>705.17</v>
      </c>
      <c r="F886" s="16">
        <v>705.17</v>
      </c>
      <c r="G886" s="16">
        <v>705.17</v>
      </c>
      <c r="H886" s="16">
        <v>705.17</v>
      </c>
      <c r="I886" s="16">
        <v>705.17</v>
      </c>
      <c r="J886" s="16">
        <v>705.17</v>
      </c>
      <c r="K886" s="16">
        <v>705.17</v>
      </c>
      <c r="L886" s="16">
        <v>705.17</v>
      </c>
      <c r="M886" s="16">
        <v>705.17</v>
      </c>
      <c r="N886" s="16">
        <v>705.17</v>
      </c>
      <c r="O886" s="16">
        <v>705.17</v>
      </c>
      <c r="P886" s="16">
        <v>705.17</v>
      </c>
      <c r="Q886" s="16">
        <v>705.17</v>
      </c>
      <c r="R886" s="16">
        <v>705.17</v>
      </c>
      <c r="S886" s="16">
        <v>705.17</v>
      </c>
      <c r="T886" s="16">
        <v>705.17</v>
      </c>
      <c r="U886" s="16">
        <v>705.17</v>
      </c>
      <c r="V886" s="16">
        <v>705.17</v>
      </c>
      <c r="W886" s="16">
        <v>705.17</v>
      </c>
      <c r="X886" s="16">
        <v>705.17</v>
      </c>
      <c r="Y886" s="16">
        <v>705.17</v>
      </c>
      <c r="Z886" s="16">
        <v>705.17</v>
      </c>
    </row>
    <row r="887" spans="2:26" ht="15.75" thickBot="1" x14ac:dyDescent="0.3">
      <c r="B887" s="15" t="s">
        <v>19</v>
      </c>
      <c r="C887" s="16">
        <v>4.8109999999999999</v>
      </c>
      <c r="D887" s="16">
        <v>4.8109999999999999</v>
      </c>
      <c r="E887" s="16">
        <v>4.8109999999999999</v>
      </c>
      <c r="F887" s="16">
        <v>4.8109999999999999</v>
      </c>
      <c r="G887" s="16">
        <v>4.8109999999999999</v>
      </c>
      <c r="H887" s="16">
        <v>4.8109999999999999</v>
      </c>
      <c r="I887" s="16">
        <v>4.8109999999999999</v>
      </c>
      <c r="J887" s="16">
        <v>4.8109999999999999</v>
      </c>
      <c r="K887" s="16">
        <v>4.8109999999999999</v>
      </c>
      <c r="L887" s="16">
        <v>4.8109999999999999</v>
      </c>
      <c r="M887" s="16">
        <v>4.8109999999999999</v>
      </c>
      <c r="N887" s="16">
        <v>4.8109999999999999</v>
      </c>
      <c r="O887" s="16">
        <v>4.8109999999999999</v>
      </c>
      <c r="P887" s="16">
        <v>4.8109999999999999</v>
      </c>
      <c r="Q887" s="16">
        <v>4.8109999999999999</v>
      </c>
      <c r="R887" s="16">
        <v>4.8109999999999999</v>
      </c>
      <c r="S887" s="16">
        <v>4.8109999999999999</v>
      </c>
      <c r="T887" s="16">
        <v>4.8109999999999999</v>
      </c>
      <c r="U887" s="16">
        <v>4.8109999999999999</v>
      </c>
      <c r="V887" s="16">
        <v>4.8109999999999999</v>
      </c>
      <c r="W887" s="16">
        <v>4.8109999999999999</v>
      </c>
      <c r="X887" s="16">
        <v>4.8109999999999999</v>
      </c>
      <c r="Y887" s="16">
        <v>4.8109999999999999</v>
      </c>
      <c r="Z887" s="16">
        <v>4.8109999999999999</v>
      </c>
    </row>
    <row r="888" spans="2:26" s="23" customFormat="1" ht="26.25" thickBot="1" x14ac:dyDescent="0.3">
      <c r="B888" s="15" t="s">
        <v>180</v>
      </c>
      <c r="C888" s="24">
        <v>1283</v>
      </c>
      <c r="D888" s="24">
        <v>1283</v>
      </c>
      <c r="E888" s="24">
        <v>1283</v>
      </c>
      <c r="F888" s="24">
        <v>1283</v>
      </c>
      <c r="G888" s="24">
        <v>1283</v>
      </c>
      <c r="H888" s="24">
        <v>1283</v>
      </c>
      <c r="I888" s="24">
        <v>1283</v>
      </c>
      <c r="J888" s="24">
        <v>1283</v>
      </c>
      <c r="K888" s="24">
        <v>1283</v>
      </c>
      <c r="L888" s="24">
        <v>1283</v>
      </c>
      <c r="M888" s="24">
        <v>1283</v>
      </c>
      <c r="N888" s="24">
        <v>1283</v>
      </c>
      <c r="O888" s="24">
        <v>1283</v>
      </c>
      <c r="P888" s="24">
        <v>1283</v>
      </c>
      <c r="Q888" s="24">
        <v>1283</v>
      </c>
      <c r="R888" s="24">
        <v>1283</v>
      </c>
      <c r="S888" s="24">
        <v>1283</v>
      </c>
      <c r="T888" s="24">
        <v>1283</v>
      </c>
      <c r="U888" s="24">
        <v>1283</v>
      </c>
      <c r="V888" s="24">
        <v>1283</v>
      </c>
      <c r="W888" s="24">
        <v>1283</v>
      </c>
      <c r="X888" s="24">
        <v>1283</v>
      </c>
      <c r="Y888" s="24">
        <v>1283</v>
      </c>
      <c r="Z888" s="24">
        <v>1283</v>
      </c>
    </row>
    <row r="889" spans="2:26" ht="15.75" thickBot="1" x14ac:dyDescent="0.3">
      <c r="B889" s="13" t="s">
        <v>156</v>
      </c>
      <c r="C889" s="14">
        <f>C890+C891+C892+C893+C894</f>
        <v>4069.3217600000003</v>
      </c>
      <c r="D889" s="25">
        <f t="shared" ref="D889:Z889" si="126">D890+D891+D892+D893+D894</f>
        <v>4127.1942650000001</v>
      </c>
      <c r="E889" s="25">
        <f t="shared" si="126"/>
        <v>4157.4820820000004</v>
      </c>
      <c r="F889" s="25">
        <f t="shared" si="126"/>
        <v>4193.356788000001</v>
      </c>
      <c r="G889" s="25">
        <f t="shared" si="126"/>
        <v>4206.9887550000003</v>
      </c>
      <c r="H889" s="25">
        <f t="shared" si="126"/>
        <v>4186.417512</v>
      </c>
      <c r="I889" s="25">
        <f t="shared" si="126"/>
        <v>4164.1672310000004</v>
      </c>
      <c r="J889" s="25">
        <f t="shared" si="126"/>
        <v>4143.492819000001</v>
      </c>
      <c r="K889" s="25">
        <f t="shared" si="126"/>
        <v>4069.6234120000004</v>
      </c>
      <c r="L889" s="25">
        <f t="shared" si="126"/>
        <v>4002.5645060000002</v>
      </c>
      <c r="M889" s="25">
        <f t="shared" si="126"/>
        <v>3960.9473389999998</v>
      </c>
      <c r="N889" s="25">
        <f t="shared" si="126"/>
        <v>3930.8430400000002</v>
      </c>
      <c r="O889" s="25">
        <f t="shared" si="126"/>
        <v>3934.1140690000002</v>
      </c>
      <c r="P889" s="25">
        <f t="shared" si="126"/>
        <v>3951.9269300000001</v>
      </c>
      <c r="Q889" s="25">
        <f t="shared" si="126"/>
        <v>3953.7150160000001</v>
      </c>
      <c r="R889" s="25">
        <f t="shared" si="126"/>
        <v>3953.932053</v>
      </c>
      <c r="S889" s="25">
        <f t="shared" si="126"/>
        <v>3945.4485840000002</v>
      </c>
      <c r="T889" s="25">
        <f t="shared" si="126"/>
        <v>3900.8970920000002</v>
      </c>
      <c r="U889" s="25">
        <f t="shared" si="126"/>
        <v>3859.8186679999999</v>
      </c>
      <c r="V889" s="25">
        <f t="shared" si="126"/>
        <v>3859.9635469999998</v>
      </c>
      <c r="W889" s="25">
        <f t="shared" si="126"/>
        <v>3899.5548490000001</v>
      </c>
      <c r="X889" s="25">
        <f t="shared" si="126"/>
        <v>3952.4044349999999</v>
      </c>
      <c r="Y889" s="25">
        <f t="shared" si="126"/>
        <v>3995.6998290000001</v>
      </c>
      <c r="Z889" s="25">
        <f t="shared" si="126"/>
        <v>4048.9207740000002</v>
      </c>
    </row>
    <row r="890" spans="2:26" ht="38.25" x14ac:dyDescent="0.25">
      <c r="B890" s="15" t="s">
        <v>15</v>
      </c>
      <c r="C890" s="16">
        <v>2034.7307599999999</v>
      </c>
      <c r="D890" s="16">
        <v>2092.6032650000002</v>
      </c>
      <c r="E890" s="16">
        <v>2122.8910820000001</v>
      </c>
      <c r="F890" s="16">
        <v>2158.7657880000002</v>
      </c>
      <c r="G890" s="16">
        <v>2172.397755</v>
      </c>
      <c r="H890" s="16">
        <v>2151.8265120000001</v>
      </c>
      <c r="I890" s="16">
        <v>2129.576231</v>
      </c>
      <c r="J890" s="16">
        <v>2108.9018190000002</v>
      </c>
      <c r="K890" s="16">
        <v>2035.032412</v>
      </c>
      <c r="L890" s="16">
        <v>1967.973506</v>
      </c>
      <c r="M890" s="16">
        <v>1926.3563389999999</v>
      </c>
      <c r="N890" s="16">
        <v>1896.2520400000001</v>
      </c>
      <c r="O890" s="16">
        <v>1899.5230690000001</v>
      </c>
      <c r="P890" s="16">
        <v>1917.33593</v>
      </c>
      <c r="Q890" s="16">
        <v>1919.124016</v>
      </c>
      <c r="R890" s="16">
        <v>1919.3410530000001</v>
      </c>
      <c r="S890" s="16">
        <v>1910.8575840000001</v>
      </c>
      <c r="T890" s="16">
        <v>1866.306092</v>
      </c>
      <c r="U890" s="16">
        <v>1825.227668</v>
      </c>
      <c r="V890" s="16">
        <v>1825.3725469999999</v>
      </c>
      <c r="W890" s="16">
        <v>1864.963849</v>
      </c>
      <c r="X890" s="16">
        <v>1917.813435</v>
      </c>
      <c r="Y890" s="16">
        <v>1961.108829</v>
      </c>
      <c r="Z890" s="16">
        <v>2014.329774</v>
      </c>
    </row>
    <row r="891" spans="2:26" ht="38.25" x14ac:dyDescent="0.25">
      <c r="B891" s="15" t="s">
        <v>16</v>
      </c>
      <c r="C891" s="16">
        <v>41.61</v>
      </c>
      <c r="D891" s="16">
        <v>41.61</v>
      </c>
      <c r="E891" s="16">
        <v>41.61</v>
      </c>
      <c r="F891" s="16">
        <v>41.61</v>
      </c>
      <c r="G891" s="16">
        <v>41.61</v>
      </c>
      <c r="H891" s="16">
        <v>41.61</v>
      </c>
      <c r="I891" s="16">
        <v>41.61</v>
      </c>
      <c r="J891" s="16">
        <v>41.61</v>
      </c>
      <c r="K891" s="16">
        <v>41.61</v>
      </c>
      <c r="L891" s="16">
        <v>41.61</v>
      </c>
      <c r="M891" s="16">
        <v>41.61</v>
      </c>
      <c r="N891" s="16">
        <v>41.61</v>
      </c>
      <c r="O891" s="16">
        <v>41.61</v>
      </c>
      <c r="P891" s="16">
        <v>41.61</v>
      </c>
      <c r="Q891" s="16">
        <v>41.61</v>
      </c>
      <c r="R891" s="16">
        <v>41.61</v>
      </c>
      <c r="S891" s="16">
        <v>41.61</v>
      </c>
      <c r="T891" s="16">
        <v>41.61</v>
      </c>
      <c r="U891" s="16">
        <v>41.61</v>
      </c>
      <c r="V891" s="16">
        <v>41.61</v>
      </c>
      <c r="W891" s="16">
        <v>41.61</v>
      </c>
      <c r="X891" s="16">
        <v>41.61</v>
      </c>
      <c r="Y891" s="16">
        <v>41.61</v>
      </c>
      <c r="Z891" s="16">
        <v>41.61</v>
      </c>
    </row>
    <row r="892" spans="2:26" x14ac:dyDescent="0.25">
      <c r="B892" s="15" t="s">
        <v>18</v>
      </c>
      <c r="C892" s="16">
        <v>705.17</v>
      </c>
      <c r="D892" s="16">
        <v>705.17</v>
      </c>
      <c r="E892" s="16">
        <v>705.17</v>
      </c>
      <c r="F892" s="16">
        <v>705.17</v>
      </c>
      <c r="G892" s="16">
        <v>705.17</v>
      </c>
      <c r="H892" s="16">
        <v>705.17</v>
      </c>
      <c r="I892" s="16">
        <v>705.17</v>
      </c>
      <c r="J892" s="16">
        <v>705.17</v>
      </c>
      <c r="K892" s="16">
        <v>705.17</v>
      </c>
      <c r="L892" s="16">
        <v>705.17</v>
      </c>
      <c r="M892" s="16">
        <v>705.17</v>
      </c>
      <c r="N892" s="16">
        <v>705.17</v>
      </c>
      <c r="O892" s="16">
        <v>705.17</v>
      </c>
      <c r="P892" s="16">
        <v>705.17</v>
      </c>
      <c r="Q892" s="16">
        <v>705.17</v>
      </c>
      <c r="R892" s="16">
        <v>705.17</v>
      </c>
      <c r="S892" s="16">
        <v>705.17</v>
      </c>
      <c r="T892" s="16">
        <v>705.17</v>
      </c>
      <c r="U892" s="16">
        <v>705.17</v>
      </c>
      <c r="V892" s="16">
        <v>705.17</v>
      </c>
      <c r="W892" s="16">
        <v>705.17</v>
      </c>
      <c r="X892" s="16">
        <v>705.17</v>
      </c>
      <c r="Y892" s="16">
        <v>705.17</v>
      </c>
      <c r="Z892" s="16">
        <v>705.17</v>
      </c>
    </row>
    <row r="893" spans="2:26" ht="15.75" thickBot="1" x14ac:dyDescent="0.3">
      <c r="B893" s="15" t="s">
        <v>19</v>
      </c>
      <c r="C893" s="16">
        <v>4.8109999999999999</v>
      </c>
      <c r="D893" s="16">
        <v>4.8109999999999999</v>
      </c>
      <c r="E893" s="16">
        <v>4.8109999999999999</v>
      </c>
      <c r="F893" s="16">
        <v>4.8109999999999999</v>
      </c>
      <c r="G893" s="16">
        <v>4.8109999999999999</v>
      </c>
      <c r="H893" s="16">
        <v>4.8109999999999999</v>
      </c>
      <c r="I893" s="16">
        <v>4.8109999999999999</v>
      </c>
      <c r="J893" s="16">
        <v>4.8109999999999999</v>
      </c>
      <c r="K893" s="16">
        <v>4.8109999999999999</v>
      </c>
      <c r="L893" s="16">
        <v>4.8109999999999999</v>
      </c>
      <c r="M893" s="16">
        <v>4.8109999999999999</v>
      </c>
      <c r="N893" s="16">
        <v>4.8109999999999999</v>
      </c>
      <c r="O893" s="16">
        <v>4.8109999999999999</v>
      </c>
      <c r="P893" s="16">
        <v>4.8109999999999999</v>
      </c>
      <c r="Q893" s="16">
        <v>4.8109999999999999</v>
      </c>
      <c r="R893" s="16">
        <v>4.8109999999999999</v>
      </c>
      <c r="S893" s="16">
        <v>4.8109999999999999</v>
      </c>
      <c r="T893" s="16">
        <v>4.8109999999999999</v>
      </c>
      <c r="U893" s="16">
        <v>4.8109999999999999</v>
      </c>
      <c r="V893" s="16">
        <v>4.8109999999999999</v>
      </c>
      <c r="W893" s="16">
        <v>4.8109999999999999</v>
      </c>
      <c r="X893" s="16">
        <v>4.8109999999999999</v>
      </c>
      <c r="Y893" s="16">
        <v>4.8109999999999999</v>
      </c>
      <c r="Z893" s="16">
        <v>4.8109999999999999</v>
      </c>
    </row>
    <row r="894" spans="2:26" s="23" customFormat="1" ht="26.25" thickBot="1" x14ac:dyDescent="0.3">
      <c r="B894" s="15" t="s">
        <v>180</v>
      </c>
      <c r="C894" s="24">
        <v>1283</v>
      </c>
      <c r="D894" s="24">
        <v>1283</v>
      </c>
      <c r="E894" s="24">
        <v>1283</v>
      </c>
      <c r="F894" s="24">
        <v>1283</v>
      </c>
      <c r="G894" s="24">
        <v>1283</v>
      </c>
      <c r="H894" s="24">
        <v>1283</v>
      </c>
      <c r="I894" s="24">
        <v>1283</v>
      </c>
      <c r="J894" s="24">
        <v>1283</v>
      </c>
      <c r="K894" s="24">
        <v>1283</v>
      </c>
      <c r="L894" s="24">
        <v>1283</v>
      </c>
      <c r="M894" s="24">
        <v>1283</v>
      </c>
      <c r="N894" s="24">
        <v>1283</v>
      </c>
      <c r="O894" s="24">
        <v>1283</v>
      </c>
      <c r="P894" s="24">
        <v>1283</v>
      </c>
      <c r="Q894" s="24">
        <v>1283</v>
      </c>
      <c r="R894" s="24">
        <v>1283</v>
      </c>
      <c r="S894" s="24">
        <v>1283</v>
      </c>
      <c r="T894" s="24">
        <v>1283</v>
      </c>
      <c r="U894" s="24">
        <v>1283</v>
      </c>
      <c r="V894" s="24">
        <v>1283</v>
      </c>
      <c r="W894" s="24">
        <v>1283</v>
      </c>
      <c r="X894" s="24">
        <v>1283</v>
      </c>
      <c r="Y894" s="24">
        <v>1283</v>
      </c>
      <c r="Z894" s="24">
        <v>1283</v>
      </c>
    </row>
    <row r="895" spans="2:26" ht="90" thickBot="1" x14ac:dyDescent="0.3">
      <c r="B895" s="21" t="s">
        <v>178</v>
      </c>
      <c r="C895" s="14">
        <f>C896+C897+C898+C899+C900</f>
        <v>4067.3715350000002</v>
      </c>
      <c r="D895" s="25">
        <f t="shared" ref="D895:I895" si="127">D896+D897+D898+D899+D900</f>
        <v>4087.0544990000003</v>
      </c>
      <c r="E895" s="25">
        <f t="shared" si="127"/>
        <v>4106.2568380000002</v>
      </c>
      <c r="F895" s="25">
        <f t="shared" si="127"/>
        <v>4133.2701020000004</v>
      </c>
      <c r="G895" s="25">
        <f t="shared" si="127"/>
        <v>4156.0949810000002</v>
      </c>
      <c r="H895" s="25">
        <f t="shared" si="127"/>
        <v>4174.1275990000004</v>
      </c>
      <c r="I895" s="25">
        <f t="shared" si="127"/>
        <v>4167.7040859999997</v>
      </c>
      <c r="J895" s="14">
        <v>0</v>
      </c>
      <c r="K895" s="14">
        <v>0</v>
      </c>
      <c r="L895" s="14">
        <v>0</v>
      </c>
      <c r="M895" s="14">
        <v>0</v>
      </c>
      <c r="N895" s="14">
        <v>0</v>
      </c>
      <c r="O895" s="14">
        <v>0</v>
      </c>
      <c r="P895" s="14">
        <v>0</v>
      </c>
      <c r="Q895" s="14">
        <v>0</v>
      </c>
      <c r="R895" s="14">
        <v>0</v>
      </c>
      <c r="S895" s="14">
        <v>0</v>
      </c>
      <c r="T895" s="14">
        <v>0</v>
      </c>
      <c r="U895" s="14">
        <v>0</v>
      </c>
      <c r="V895" s="14">
        <v>0</v>
      </c>
      <c r="W895" s="14">
        <v>0</v>
      </c>
      <c r="X895" s="14">
        <v>0</v>
      </c>
      <c r="Y895" s="14">
        <v>0</v>
      </c>
      <c r="Z895" s="14">
        <v>0</v>
      </c>
    </row>
    <row r="896" spans="2:26" ht="38.25" x14ac:dyDescent="0.25">
      <c r="B896" s="15" t="s">
        <v>15</v>
      </c>
      <c r="C896" s="16">
        <v>2032.7805350000001</v>
      </c>
      <c r="D896" s="16">
        <v>2052.463499</v>
      </c>
      <c r="E896" s="16">
        <v>2071.6658379999999</v>
      </c>
      <c r="F896" s="16">
        <v>2098.6791020000001</v>
      </c>
      <c r="G896" s="16">
        <v>2121.5039809999998</v>
      </c>
      <c r="H896" s="16">
        <v>2139.536599</v>
      </c>
      <c r="I896" s="16">
        <v>2133.1130859999998</v>
      </c>
      <c r="J896" s="17"/>
      <c r="K896" s="17"/>
      <c r="L896" s="17"/>
      <c r="M896" s="17"/>
      <c r="N896" s="17"/>
      <c r="O896" s="17"/>
      <c r="P896" s="17"/>
      <c r="Q896" s="17"/>
      <c r="R896" s="17"/>
      <c r="S896" s="17"/>
      <c r="T896" s="17"/>
      <c r="U896" s="17"/>
      <c r="V896" s="17"/>
      <c r="W896" s="17"/>
      <c r="X896" s="17"/>
      <c r="Y896" s="17"/>
      <c r="Z896" s="17"/>
    </row>
    <row r="897" spans="2:26" ht="38.25" x14ac:dyDescent="0.25">
      <c r="B897" s="15" t="s">
        <v>16</v>
      </c>
      <c r="C897" s="16">
        <v>41.61</v>
      </c>
      <c r="D897" s="16">
        <v>41.61</v>
      </c>
      <c r="E897" s="16">
        <v>41.61</v>
      </c>
      <c r="F897" s="16">
        <v>41.61</v>
      </c>
      <c r="G897" s="16">
        <v>41.61</v>
      </c>
      <c r="H897" s="16">
        <v>41.61</v>
      </c>
      <c r="I897" s="16">
        <v>41.61</v>
      </c>
      <c r="J897" s="17"/>
      <c r="K897" s="17"/>
      <c r="L897" s="17"/>
      <c r="M897" s="17"/>
      <c r="N897" s="17"/>
      <c r="O897" s="17"/>
      <c r="P897" s="17"/>
      <c r="Q897" s="17"/>
      <c r="R897" s="17"/>
      <c r="S897" s="17"/>
      <c r="T897" s="17"/>
      <c r="U897" s="17"/>
      <c r="V897" s="17"/>
      <c r="W897" s="17"/>
      <c r="X897" s="17"/>
      <c r="Y897" s="17"/>
      <c r="Z897" s="17"/>
    </row>
    <row r="898" spans="2:26" x14ac:dyDescent="0.25">
      <c r="B898" s="15" t="s">
        <v>18</v>
      </c>
      <c r="C898" s="16">
        <v>705.17</v>
      </c>
      <c r="D898" s="16">
        <v>705.17</v>
      </c>
      <c r="E898" s="16">
        <v>705.17</v>
      </c>
      <c r="F898" s="16">
        <v>705.17</v>
      </c>
      <c r="G898" s="16">
        <v>705.17</v>
      </c>
      <c r="H898" s="16">
        <v>705.17</v>
      </c>
      <c r="I898" s="16">
        <v>705.17</v>
      </c>
      <c r="J898" s="17"/>
      <c r="K898" s="17"/>
      <c r="L898" s="17"/>
      <c r="M898" s="17"/>
      <c r="N898" s="17"/>
      <c r="O898" s="17"/>
      <c r="P898" s="17"/>
      <c r="Q898" s="17"/>
      <c r="R898" s="17"/>
      <c r="S898" s="17"/>
      <c r="T898" s="17"/>
      <c r="U898" s="17"/>
      <c r="V898" s="17"/>
      <c r="W898" s="17"/>
      <c r="X898" s="17"/>
      <c r="Y898" s="17"/>
      <c r="Z898" s="17"/>
    </row>
    <row r="899" spans="2:26" ht="15.75" thickBot="1" x14ac:dyDescent="0.3">
      <c r="B899" s="15" t="s">
        <v>19</v>
      </c>
      <c r="C899" s="16">
        <v>4.8109999999999999</v>
      </c>
      <c r="D899" s="16">
        <v>4.8109999999999999</v>
      </c>
      <c r="E899" s="16">
        <v>4.8109999999999999</v>
      </c>
      <c r="F899" s="16">
        <v>4.8109999999999999</v>
      </c>
      <c r="G899" s="16">
        <v>4.8109999999999999</v>
      </c>
      <c r="H899" s="16">
        <v>4.8109999999999999</v>
      </c>
      <c r="I899" s="16">
        <v>4.8109999999999999</v>
      </c>
      <c r="J899" s="17"/>
      <c r="K899" s="17"/>
      <c r="L899" s="17"/>
      <c r="M899" s="17"/>
      <c r="N899" s="17"/>
      <c r="O899" s="17"/>
      <c r="P899" s="17"/>
      <c r="Q899" s="17"/>
      <c r="R899" s="17"/>
      <c r="S899" s="17"/>
      <c r="T899" s="17"/>
      <c r="U899" s="17"/>
      <c r="V899" s="17"/>
      <c r="W899" s="17"/>
      <c r="X899" s="17"/>
      <c r="Y899" s="17"/>
      <c r="Z899" s="17"/>
    </row>
    <row r="900" spans="2:26" s="23" customFormat="1" ht="26.25" thickBot="1" x14ac:dyDescent="0.3">
      <c r="B900" s="15" t="s">
        <v>180</v>
      </c>
      <c r="C900" s="24">
        <v>1283</v>
      </c>
      <c r="D900" s="24">
        <v>1283</v>
      </c>
      <c r="E900" s="24">
        <v>1283</v>
      </c>
      <c r="F900" s="24">
        <v>1283</v>
      </c>
      <c r="G900" s="24">
        <v>1283</v>
      </c>
      <c r="H900" s="24">
        <v>1283</v>
      </c>
      <c r="I900" s="24">
        <v>1283</v>
      </c>
      <c r="J900" s="24">
        <v>1283</v>
      </c>
      <c r="K900" s="24">
        <v>1283</v>
      </c>
      <c r="L900" s="24">
        <v>1283</v>
      </c>
      <c r="M900" s="24">
        <v>1283</v>
      </c>
      <c r="N900" s="24">
        <v>1283</v>
      </c>
      <c r="O900" s="24">
        <v>1283</v>
      </c>
      <c r="P900" s="24">
        <v>1283</v>
      </c>
      <c r="Q900" s="24">
        <v>1283</v>
      </c>
      <c r="R900" s="24">
        <v>1283</v>
      </c>
      <c r="S900" s="24">
        <v>1283</v>
      </c>
      <c r="T900" s="24">
        <v>1283</v>
      </c>
      <c r="U900" s="24">
        <v>1283</v>
      </c>
      <c r="V900" s="24">
        <v>1283</v>
      </c>
      <c r="W900" s="24">
        <v>1283</v>
      </c>
      <c r="X900" s="24">
        <v>1283</v>
      </c>
      <c r="Y900" s="24">
        <v>1283</v>
      </c>
      <c r="Z900" s="24">
        <v>1283</v>
      </c>
    </row>
    <row r="901" spans="2:26" x14ac:dyDescent="0.25">
      <c r="B901" s="18" t="s">
        <v>0</v>
      </c>
      <c r="C901" s="18" t="s">
        <v>0</v>
      </c>
      <c r="D901" s="18" t="s">
        <v>0</v>
      </c>
      <c r="E901" s="18" t="s">
        <v>0</v>
      </c>
      <c r="F901" s="18" t="s">
        <v>0</v>
      </c>
      <c r="G901" s="18" t="s">
        <v>0</v>
      </c>
      <c r="H901" s="18" t="s">
        <v>0</v>
      </c>
      <c r="I901" s="18" t="s">
        <v>0</v>
      </c>
      <c r="J901" s="18" t="s">
        <v>0</v>
      </c>
      <c r="K901" s="18" t="s">
        <v>0</v>
      </c>
      <c r="L901" s="18" t="s">
        <v>0</v>
      </c>
      <c r="M901" s="18" t="s">
        <v>0</v>
      </c>
      <c r="N901" s="18" t="s">
        <v>0</v>
      </c>
      <c r="O901" s="18" t="s">
        <v>0</v>
      </c>
      <c r="P901" s="18" t="s">
        <v>0</v>
      </c>
      <c r="Q901" s="18" t="s">
        <v>0</v>
      </c>
      <c r="R901" s="18" t="s">
        <v>0</v>
      </c>
      <c r="S901" s="18" t="s">
        <v>0</v>
      </c>
      <c r="T901" s="18" t="s">
        <v>0</v>
      </c>
      <c r="U901" s="18" t="s">
        <v>0</v>
      </c>
      <c r="V901" s="18" t="s">
        <v>0</v>
      </c>
      <c r="W901" s="18" t="s">
        <v>0</v>
      </c>
      <c r="X901" s="18" t="s">
        <v>0</v>
      </c>
      <c r="Y901" s="18" t="s">
        <v>0</v>
      </c>
      <c r="Z901" s="18" t="s">
        <v>0</v>
      </c>
    </row>
    <row r="902" spans="2:26" ht="0" hidden="1" customHeight="1" x14ac:dyDescent="0.25"/>
    <row r="903" spans="2:26" ht="0.6" customHeight="1" x14ac:dyDescent="0.25"/>
    <row r="904" spans="2:26" ht="0" hidden="1" customHeight="1" x14ac:dyDescent="0.25"/>
    <row r="905" spans="2:26" ht="3.75" customHeight="1" x14ac:dyDescent="0.25"/>
    <row r="906" spans="2:26" x14ac:dyDescent="0.25">
      <c r="B906" s="70" t="s">
        <v>0</v>
      </c>
      <c r="C906" s="53"/>
      <c r="D906" s="53"/>
      <c r="E906" s="53"/>
      <c r="F906" s="53"/>
      <c r="G906" s="53"/>
      <c r="H906" s="53"/>
      <c r="I906" s="53"/>
      <c r="J906" s="53"/>
      <c r="K906" s="53"/>
      <c r="L906" s="53"/>
      <c r="M906" s="53"/>
      <c r="N906" s="69" t="s">
        <v>0</v>
      </c>
      <c r="O906" s="53"/>
      <c r="P906" s="53"/>
      <c r="Q906" s="53"/>
      <c r="R906" s="18" t="s">
        <v>0</v>
      </c>
      <c r="S906" s="18" t="s">
        <v>0</v>
      </c>
      <c r="T906" s="18" t="s">
        <v>0</v>
      </c>
      <c r="U906" s="18" t="s">
        <v>0</v>
      </c>
      <c r="V906" s="18" t="s">
        <v>0</v>
      </c>
      <c r="W906" s="18" t="s">
        <v>0</v>
      </c>
      <c r="X906" s="18" t="s">
        <v>0</v>
      </c>
      <c r="Y906" s="18" t="s">
        <v>0</v>
      </c>
      <c r="Z906" s="18" t="s">
        <v>0</v>
      </c>
    </row>
    <row r="907" spans="2:26" x14ac:dyDescent="0.25">
      <c r="B907" s="62" t="s">
        <v>0</v>
      </c>
      <c r="C907" s="63"/>
      <c r="D907" s="63"/>
      <c r="E907" s="63"/>
      <c r="F907" s="63"/>
      <c r="G907" s="63"/>
      <c r="H907" s="63"/>
      <c r="I907" s="63"/>
      <c r="J907" s="63"/>
      <c r="K907" s="63"/>
      <c r="L907" s="63"/>
      <c r="M907" s="61"/>
      <c r="N907" s="64" t="s">
        <v>172</v>
      </c>
      <c r="O907" s="63"/>
      <c r="P907" s="63"/>
      <c r="Q907" s="61"/>
      <c r="R907" s="18" t="s">
        <v>0</v>
      </c>
      <c r="S907" s="18" t="s">
        <v>0</v>
      </c>
      <c r="T907" s="18" t="s">
        <v>0</v>
      </c>
      <c r="U907" s="18" t="s">
        <v>0</v>
      </c>
      <c r="V907" s="18" t="s">
        <v>0</v>
      </c>
      <c r="W907" s="18" t="s">
        <v>0</v>
      </c>
      <c r="X907" s="18" t="s">
        <v>0</v>
      </c>
      <c r="Y907" s="18" t="s">
        <v>0</v>
      </c>
      <c r="Z907" s="18" t="s">
        <v>0</v>
      </c>
    </row>
    <row r="908" spans="2:26" x14ac:dyDescent="0.25">
      <c r="B908" s="88" t="s">
        <v>173</v>
      </c>
      <c r="C908" s="63"/>
      <c r="D908" s="63"/>
      <c r="E908" s="63"/>
      <c r="F908" s="63"/>
      <c r="G908" s="63"/>
      <c r="H908" s="63"/>
      <c r="I908" s="63"/>
      <c r="J908" s="63"/>
      <c r="K908" s="63"/>
      <c r="L908" s="63"/>
      <c r="M908" s="61"/>
      <c r="N908" s="64" t="s">
        <v>48</v>
      </c>
      <c r="O908" s="63"/>
      <c r="P908" s="63"/>
      <c r="Q908" s="61"/>
      <c r="R908" s="18" t="s">
        <v>0</v>
      </c>
      <c r="S908" s="18" t="s">
        <v>0</v>
      </c>
      <c r="T908" s="18" t="s">
        <v>0</v>
      </c>
      <c r="U908" s="18" t="s">
        <v>0</v>
      </c>
      <c r="V908" s="18" t="s">
        <v>0</v>
      </c>
      <c r="W908" s="18" t="s">
        <v>0</v>
      </c>
      <c r="X908" s="18" t="s">
        <v>0</v>
      </c>
      <c r="Y908" s="18" t="s">
        <v>0</v>
      </c>
      <c r="Z908" s="18" t="s">
        <v>0</v>
      </c>
    </row>
    <row r="909" spans="2:26" ht="17.100000000000001" customHeight="1" x14ac:dyDescent="0.25">
      <c r="B909" s="88" t="s">
        <v>174</v>
      </c>
      <c r="C909" s="63"/>
      <c r="D909" s="63"/>
      <c r="E909" s="63"/>
      <c r="F909" s="63"/>
      <c r="G909" s="63"/>
      <c r="H909" s="63"/>
      <c r="I909" s="63"/>
      <c r="J909" s="63"/>
      <c r="K909" s="63"/>
      <c r="L909" s="63"/>
      <c r="M909" s="61"/>
      <c r="N909" s="66">
        <v>-25.13</v>
      </c>
      <c r="O909" s="63"/>
      <c r="P909" s="63"/>
      <c r="Q909" s="61"/>
      <c r="R909" s="18" t="s">
        <v>0</v>
      </c>
      <c r="S909" s="18" t="s">
        <v>0</v>
      </c>
      <c r="T909" s="18" t="s">
        <v>0</v>
      </c>
      <c r="U909" s="18" t="s">
        <v>0</v>
      </c>
      <c r="V909" s="18" t="s">
        <v>0</v>
      </c>
      <c r="W909" s="18" t="s">
        <v>0</v>
      </c>
      <c r="X909" s="18" t="s">
        <v>0</v>
      </c>
      <c r="Y909" s="18" t="s">
        <v>0</v>
      </c>
      <c r="Z909" s="18" t="s">
        <v>0</v>
      </c>
    </row>
    <row r="910" spans="2:26" ht="47.85" customHeight="1" x14ac:dyDescent="0.25">
      <c r="B910" s="86" t="s">
        <v>175</v>
      </c>
      <c r="C910" s="35"/>
      <c r="D910" s="35"/>
      <c r="E910" s="35"/>
      <c r="F910" s="35"/>
      <c r="G910" s="35"/>
      <c r="H910" s="35"/>
      <c r="I910" s="35"/>
      <c r="J910" s="35"/>
      <c r="K910" s="35"/>
      <c r="L910" s="35"/>
      <c r="M910" s="36"/>
      <c r="N910" s="62">
        <v>-25.130893189999998</v>
      </c>
      <c r="O910" s="63"/>
      <c r="P910" s="63"/>
      <c r="Q910" s="61"/>
      <c r="R910" s="19" t="s">
        <v>0</v>
      </c>
      <c r="S910" s="19" t="s">
        <v>0</v>
      </c>
      <c r="T910" s="19" t="s">
        <v>0</v>
      </c>
      <c r="U910" s="19" t="s">
        <v>0</v>
      </c>
      <c r="V910" s="19" t="s">
        <v>0</v>
      </c>
      <c r="W910" s="19" t="s">
        <v>0</v>
      </c>
      <c r="X910" s="19" t="s">
        <v>0</v>
      </c>
      <c r="Y910" s="19" t="s">
        <v>0</v>
      </c>
      <c r="Z910" s="19" t="s">
        <v>0</v>
      </c>
    </row>
    <row r="911" spans="2:26" x14ac:dyDescent="0.25">
      <c r="B911" s="57" t="s">
        <v>18</v>
      </c>
      <c r="C911" s="58"/>
      <c r="D911" s="58"/>
      <c r="E911" s="58"/>
      <c r="F911" s="58"/>
      <c r="G911" s="58"/>
      <c r="H911" s="58"/>
      <c r="I911" s="58"/>
      <c r="J911" s="58"/>
      <c r="K911" s="58"/>
      <c r="L911" s="58"/>
      <c r="M911" s="59"/>
      <c r="N911" s="60">
        <v>0</v>
      </c>
      <c r="O911" s="63"/>
      <c r="P911" s="63"/>
      <c r="Q911" s="61"/>
      <c r="R911" s="19" t="s">
        <v>0</v>
      </c>
      <c r="S911" s="19" t="s">
        <v>0</v>
      </c>
      <c r="T911" s="19" t="s">
        <v>0</v>
      </c>
      <c r="U911" s="19" t="s">
        <v>0</v>
      </c>
      <c r="V911" s="19" t="s">
        <v>0</v>
      </c>
      <c r="W911" s="19" t="s">
        <v>0</v>
      </c>
      <c r="X911" s="19" t="s">
        <v>0</v>
      </c>
      <c r="Y911" s="19" t="s">
        <v>0</v>
      </c>
      <c r="Z911" s="19" t="s">
        <v>0</v>
      </c>
    </row>
    <row r="912" spans="2:26" x14ac:dyDescent="0.25">
      <c r="B912" s="87" t="s">
        <v>0</v>
      </c>
      <c r="C912" s="53"/>
      <c r="D912" s="53"/>
      <c r="E912" s="53"/>
      <c r="F912" s="53"/>
      <c r="G912" s="53"/>
      <c r="H912" s="53"/>
      <c r="I912" s="53"/>
      <c r="J912" s="53"/>
      <c r="K912" s="53"/>
      <c r="L912" s="53"/>
      <c r="M912" s="53"/>
      <c r="N912" s="70" t="s">
        <v>0</v>
      </c>
      <c r="O912" s="53"/>
      <c r="P912" s="53"/>
      <c r="Q912" s="53"/>
      <c r="R912" s="19" t="s">
        <v>0</v>
      </c>
      <c r="S912" s="19" t="s">
        <v>0</v>
      </c>
      <c r="T912" s="19" t="s">
        <v>0</v>
      </c>
      <c r="U912" s="19" t="s">
        <v>0</v>
      </c>
      <c r="V912" s="19" t="s">
        <v>0</v>
      </c>
      <c r="W912" s="19" t="s">
        <v>0</v>
      </c>
      <c r="X912" s="19" t="s">
        <v>0</v>
      </c>
      <c r="Y912" s="19" t="s">
        <v>0</v>
      </c>
      <c r="Z912" s="19" t="s">
        <v>0</v>
      </c>
    </row>
    <row r="913" spans="2:26" ht="0" hidden="1" customHeight="1" x14ac:dyDescent="0.25"/>
    <row r="914" spans="2:26" ht="6.95" customHeight="1" x14ac:dyDescent="0.25"/>
    <row r="915" spans="2:26" x14ac:dyDescent="0.25">
      <c r="B915" s="68" t="s">
        <v>160</v>
      </c>
      <c r="C915" s="53"/>
      <c r="D915" s="53"/>
      <c r="E915" s="53"/>
      <c r="F915" s="53"/>
      <c r="G915" s="53"/>
      <c r="H915" s="53"/>
      <c r="I915" s="53"/>
      <c r="J915" s="53"/>
      <c r="K915" s="53"/>
      <c r="L915" s="53"/>
      <c r="M915" s="53"/>
      <c r="N915" s="69" t="s">
        <v>0</v>
      </c>
      <c r="O915" s="53"/>
      <c r="P915" s="18" t="s">
        <v>0</v>
      </c>
      <c r="Q915" s="18" t="s">
        <v>0</v>
      </c>
      <c r="R915" s="18" t="s">
        <v>0</v>
      </c>
      <c r="S915" s="18" t="s">
        <v>0</v>
      </c>
      <c r="T915" s="18" t="s">
        <v>0</v>
      </c>
      <c r="U915" s="18" t="s">
        <v>0</v>
      </c>
      <c r="V915" s="18" t="s">
        <v>0</v>
      </c>
      <c r="W915" s="18" t="s">
        <v>0</v>
      </c>
      <c r="X915" s="18" t="s">
        <v>0</v>
      </c>
      <c r="Y915" s="18" t="s">
        <v>0</v>
      </c>
      <c r="Z915" s="18" t="s">
        <v>0</v>
      </c>
    </row>
    <row r="916" spans="2:26" x14ac:dyDescent="0.25">
      <c r="B916" s="70" t="s">
        <v>0</v>
      </c>
      <c r="C916" s="53"/>
      <c r="D916" s="53"/>
      <c r="E916" s="53"/>
      <c r="F916" s="53"/>
      <c r="G916" s="53"/>
      <c r="H916" s="53"/>
      <c r="I916" s="53"/>
      <c r="J916" s="53"/>
      <c r="K916" s="53"/>
      <c r="L916" s="53"/>
      <c r="M916" s="53"/>
      <c r="N916" s="69" t="s">
        <v>0</v>
      </c>
      <c r="O916" s="53"/>
      <c r="P916" s="18" t="s">
        <v>0</v>
      </c>
      <c r="Q916" s="18" t="s">
        <v>0</v>
      </c>
      <c r="R916" s="18" t="s">
        <v>0</v>
      </c>
      <c r="S916" s="18" t="s">
        <v>0</v>
      </c>
      <c r="T916" s="18" t="s">
        <v>0</v>
      </c>
      <c r="U916" s="18" t="s">
        <v>0</v>
      </c>
      <c r="V916" s="18" t="s">
        <v>0</v>
      </c>
      <c r="W916" s="18" t="s">
        <v>0</v>
      </c>
      <c r="X916" s="18" t="s">
        <v>0</v>
      </c>
      <c r="Y916" s="18" t="s">
        <v>0</v>
      </c>
      <c r="Z916" s="18" t="s">
        <v>0</v>
      </c>
    </row>
    <row r="917" spans="2:26" ht="17.100000000000001" customHeight="1" x14ac:dyDescent="0.25">
      <c r="B917" s="62" t="s">
        <v>0</v>
      </c>
      <c r="C917" s="63"/>
      <c r="D917" s="63"/>
      <c r="E917" s="63"/>
      <c r="F917" s="63"/>
      <c r="G917" s="63"/>
      <c r="H917" s="63"/>
      <c r="I917" s="63"/>
      <c r="J917" s="63"/>
      <c r="K917" s="63"/>
      <c r="L917" s="63"/>
      <c r="M917" s="61"/>
      <c r="N917" s="64" t="s">
        <v>161</v>
      </c>
      <c r="O917" s="61"/>
      <c r="P917" s="18" t="s">
        <v>0</v>
      </c>
      <c r="Q917" s="18" t="s">
        <v>0</v>
      </c>
      <c r="R917" s="18" t="s">
        <v>0</v>
      </c>
      <c r="S917" s="18" t="s">
        <v>0</v>
      </c>
      <c r="T917" s="18" t="s">
        <v>0</v>
      </c>
      <c r="U917" s="18" t="s">
        <v>0</v>
      </c>
      <c r="V917" s="18" t="s">
        <v>0</v>
      </c>
      <c r="W917" s="18" t="s">
        <v>0</v>
      </c>
      <c r="X917" s="18" t="s">
        <v>0</v>
      </c>
      <c r="Y917" s="18" t="s">
        <v>0</v>
      </c>
      <c r="Z917" s="18" t="s">
        <v>0</v>
      </c>
    </row>
    <row r="918" spans="2:26" x14ac:dyDescent="0.25">
      <c r="B918" s="65" t="s">
        <v>162</v>
      </c>
      <c r="C918" s="58"/>
      <c r="D918" s="58"/>
      <c r="E918" s="58"/>
      <c r="F918" s="58"/>
      <c r="G918" s="58"/>
      <c r="H918" s="58"/>
      <c r="I918" s="58"/>
      <c r="J918" s="58"/>
      <c r="K918" s="58"/>
      <c r="L918" s="58"/>
      <c r="M918" s="59"/>
      <c r="N918" s="66">
        <v>728619.49</v>
      </c>
      <c r="O918" s="61"/>
      <c r="P918" s="19" t="s">
        <v>0</v>
      </c>
      <c r="Q918" s="19" t="s">
        <v>0</v>
      </c>
      <c r="R918" s="19" t="s">
        <v>0</v>
      </c>
      <c r="S918" s="19" t="s">
        <v>0</v>
      </c>
      <c r="T918" s="19" t="s">
        <v>0</v>
      </c>
      <c r="U918" s="19" t="s">
        <v>0</v>
      </c>
      <c r="V918" s="19" t="s">
        <v>0</v>
      </c>
      <c r="W918" s="19" t="s">
        <v>0</v>
      </c>
      <c r="X918" s="19" t="s">
        <v>0</v>
      </c>
      <c r="Y918" s="19" t="s">
        <v>0</v>
      </c>
      <c r="Z918" s="19" t="s">
        <v>0</v>
      </c>
    </row>
    <row r="919" spans="2:26" x14ac:dyDescent="0.25">
      <c r="B919" s="57" t="s">
        <v>15</v>
      </c>
      <c r="C919" s="58"/>
      <c r="D919" s="58"/>
      <c r="E919" s="58"/>
      <c r="F919" s="58"/>
      <c r="G919" s="58"/>
      <c r="H919" s="58"/>
      <c r="I919" s="58"/>
      <c r="J919" s="58"/>
      <c r="K919" s="58"/>
      <c r="L919" s="58"/>
      <c r="M919" s="59"/>
      <c r="N919" s="67">
        <v>728619.48873444798</v>
      </c>
      <c r="O919" s="61"/>
      <c r="P919" s="19" t="s">
        <v>0</v>
      </c>
      <c r="Q919" s="19" t="s">
        <v>0</v>
      </c>
      <c r="R919" s="19" t="s">
        <v>0</v>
      </c>
      <c r="S919" s="19" t="s">
        <v>0</v>
      </c>
      <c r="T919" s="19" t="s">
        <v>0</v>
      </c>
      <c r="U919" s="19" t="s">
        <v>0</v>
      </c>
      <c r="V919" s="19" t="s">
        <v>0</v>
      </c>
      <c r="W919" s="19" t="s">
        <v>0</v>
      </c>
      <c r="X919" s="19" t="s">
        <v>0</v>
      </c>
      <c r="Y919" s="19" t="s">
        <v>0</v>
      </c>
      <c r="Z919" s="19" t="s">
        <v>0</v>
      </c>
    </row>
    <row r="920" spans="2:26" x14ac:dyDescent="0.25">
      <c r="B920" s="57" t="s">
        <v>20</v>
      </c>
      <c r="C920" s="58"/>
      <c r="D920" s="58"/>
      <c r="E920" s="58"/>
      <c r="F920" s="58"/>
      <c r="G920" s="58"/>
      <c r="H920" s="58"/>
      <c r="I920" s="58"/>
      <c r="J920" s="58"/>
      <c r="K920" s="58"/>
      <c r="L920" s="58"/>
      <c r="M920" s="59"/>
      <c r="N920" s="60">
        <v>0</v>
      </c>
      <c r="O920" s="61"/>
      <c r="P920" s="19" t="s">
        <v>0</v>
      </c>
      <c r="Q920" s="19" t="s">
        <v>0</v>
      </c>
      <c r="R920" s="19" t="s">
        <v>0</v>
      </c>
      <c r="S920" s="19" t="s">
        <v>0</v>
      </c>
      <c r="T920" s="19" t="s">
        <v>0</v>
      </c>
      <c r="U920" s="19" t="s">
        <v>0</v>
      </c>
      <c r="V920" s="19" t="s">
        <v>0</v>
      </c>
      <c r="W920" s="19" t="s">
        <v>0</v>
      </c>
      <c r="X920" s="19" t="s">
        <v>0</v>
      </c>
      <c r="Y920" s="19" t="s">
        <v>0</v>
      </c>
      <c r="Z920" s="19" t="s">
        <v>0</v>
      </c>
    </row>
    <row r="921" spans="2:26" x14ac:dyDescent="0.25">
      <c r="B921" s="57" t="s">
        <v>18</v>
      </c>
      <c r="C921" s="58"/>
      <c r="D921" s="58"/>
      <c r="E921" s="58"/>
      <c r="F921" s="58"/>
      <c r="G921" s="58"/>
      <c r="H921" s="58"/>
      <c r="I921" s="58"/>
      <c r="J921" s="58"/>
      <c r="K921" s="58"/>
      <c r="L921" s="58"/>
      <c r="M921" s="59"/>
      <c r="N921" s="60">
        <v>0</v>
      </c>
      <c r="O921" s="61"/>
      <c r="P921" s="19" t="s">
        <v>0</v>
      </c>
      <c r="Q921" s="19" t="s">
        <v>0</v>
      </c>
      <c r="R921" s="19" t="s">
        <v>0</v>
      </c>
      <c r="S921" s="19" t="s">
        <v>0</v>
      </c>
      <c r="T921" s="19" t="s">
        <v>0</v>
      </c>
      <c r="U921" s="19" t="s">
        <v>0</v>
      </c>
      <c r="V921" s="19" t="s">
        <v>0</v>
      </c>
      <c r="W921" s="19" t="s">
        <v>0</v>
      </c>
      <c r="X921" s="19" t="s">
        <v>0</v>
      </c>
      <c r="Y921" s="19" t="s">
        <v>0</v>
      </c>
      <c r="Z921" s="19" t="s">
        <v>0</v>
      </c>
    </row>
    <row r="922" spans="2:26" ht="6.95" customHeight="1" x14ac:dyDescent="0.25"/>
    <row r="923" spans="2:26" ht="17.100000000000001" customHeight="1" x14ac:dyDescent="0.25">
      <c r="B923" s="52" t="s">
        <v>167</v>
      </c>
      <c r="C923" s="53"/>
      <c r="D923" s="53"/>
      <c r="E923" s="53"/>
      <c r="F923" s="53"/>
      <c r="G923" s="53"/>
      <c r="H923" s="53"/>
      <c r="I923" s="53"/>
      <c r="J923" s="53"/>
      <c r="K923" s="53"/>
      <c r="L923" s="53"/>
      <c r="M923" s="53"/>
      <c r="N923" s="53"/>
      <c r="O923" s="53"/>
      <c r="P923" s="53"/>
      <c r="Q923" s="53"/>
      <c r="R923" s="53"/>
      <c r="S923" s="53"/>
      <c r="T923" s="53"/>
      <c r="U923" s="53"/>
      <c r="V923" s="53"/>
      <c r="W923" s="53"/>
      <c r="X923" s="53"/>
      <c r="Y923" s="53"/>
      <c r="Z923" s="53"/>
    </row>
    <row r="924" spans="2:26" ht="5.0999999999999996" customHeight="1" x14ac:dyDescent="0.25"/>
    <row r="925" spans="2:26" x14ac:dyDescent="0.25">
      <c r="B925" s="82" t="s">
        <v>5</v>
      </c>
      <c r="C925" s="83"/>
      <c r="D925" s="83"/>
      <c r="E925" s="44"/>
      <c r="F925" s="84" t="s">
        <v>6</v>
      </c>
      <c r="G925" s="63"/>
      <c r="H925" s="63"/>
      <c r="I925" s="61"/>
      <c r="J925" s="20" t="s">
        <v>0</v>
      </c>
      <c r="K925" s="20" t="s">
        <v>0</v>
      </c>
      <c r="L925" s="20" t="s">
        <v>0</v>
      </c>
      <c r="M925" s="20" t="s">
        <v>0</v>
      </c>
      <c r="N925" s="20" t="s">
        <v>0</v>
      </c>
      <c r="O925" s="20" t="s">
        <v>0</v>
      </c>
      <c r="P925" s="20" t="s">
        <v>0</v>
      </c>
      <c r="Q925" s="20" t="s">
        <v>0</v>
      </c>
      <c r="R925" s="20" t="s">
        <v>0</v>
      </c>
      <c r="S925" s="20" t="s">
        <v>0</v>
      </c>
      <c r="T925" s="20" t="s">
        <v>0</v>
      </c>
      <c r="U925" s="20" t="s">
        <v>0</v>
      </c>
      <c r="V925" s="20" t="s">
        <v>0</v>
      </c>
      <c r="W925" s="20" t="s">
        <v>0</v>
      </c>
      <c r="X925" s="20" t="s">
        <v>0</v>
      </c>
      <c r="Y925" s="20" t="s">
        <v>0</v>
      </c>
    </row>
    <row r="926" spans="2:26" x14ac:dyDescent="0.25">
      <c r="B926" s="85" t="s">
        <v>0</v>
      </c>
      <c r="C926" s="49"/>
      <c r="D926" s="49"/>
      <c r="E926" s="47"/>
      <c r="F926" s="17" t="s">
        <v>7</v>
      </c>
      <c r="G926" s="17" t="s">
        <v>8</v>
      </c>
      <c r="H926" s="17" t="s">
        <v>9</v>
      </c>
      <c r="I926" s="17" t="s">
        <v>10</v>
      </c>
      <c r="J926" s="19" t="s">
        <v>0</v>
      </c>
      <c r="K926" s="19" t="s">
        <v>0</v>
      </c>
      <c r="L926" s="19" t="s">
        <v>0</v>
      </c>
      <c r="M926" s="19" t="s">
        <v>0</v>
      </c>
      <c r="N926" s="19" t="s">
        <v>0</v>
      </c>
      <c r="O926" s="19" t="s">
        <v>0</v>
      </c>
      <c r="P926" s="19" t="s">
        <v>0</v>
      </c>
      <c r="Q926" s="19" t="s">
        <v>0</v>
      </c>
      <c r="R926" s="19" t="s">
        <v>0</v>
      </c>
      <c r="S926" s="19" t="s">
        <v>0</v>
      </c>
      <c r="T926" s="19" t="s">
        <v>0</v>
      </c>
      <c r="U926" s="19" t="s">
        <v>0</v>
      </c>
      <c r="V926" s="19" t="s">
        <v>0</v>
      </c>
      <c r="W926" s="19" t="s">
        <v>0</v>
      </c>
      <c r="X926" s="19" t="s">
        <v>0</v>
      </c>
      <c r="Y926" s="19" t="s">
        <v>0</v>
      </c>
    </row>
    <row r="927" spans="2:26" ht="61.5" customHeight="1" thickBot="1" x14ac:dyDescent="0.3">
      <c r="B927" s="64" t="s">
        <v>168</v>
      </c>
      <c r="C927" s="63"/>
      <c r="D927" s="63"/>
      <c r="E927" s="61"/>
      <c r="F927" s="16"/>
      <c r="G927" s="16"/>
      <c r="H927" s="16">
        <v>1330115.57</v>
      </c>
      <c r="I927" s="16">
        <v>1227053.3600000001</v>
      </c>
      <c r="J927" s="19" t="s">
        <v>0</v>
      </c>
      <c r="K927" s="19" t="s">
        <v>0</v>
      </c>
      <c r="L927" s="19" t="s">
        <v>0</v>
      </c>
      <c r="M927" s="19" t="s">
        <v>0</v>
      </c>
      <c r="N927" s="19" t="s">
        <v>0</v>
      </c>
      <c r="O927" s="19" t="s">
        <v>0</v>
      </c>
      <c r="P927" s="19" t="s">
        <v>0</v>
      </c>
      <c r="Q927" s="19" t="s">
        <v>0</v>
      </c>
      <c r="R927" s="19" t="s">
        <v>0</v>
      </c>
      <c r="S927" s="19" t="s">
        <v>0</v>
      </c>
      <c r="T927" s="19" t="s">
        <v>0</v>
      </c>
      <c r="U927" s="19" t="s">
        <v>0</v>
      </c>
      <c r="V927" s="19" t="s">
        <v>0</v>
      </c>
      <c r="W927" s="19" t="s">
        <v>0</v>
      </c>
      <c r="X927" s="19" t="s">
        <v>0</v>
      </c>
      <c r="Y927" s="19" t="s">
        <v>0</v>
      </c>
    </row>
    <row r="928" spans="2:26" ht="85.15" customHeight="1" thickBot="1" x14ac:dyDescent="0.3">
      <c r="B928" s="64" t="s">
        <v>169</v>
      </c>
      <c r="C928" s="63"/>
      <c r="D928" s="63"/>
      <c r="E928" s="61"/>
      <c r="F928" s="16">
        <v>282975.71999999997</v>
      </c>
      <c r="G928" s="17"/>
      <c r="H928" s="17"/>
      <c r="I928" s="17"/>
      <c r="J928" s="19" t="s">
        <v>0</v>
      </c>
      <c r="K928" s="19" t="s">
        <v>0</v>
      </c>
      <c r="L928" s="19" t="s">
        <v>0</v>
      </c>
      <c r="M928" s="19" t="s">
        <v>0</v>
      </c>
      <c r="N928" s="19" t="s">
        <v>0</v>
      </c>
      <c r="O928" s="19" t="s">
        <v>0</v>
      </c>
      <c r="P928" s="19" t="s">
        <v>0</v>
      </c>
      <c r="Q928" s="19" t="s">
        <v>0</v>
      </c>
      <c r="R928" s="19" t="s">
        <v>0</v>
      </c>
      <c r="S928" s="19" t="s">
        <v>0</v>
      </c>
      <c r="T928" s="19" t="s">
        <v>0</v>
      </c>
      <c r="U928" s="19" t="s">
        <v>0</v>
      </c>
      <c r="V928" s="19" t="s">
        <v>0</v>
      </c>
      <c r="W928" s="19" t="s">
        <v>0</v>
      </c>
      <c r="X928" s="19" t="s">
        <v>0</v>
      </c>
      <c r="Y928" s="19" t="s">
        <v>0</v>
      </c>
    </row>
    <row r="929" ht="0" hidden="1" customHeight="1" x14ac:dyDescent="0.25"/>
    <row r="930" ht="19.149999999999999" customHeight="1" x14ac:dyDescent="0.25"/>
    <row r="931" ht="0" hidden="1" customHeight="1" x14ac:dyDescent="0.25"/>
    <row r="932" ht="145.69999999999999" customHeight="1" x14ac:dyDescent="0.25"/>
  </sheetData>
  <mergeCells count="52">
    <mergeCell ref="B1:Z1"/>
    <mergeCell ref="B2:H2"/>
    <mergeCell ref="I2:R2"/>
    <mergeCell ref="S2:Z2"/>
    <mergeCell ref="B3:H3"/>
    <mergeCell ref="I3:R3"/>
    <mergeCell ref="S3:Z3"/>
    <mergeCell ref="B4:H4"/>
    <mergeCell ref="I4:R4"/>
    <mergeCell ref="S4:Z4"/>
    <mergeCell ref="B7:Z7"/>
    <mergeCell ref="B10:B11"/>
    <mergeCell ref="C10:Z11"/>
    <mergeCell ref="C238:Z238"/>
    <mergeCell ref="B473:Z473"/>
    <mergeCell ref="C475:Z475"/>
    <mergeCell ref="B705:Z705"/>
    <mergeCell ref="C707:Z707"/>
    <mergeCell ref="B906:M906"/>
    <mergeCell ref="N906:Q906"/>
    <mergeCell ref="B907:M907"/>
    <mergeCell ref="N907:Q907"/>
    <mergeCell ref="B908:M908"/>
    <mergeCell ref="N908:Q908"/>
    <mergeCell ref="B909:M909"/>
    <mergeCell ref="N909:Q909"/>
    <mergeCell ref="B910:M910"/>
    <mergeCell ref="N910:Q910"/>
    <mergeCell ref="B911:M911"/>
    <mergeCell ref="N911:Q911"/>
    <mergeCell ref="B912:M912"/>
    <mergeCell ref="N912:Q912"/>
    <mergeCell ref="B915:M915"/>
    <mergeCell ref="N915:O915"/>
    <mergeCell ref="B916:M916"/>
    <mergeCell ref="N916:O916"/>
    <mergeCell ref="B917:M917"/>
    <mergeCell ref="N917:O917"/>
    <mergeCell ref="B918:M918"/>
    <mergeCell ref="N918:O918"/>
    <mergeCell ref="B919:M919"/>
    <mergeCell ref="N919:O919"/>
    <mergeCell ref="B920:M920"/>
    <mergeCell ref="N920:O920"/>
    <mergeCell ref="B921:M921"/>
    <mergeCell ref="N921:O921"/>
    <mergeCell ref="B923:Z923"/>
    <mergeCell ref="B925:E925"/>
    <mergeCell ref="F925:I925"/>
    <mergeCell ref="B926:E926"/>
    <mergeCell ref="B927:E927"/>
    <mergeCell ref="B928:E928"/>
  </mergeCells>
  <pageMargins left="0.78740157480314998" right="0.78740157480314998" top="0.78740157480314998" bottom="0.78740157480314998" header="0.78740157480314998" footer="0.78740157480314998"/>
  <pageSetup paperSize="9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1 цк</vt:lpstr>
      <vt:lpstr>2 цк</vt:lpstr>
      <vt:lpstr>3 цк</vt:lpstr>
      <vt:lpstr>4 цк</vt:lpstr>
      <vt:lpstr>5 цк</vt:lpstr>
      <vt:lpstr>6 цк</vt:lpstr>
    </vt:vector>
  </TitlesOfParts>
  <LinksUpToDate>false</LinksUpToDate>
  <CharactersWithSpaces>0</CharactersWithSpaces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Катников Алексей Николаевич</dc:creator>
  <cp:lastModifiedBy>Екатерина Алексеевна Сидорова</cp:lastModifiedBy>
  <dcterms:created xsi:type="dcterms:W3CDTF">2025-01-14T23:51:59Z</dcterms:created>
  <dcterms:modified xsi:type="dcterms:W3CDTF">2025-01-21T06:57:47Z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