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8610" windowHeight="6225" activeTab="5"/>
  </bookViews>
  <sheets>
    <sheet name="1 цк" sheetId="1" r:id="rId1"/>
    <sheet name="2 цк" sheetId="2" r:id="rId2"/>
    <sheet name="3 цк" sheetId="3" r:id="rId3"/>
    <sheet name="4 цк" sheetId="4" r:id="rId4"/>
    <sheet name="5 цк" sheetId="5" r:id="rId5"/>
    <sheet name="6 цк" sheetId="6" r:id="rId6"/>
  </sheets>
  <calcPr calcId="145621" refMode="R1C1"/>
</workbook>
</file>

<file path=xl/calcChain.xml><?xml version="1.0" encoding="utf-8"?>
<calcChain xmlns="http://schemas.openxmlformats.org/spreadsheetml/2006/main">
  <c r="D732" i="6" l="1"/>
  <c r="E732" i="6"/>
  <c r="F732" i="6"/>
  <c r="G732" i="6"/>
  <c r="H732" i="6"/>
  <c r="I732" i="6"/>
  <c r="J732" i="6"/>
  <c r="K732" i="6"/>
  <c r="L732" i="6"/>
  <c r="M732" i="6"/>
  <c r="N732" i="6"/>
  <c r="O732" i="6"/>
  <c r="P732" i="6"/>
  <c r="Q732" i="6"/>
  <c r="R732" i="6"/>
  <c r="S732" i="6"/>
  <c r="T732" i="6"/>
  <c r="U732" i="6"/>
  <c r="V732" i="6"/>
  <c r="W732" i="6"/>
  <c r="X732" i="6"/>
  <c r="Y732" i="6"/>
  <c r="Z732" i="6"/>
  <c r="C732" i="6"/>
  <c r="D727" i="6"/>
  <c r="E727" i="6"/>
  <c r="F727" i="6"/>
  <c r="G727" i="6"/>
  <c r="H727" i="6"/>
  <c r="I727" i="6"/>
  <c r="J727" i="6"/>
  <c r="K727" i="6"/>
  <c r="L727" i="6"/>
  <c r="M727" i="6"/>
  <c r="N727" i="6"/>
  <c r="O727" i="6"/>
  <c r="P727" i="6"/>
  <c r="Q727" i="6"/>
  <c r="R727" i="6"/>
  <c r="S727" i="6"/>
  <c r="T727" i="6"/>
  <c r="U727" i="6"/>
  <c r="V727" i="6"/>
  <c r="W727" i="6"/>
  <c r="X727" i="6"/>
  <c r="Y727" i="6"/>
  <c r="Z727" i="6"/>
  <c r="C727" i="6"/>
  <c r="D722" i="6"/>
  <c r="E722" i="6"/>
  <c r="F722" i="6"/>
  <c r="G722" i="6"/>
  <c r="H722" i="6"/>
  <c r="I722" i="6"/>
  <c r="J722" i="6"/>
  <c r="K722" i="6"/>
  <c r="L722" i="6"/>
  <c r="M722" i="6"/>
  <c r="N722" i="6"/>
  <c r="O722" i="6"/>
  <c r="P722" i="6"/>
  <c r="Q722" i="6"/>
  <c r="R722" i="6"/>
  <c r="S722" i="6"/>
  <c r="T722" i="6"/>
  <c r="U722" i="6"/>
  <c r="V722" i="6"/>
  <c r="W722" i="6"/>
  <c r="X722" i="6"/>
  <c r="Y722" i="6"/>
  <c r="Z722" i="6"/>
  <c r="C722" i="6"/>
  <c r="D717" i="6"/>
  <c r="E717" i="6"/>
  <c r="F717" i="6"/>
  <c r="G717" i="6"/>
  <c r="H717" i="6"/>
  <c r="I717" i="6"/>
  <c r="J717" i="6"/>
  <c r="K717" i="6"/>
  <c r="L717" i="6"/>
  <c r="M717" i="6"/>
  <c r="N717" i="6"/>
  <c r="O717" i="6"/>
  <c r="P717" i="6"/>
  <c r="Q717" i="6"/>
  <c r="R717" i="6"/>
  <c r="S717" i="6"/>
  <c r="T717" i="6"/>
  <c r="U717" i="6"/>
  <c r="V717" i="6"/>
  <c r="W717" i="6"/>
  <c r="X717" i="6"/>
  <c r="Y717" i="6"/>
  <c r="Z717" i="6"/>
  <c r="C717" i="6"/>
  <c r="D712" i="6"/>
  <c r="E712" i="6"/>
  <c r="F712" i="6"/>
  <c r="G712" i="6"/>
  <c r="H712" i="6"/>
  <c r="I712" i="6"/>
  <c r="J712" i="6"/>
  <c r="K712" i="6"/>
  <c r="L712" i="6"/>
  <c r="M712" i="6"/>
  <c r="N712" i="6"/>
  <c r="O712" i="6"/>
  <c r="P712" i="6"/>
  <c r="Q712" i="6"/>
  <c r="R712" i="6"/>
  <c r="S712" i="6"/>
  <c r="T712" i="6"/>
  <c r="U712" i="6"/>
  <c r="V712" i="6"/>
  <c r="W712" i="6"/>
  <c r="X712" i="6"/>
  <c r="Y712" i="6"/>
  <c r="Z712" i="6"/>
  <c r="C712" i="6"/>
  <c r="D707" i="6"/>
  <c r="E707" i="6"/>
  <c r="F707" i="6"/>
  <c r="G707" i="6"/>
  <c r="H707" i="6"/>
  <c r="I707" i="6"/>
  <c r="J707" i="6"/>
  <c r="K707" i="6"/>
  <c r="L707" i="6"/>
  <c r="M707" i="6"/>
  <c r="N707" i="6"/>
  <c r="O707" i="6"/>
  <c r="P707" i="6"/>
  <c r="Q707" i="6"/>
  <c r="R707" i="6"/>
  <c r="S707" i="6"/>
  <c r="T707" i="6"/>
  <c r="U707" i="6"/>
  <c r="V707" i="6"/>
  <c r="W707" i="6"/>
  <c r="X707" i="6"/>
  <c r="Y707" i="6"/>
  <c r="Z707" i="6"/>
  <c r="C707" i="6"/>
  <c r="D702" i="6"/>
  <c r="E702" i="6"/>
  <c r="F702" i="6"/>
  <c r="G702" i="6"/>
  <c r="H702" i="6"/>
  <c r="I702" i="6"/>
  <c r="J702" i="6"/>
  <c r="K702" i="6"/>
  <c r="L702" i="6"/>
  <c r="M702" i="6"/>
  <c r="N702" i="6"/>
  <c r="O702" i="6"/>
  <c r="P702" i="6"/>
  <c r="Q702" i="6"/>
  <c r="R702" i="6"/>
  <c r="S702" i="6"/>
  <c r="T702" i="6"/>
  <c r="U702" i="6"/>
  <c r="V702" i="6"/>
  <c r="W702" i="6"/>
  <c r="X702" i="6"/>
  <c r="Y702" i="6"/>
  <c r="Z702" i="6"/>
  <c r="C702" i="6"/>
  <c r="D697" i="6"/>
  <c r="E697" i="6"/>
  <c r="F697" i="6"/>
  <c r="G697" i="6"/>
  <c r="H697" i="6"/>
  <c r="I697" i="6"/>
  <c r="J697" i="6"/>
  <c r="K697" i="6"/>
  <c r="L697" i="6"/>
  <c r="M697" i="6"/>
  <c r="N697" i="6"/>
  <c r="O697" i="6"/>
  <c r="P697" i="6"/>
  <c r="Q697" i="6"/>
  <c r="R697" i="6"/>
  <c r="S697" i="6"/>
  <c r="T697" i="6"/>
  <c r="U697" i="6"/>
  <c r="V697" i="6"/>
  <c r="W697" i="6"/>
  <c r="X697" i="6"/>
  <c r="Y697" i="6"/>
  <c r="Z697" i="6"/>
  <c r="C697" i="6"/>
  <c r="D692" i="6"/>
  <c r="E692" i="6"/>
  <c r="F692" i="6"/>
  <c r="G692" i="6"/>
  <c r="H692" i="6"/>
  <c r="I692" i="6"/>
  <c r="J692" i="6"/>
  <c r="K692" i="6"/>
  <c r="L692" i="6"/>
  <c r="M692" i="6"/>
  <c r="N692" i="6"/>
  <c r="O692" i="6"/>
  <c r="P692" i="6"/>
  <c r="Q692" i="6"/>
  <c r="R692" i="6"/>
  <c r="S692" i="6"/>
  <c r="T692" i="6"/>
  <c r="U692" i="6"/>
  <c r="V692" i="6"/>
  <c r="W692" i="6"/>
  <c r="X692" i="6"/>
  <c r="Y692" i="6"/>
  <c r="Z692" i="6"/>
  <c r="C692" i="6"/>
  <c r="D687" i="6"/>
  <c r="E687" i="6"/>
  <c r="F687" i="6"/>
  <c r="G687" i="6"/>
  <c r="H687" i="6"/>
  <c r="I687" i="6"/>
  <c r="J687" i="6"/>
  <c r="K687" i="6"/>
  <c r="L687" i="6"/>
  <c r="M687" i="6"/>
  <c r="N687" i="6"/>
  <c r="O687" i="6"/>
  <c r="P687" i="6"/>
  <c r="Q687" i="6"/>
  <c r="R687" i="6"/>
  <c r="S687" i="6"/>
  <c r="T687" i="6"/>
  <c r="U687" i="6"/>
  <c r="V687" i="6"/>
  <c r="W687" i="6"/>
  <c r="X687" i="6"/>
  <c r="Y687" i="6"/>
  <c r="Z687" i="6"/>
  <c r="C687" i="6"/>
  <c r="D682" i="6"/>
  <c r="E682" i="6"/>
  <c r="F682" i="6"/>
  <c r="G682" i="6"/>
  <c r="H682" i="6"/>
  <c r="I682" i="6"/>
  <c r="J682" i="6"/>
  <c r="K682" i="6"/>
  <c r="L682" i="6"/>
  <c r="M682" i="6"/>
  <c r="N682" i="6"/>
  <c r="O682" i="6"/>
  <c r="P682" i="6"/>
  <c r="Q682" i="6"/>
  <c r="R682" i="6"/>
  <c r="S682" i="6"/>
  <c r="T682" i="6"/>
  <c r="U682" i="6"/>
  <c r="V682" i="6"/>
  <c r="W682" i="6"/>
  <c r="X682" i="6"/>
  <c r="Y682" i="6"/>
  <c r="Z682" i="6"/>
  <c r="C682" i="6"/>
  <c r="D677" i="6"/>
  <c r="E677" i="6"/>
  <c r="F677" i="6"/>
  <c r="G677" i="6"/>
  <c r="H677" i="6"/>
  <c r="I677" i="6"/>
  <c r="J677" i="6"/>
  <c r="K677" i="6"/>
  <c r="L677" i="6"/>
  <c r="M677" i="6"/>
  <c r="N677" i="6"/>
  <c r="O677" i="6"/>
  <c r="P677" i="6"/>
  <c r="Q677" i="6"/>
  <c r="R677" i="6"/>
  <c r="S677" i="6"/>
  <c r="T677" i="6"/>
  <c r="U677" i="6"/>
  <c r="V677" i="6"/>
  <c r="W677" i="6"/>
  <c r="X677" i="6"/>
  <c r="Y677" i="6"/>
  <c r="Z677" i="6"/>
  <c r="C677" i="6"/>
  <c r="D672" i="6"/>
  <c r="E672" i="6"/>
  <c r="F672" i="6"/>
  <c r="G672" i="6"/>
  <c r="H672" i="6"/>
  <c r="I672" i="6"/>
  <c r="J672" i="6"/>
  <c r="K672" i="6"/>
  <c r="L672" i="6"/>
  <c r="M672" i="6"/>
  <c r="N672" i="6"/>
  <c r="O672" i="6"/>
  <c r="P672" i="6"/>
  <c r="Q672" i="6"/>
  <c r="R672" i="6"/>
  <c r="S672" i="6"/>
  <c r="T672" i="6"/>
  <c r="U672" i="6"/>
  <c r="V672" i="6"/>
  <c r="W672" i="6"/>
  <c r="X672" i="6"/>
  <c r="Y672" i="6"/>
  <c r="Z672" i="6"/>
  <c r="C672" i="6"/>
  <c r="D667" i="6"/>
  <c r="E667" i="6"/>
  <c r="F667" i="6"/>
  <c r="G667" i="6"/>
  <c r="H667" i="6"/>
  <c r="I667" i="6"/>
  <c r="J667" i="6"/>
  <c r="K667" i="6"/>
  <c r="L667" i="6"/>
  <c r="M667" i="6"/>
  <c r="N667" i="6"/>
  <c r="O667" i="6"/>
  <c r="P667" i="6"/>
  <c r="Q667" i="6"/>
  <c r="R667" i="6"/>
  <c r="S667" i="6"/>
  <c r="T667" i="6"/>
  <c r="U667" i="6"/>
  <c r="V667" i="6"/>
  <c r="W667" i="6"/>
  <c r="X667" i="6"/>
  <c r="Y667" i="6"/>
  <c r="Z667" i="6"/>
  <c r="C667" i="6"/>
  <c r="D662" i="6"/>
  <c r="E662" i="6"/>
  <c r="F662" i="6"/>
  <c r="G662" i="6"/>
  <c r="H662" i="6"/>
  <c r="I662" i="6"/>
  <c r="J662" i="6"/>
  <c r="K662" i="6"/>
  <c r="L662" i="6"/>
  <c r="M662" i="6"/>
  <c r="N662" i="6"/>
  <c r="O662" i="6"/>
  <c r="P662" i="6"/>
  <c r="Q662" i="6"/>
  <c r="R662" i="6"/>
  <c r="S662" i="6"/>
  <c r="T662" i="6"/>
  <c r="U662" i="6"/>
  <c r="V662" i="6"/>
  <c r="W662" i="6"/>
  <c r="X662" i="6"/>
  <c r="Y662" i="6"/>
  <c r="Z662" i="6"/>
  <c r="C662" i="6"/>
  <c r="D657" i="6"/>
  <c r="E657" i="6"/>
  <c r="F657" i="6"/>
  <c r="G657" i="6"/>
  <c r="H657" i="6"/>
  <c r="I657" i="6"/>
  <c r="J657" i="6"/>
  <c r="K657" i="6"/>
  <c r="L657" i="6"/>
  <c r="M657" i="6"/>
  <c r="N657" i="6"/>
  <c r="O657" i="6"/>
  <c r="P657" i="6"/>
  <c r="Q657" i="6"/>
  <c r="R657" i="6"/>
  <c r="S657" i="6"/>
  <c r="T657" i="6"/>
  <c r="U657" i="6"/>
  <c r="V657" i="6"/>
  <c r="W657" i="6"/>
  <c r="X657" i="6"/>
  <c r="Y657" i="6"/>
  <c r="Z657" i="6"/>
  <c r="C657" i="6"/>
  <c r="D652" i="6"/>
  <c r="E652" i="6"/>
  <c r="F652" i="6"/>
  <c r="G652" i="6"/>
  <c r="H652" i="6"/>
  <c r="I652" i="6"/>
  <c r="J652" i="6"/>
  <c r="K652" i="6"/>
  <c r="L652" i="6"/>
  <c r="M652" i="6"/>
  <c r="N652" i="6"/>
  <c r="O652" i="6"/>
  <c r="P652" i="6"/>
  <c r="Q652" i="6"/>
  <c r="R652" i="6"/>
  <c r="S652" i="6"/>
  <c r="T652" i="6"/>
  <c r="U652" i="6"/>
  <c r="V652" i="6"/>
  <c r="W652" i="6"/>
  <c r="X652" i="6"/>
  <c r="Y652" i="6"/>
  <c r="Z652" i="6"/>
  <c r="C652" i="6"/>
  <c r="D647" i="6"/>
  <c r="E647" i="6"/>
  <c r="F647" i="6"/>
  <c r="G647" i="6"/>
  <c r="H647" i="6"/>
  <c r="I647" i="6"/>
  <c r="J647" i="6"/>
  <c r="K647" i="6"/>
  <c r="L647" i="6"/>
  <c r="M647" i="6"/>
  <c r="N647" i="6"/>
  <c r="O647" i="6"/>
  <c r="P647" i="6"/>
  <c r="Q647" i="6"/>
  <c r="R647" i="6"/>
  <c r="S647" i="6"/>
  <c r="T647" i="6"/>
  <c r="U647" i="6"/>
  <c r="V647" i="6"/>
  <c r="W647" i="6"/>
  <c r="X647" i="6"/>
  <c r="Y647" i="6"/>
  <c r="Z647" i="6"/>
  <c r="C647" i="6"/>
  <c r="D642" i="6"/>
  <c r="E642" i="6"/>
  <c r="F642" i="6"/>
  <c r="G642" i="6"/>
  <c r="H642" i="6"/>
  <c r="I642" i="6"/>
  <c r="J642" i="6"/>
  <c r="K642" i="6"/>
  <c r="L642" i="6"/>
  <c r="M642" i="6"/>
  <c r="N642" i="6"/>
  <c r="O642" i="6"/>
  <c r="P642" i="6"/>
  <c r="Q642" i="6"/>
  <c r="R642" i="6"/>
  <c r="S642" i="6"/>
  <c r="T642" i="6"/>
  <c r="U642" i="6"/>
  <c r="V642" i="6"/>
  <c r="W642" i="6"/>
  <c r="X642" i="6"/>
  <c r="Y642" i="6"/>
  <c r="Z642" i="6"/>
  <c r="C642" i="6"/>
  <c r="D637" i="6"/>
  <c r="E637" i="6"/>
  <c r="F637" i="6"/>
  <c r="G637" i="6"/>
  <c r="H637" i="6"/>
  <c r="I637" i="6"/>
  <c r="J637" i="6"/>
  <c r="K637" i="6"/>
  <c r="L637" i="6"/>
  <c r="M637" i="6"/>
  <c r="N637" i="6"/>
  <c r="O637" i="6"/>
  <c r="P637" i="6"/>
  <c r="Q637" i="6"/>
  <c r="R637" i="6"/>
  <c r="S637" i="6"/>
  <c r="T637" i="6"/>
  <c r="U637" i="6"/>
  <c r="V637" i="6"/>
  <c r="W637" i="6"/>
  <c r="X637" i="6"/>
  <c r="Y637" i="6"/>
  <c r="Z637" i="6"/>
  <c r="C637" i="6"/>
  <c r="D632" i="6"/>
  <c r="E632" i="6"/>
  <c r="F632" i="6"/>
  <c r="G632" i="6"/>
  <c r="H632" i="6"/>
  <c r="I632" i="6"/>
  <c r="J632" i="6"/>
  <c r="K632" i="6"/>
  <c r="L632" i="6"/>
  <c r="M632" i="6"/>
  <c r="N632" i="6"/>
  <c r="O632" i="6"/>
  <c r="P632" i="6"/>
  <c r="Q632" i="6"/>
  <c r="R632" i="6"/>
  <c r="S632" i="6"/>
  <c r="T632" i="6"/>
  <c r="U632" i="6"/>
  <c r="V632" i="6"/>
  <c r="W632" i="6"/>
  <c r="X632" i="6"/>
  <c r="Y632" i="6"/>
  <c r="Z632" i="6"/>
  <c r="C632" i="6"/>
  <c r="D627" i="6"/>
  <c r="E627" i="6"/>
  <c r="F627" i="6"/>
  <c r="G627" i="6"/>
  <c r="H627" i="6"/>
  <c r="I627" i="6"/>
  <c r="J627" i="6"/>
  <c r="K627" i="6"/>
  <c r="L627" i="6"/>
  <c r="M627" i="6"/>
  <c r="N627" i="6"/>
  <c r="O627" i="6"/>
  <c r="P627" i="6"/>
  <c r="Q627" i="6"/>
  <c r="R627" i="6"/>
  <c r="S627" i="6"/>
  <c r="T627" i="6"/>
  <c r="U627" i="6"/>
  <c r="V627" i="6"/>
  <c r="W627" i="6"/>
  <c r="X627" i="6"/>
  <c r="Y627" i="6"/>
  <c r="Z627" i="6"/>
  <c r="C627" i="6"/>
  <c r="D622" i="6"/>
  <c r="E622" i="6"/>
  <c r="F622" i="6"/>
  <c r="G622" i="6"/>
  <c r="H622" i="6"/>
  <c r="I622" i="6"/>
  <c r="J622" i="6"/>
  <c r="K622" i="6"/>
  <c r="L622" i="6"/>
  <c r="M622" i="6"/>
  <c r="N622" i="6"/>
  <c r="O622" i="6"/>
  <c r="P622" i="6"/>
  <c r="Q622" i="6"/>
  <c r="R622" i="6"/>
  <c r="S622" i="6"/>
  <c r="T622" i="6"/>
  <c r="U622" i="6"/>
  <c r="V622" i="6"/>
  <c r="W622" i="6"/>
  <c r="X622" i="6"/>
  <c r="Y622" i="6"/>
  <c r="Z622" i="6"/>
  <c r="C622" i="6"/>
  <c r="D617" i="6"/>
  <c r="E617" i="6"/>
  <c r="F617" i="6"/>
  <c r="G617" i="6"/>
  <c r="H617" i="6"/>
  <c r="I617" i="6"/>
  <c r="J617" i="6"/>
  <c r="K617" i="6"/>
  <c r="L617" i="6"/>
  <c r="M617" i="6"/>
  <c r="N617" i="6"/>
  <c r="O617" i="6"/>
  <c r="P617" i="6"/>
  <c r="Q617" i="6"/>
  <c r="R617" i="6"/>
  <c r="S617" i="6"/>
  <c r="T617" i="6"/>
  <c r="U617" i="6"/>
  <c r="V617" i="6"/>
  <c r="W617" i="6"/>
  <c r="X617" i="6"/>
  <c r="Y617" i="6"/>
  <c r="Z617" i="6"/>
  <c r="C617" i="6"/>
  <c r="D612" i="6"/>
  <c r="E612" i="6"/>
  <c r="F612" i="6"/>
  <c r="G612" i="6"/>
  <c r="H612" i="6"/>
  <c r="I612" i="6"/>
  <c r="J612" i="6"/>
  <c r="K612" i="6"/>
  <c r="L612" i="6"/>
  <c r="M612" i="6"/>
  <c r="N612" i="6"/>
  <c r="O612" i="6"/>
  <c r="P612" i="6"/>
  <c r="Q612" i="6"/>
  <c r="R612" i="6"/>
  <c r="S612" i="6"/>
  <c r="T612" i="6"/>
  <c r="U612" i="6"/>
  <c r="V612" i="6"/>
  <c r="W612" i="6"/>
  <c r="X612" i="6"/>
  <c r="Y612" i="6"/>
  <c r="Z612" i="6"/>
  <c r="C612" i="6"/>
  <c r="D607" i="6"/>
  <c r="E607" i="6"/>
  <c r="F607" i="6"/>
  <c r="G607" i="6"/>
  <c r="H607" i="6"/>
  <c r="I607" i="6"/>
  <c r="J607" i="6"/>
  <c r="K607" i="6"/>
  <c r="L607" i="6"/>
  <c r="M607" i="6"/>
  <c r="N607" i="6"/>
  <c r="O607" i="6"/>
  <c r="P607" i="6"/>
  <c r="Q607" i="6"/>
  <c r="R607" i="6"/>
  <c r="S607" i="6"/>
  <c r="T607" i="6"/>
  <c r="U607" i="6"/>
  <c r="V607" i="6"/>
  <c r="W607" i="6"/>
  <c r="X607" i="6"/>
  <c r="Y607" i="6"/>
  <c r="Z607" i="6"/>
  <c r="C607" i="6"/>
  <c r="D602" i="6"/>
  <c r="E602" i="6"/>
  <c r="F602" i="6"/>
  <c r="G602" i="6"/>
  <c r="H602" i="6"/>
  <c r="I602" i="6"/>
  <c r="J602" i="6"/>
  <c r="K602" i="6"/>
  <c r="L602" i="6"/>
  <c r="M602" i="6"/>
  <c r="N602" i="6"/>
  <c r="O602" i="6"/>
  <c r="P602" i="6"/>
  <c r="Q602" i="6"/>
  <c r="R602" i="6"/>
  <c r="S602" i="6"/>
  <c r="T602" i="6"/>
  <c r="U602" i="6"/>
  <c r="V602" i="6"/>
  <c r="W602" i="6"/>
  <c r="X602" i="6"/>
  <c r="Y602" i="6"/>
  <c r="Z602" i="6"/>
  <c r="C602" i="6"/>
  <c r="D597" i="6"/>
  <c r="E597" i="6"/>
  <c r="F597" i="6"/>
  <c r="G597" i="6"/>
  <c r="H597" i="6"/>
  <c r="I597" i="6"/>
  <c r="J597" i="6"/>
  <c r="K597" i="6"/>
  <c r="L597" i="6"/>
  <c r="M597" i="6"/>
  <c r="N597" i="6"/>
  <c r="O597" i="6"/>
  <c r="P597" i="6"/>
  <c r="Q597" i="6"/>
  <c r="R597" i="6"/>
  <c r="S597" i="6"/>
  <c r="T597" i="6"/>
  <c r="U597" i="6"/>
  <c r="V597" i="6"/>
  <c r="W597" i="6"/>
  <c r="X597" i="6"/>
  <c r="Y597" i="6"/>
  <c r="Z597" i="6"/>
  <c r="C597" i="6"/>
  <c r="D592" i="6"/>
  <c r="E592" i="6"/>
  <c r="F592" i="6"/>
  <c r="G592" i="6"/>
  <c r="H592" i="6"/>
  <c r="I592" i="6"/>
  <c r="J592" i="6"/>
  <c r="K592" i="6"/>
  <c r="L592" i="6"/>
  <c r="M592" i="6"/>
  <c r="N592" i="6"/>
  <c r="O592" i="6"/>
  <c r="P592" i="6"/>
  <c r="Q592" i="6"/>
  <c r="R592" i="6"/>
  <c r="S592" i="6"/>
  <c r="T592" i="6"/>
  <c r="U592" i="6"/>
  <c r="V592" i="6"/>
  <c r="W592" i="6"/>
  <c r="X592" i="6"/>
  <c r="Y592" i="6"/>
  <c r="Z592" i="6"/>
  <c r="C592" i="6"/>
  <c r="D587" i="6"/>
  <c r="E587" i="6"/>
  <c r="F587" i="6"/>
  <c r="G587" i="6"/>
  <c r="H587" i="6"/>
  <c r="I587" i="6"/>
  <c r="J587" i="6"/>
  <c r="K587" i="6"/>
  <c r="L587" i="6"/>
  <c r="M587" i="6"/>
  <c r="N587" i="6"/>
  <c r="O587" i="6"/>
  <c r="P587" i="6"/>
  <c r="Q587" i="6"/>
  <c r="R587" i="6"/>
  <c r="S587" i="6"/>
  <c r="T587" i="6"/>
  <c r="U587" i="6"/>
  <c r="V587" i="6"/>
  <c r="W587" i="6"/>
  <c r="X587" i="6"/>
  <c r="Y587" i="6"/>
  <c r="Z587" i="6"/>
  <c r="C587" i="6"/>
  <c r="D582" i="6"/>
  <c r="E582" i="6"/>
  <c r="F582" i="6"/>
  <c r="G582" i="6"/>
  <c r="H582" i="6"/>
  <c r="I582" i="6"/>
  <c r="J582" i="6"/>
  <c r="K582" i="6"/>
  <c r="L582" i="6"/>
  <c r="M582" i="6"/>
  <c r="N582" i="6"/>
  <c r="O582" i="6"/>
  <c r="P582" i="6"/>
  <c r="Q582" i="6"/>
  <c r="R582" i="6"/>
  <c r="S582" i="6"/>
  <c r="T582" i="6"/>
  <c r="U582" i="6"/>
  <c r="V582" i="6"/>
  <c r="W582" i="6"/>
  <c r="X582" i="6"/>
  <c r="Y582" i="6"/>
  <c r="Z582" i="6"/>
  <c r="C582" i="6"/>
  <c r="D571" i="6"/>
  <c r="E571" i="6"/>
  <c r="F571" i="6"/>
  <c r="G571" i="6"/>
  <c r="H571" i="6"/>
  <c r="I571" i="6"/>
  <c r="J571" i="6"/>
  <c r="K571" i="6"/>
  <c r="L571" i="6"/>
  <c r="M571" i="6"/>
  <c r="N571" i="6"/>
  <c r="O571" i="6"/>
  <c r="P571" i="6"/>
  <c r="Q571" i="6"/>
  <c r="R571" i="6"/>
  <c r="S571" i="6"/>
  <c r="T571" i="6"/>
  <c r="U571" i="6"/>
  <c r="V571" i="6"/>
  <c r="W571" i="6"/>
  <c r="X571" i="6"/>
  <c r="Y571" i="6"/>
  <c r="Z571" i="6"/>
  <c r="C571" i="6"/>
  <c r="D565" i="6"/>
  <c r="E565" i="6"/>
  <c r="F565" i="6"/>
  <c r="G565" i="6"/>
  <c r="H565" i="6"/>
  <c r="I565" i="6"/>
  <c r="J565" i="6"/>
  <c r="K565" i="6"/>
  <c r="L565" i="6"/>
  <c r="M565" i="6"/>
  <c r="N565" i="6"/>
  <c r="O565" i="6"/>
  <c r="P565" i="6"/>
  <c r="Q565" i="6"/>
  <c r="R565" i="6"/>
  <c r="S565" i="6"/>
  <c r="T565" i="6"/>
  <c r="U565" i="6"/>
  <c r="V565" i="6"/>
  <c r="W565" i="6"/>
  <c r="X565" i="6"/>
  <c r="Y565" i="6"/>
  <c r="Z565" i="6"/>
  <c r="C565" i="6"/>
  <c r="D559" i="6"/>
  <c r="E559" i="6"/>
  <c r="F559" i="6"/>
  <c r="G559" i="6"/>
  <c r="H559" i="6"/>
  <c r="I559" i="6"/>
  <c r="J559" i="6"/>
  <c r="K559" i="6"/>
  <c r="L559" i="6"/>
  <c r="M559" i="6"/>
  <c r="N559" i="6"/>
  <c r="O559" i="6"/>
  <c r="P559" i="6"/>
  <c r="Q559" i="6"/>
  <c r="R559" i="6"/>
  <c r="S559" i="6"/>
  <c r="T559" i="6"/>
  <c r="U559" i="6"/>
  <c r="V559" i="6"/>
  <c r="W559" i="6"/>
  <c r="X559" i="6"/>
  <c r="Y559" i="6"/>
  <c r="Z559" i="6"/>
  <c r="C559" i="6"/>
  <c r="D553" i="6"/>
  <c r="E553" i="6"/>
  <c r="F553" i="6"/>
  <c r="G553" i="6"/>
  <c r="H553" i="6"/>
  <c r="I553" i="6"/>
  <c r="J553" i="6"/>
  <c r="K553" i="6"/>
  <c r="L553" i="6"/>
  <c r="M553" i="6"/>
  <c r="N553" i="6"/>
  <c r="O553" i="6"/>
  <c r="P553" i="6"/>
  <c r="Q553" i="6"/>
  <c r="R553" i="6"/>
  <c r="S553" i="6"/>
  <c r="T553" i="6"/>
  <c r="U553" i="6"/>
  <c r="V553" i="6"/>
  <c r="W553" i="6"/>
  <c r="X553" i="6"/>
  <c r="Y553" i="6"/>
  <c r="Z553" i="6"/>
  <c r="C553" i="6"/>
  <c r="D547" i="6"/>
  <c r="E547" i="6"/>
  <c r="F547" i="6"/>
  <c r="G547" i="6"/>
  <c r="H547" i="6"/>
  <c r="I547" i="6"/>
  <c r="J547" i="6"/>
  <c r="K547" i="6"/>
  <c r="L547" i="6"/>
  <c r="M547" i="6"/>
  <c r="N547" i="6"/>
  <c r="O547" i="6"/>
  <c r="P547" i="6"/>
  <c r="Q547" i="6"/>
  <c r="R547" i="6"/>
  <c r="S547" i="6"/>
  <c r="T547" i="6"/>
  <c r="U547" i="6"/>
  <c r="V547" i="6"/>
  <c r="W547" i="6"/>
  <c r="X547" i="6"/>
  <c r="Y547" i="6"/>
  <c r="Z547" i="6"/>
  <c r="C547" i="6"/>
  <c r="D541" i="6"/>
  <c r="E541" i="6"/>
  <c r="F541" i="6"/>
  <c r="G541" i="6"/>
  <c r="H541" i="6"/>
  <c r="I541" i="6"/>
  <c r="J541" i="6"/>
  <c r="K541" i="6"/>
  <c r="L541" i="6"/>
  <c r="M541" i="6"/>
  <c r="N541" i="6"/>
  <c r="O541" i="6"/>
  <c r="P541" i="6"/>
  <c r="Q541" i="6"/>
  <c r="R541" i="6"/>
  <c r="S541" i="6"/>
  <c r="T541" i="6"/>
  <c r="U541" i="6"/>
  <c r="V541" i="6"/>
  <c r="W541" i="6"/>
  <c r="X541" i="6"/>
  <c r="Y541" i="6"/>
  <c r="Z541" i="6"/>
  <c r="C541" i="6"/>
  <c r="D535" i="6"/>
  <c r="E535" i="6"/>
  <c r="F535" i="6"/>
  <c r="G535" i="6"/>
  <c r="H535" i="6"/>
  <c r="I535" i="6"/>
  <c r="J535" i="6"/>
  <c r="K535" i="6"/>
  <c r="L535" i="6"/>
  <c r="M535" i="6"/>
  <c r="N535" i="6"/>
  <c r="O535" i="6"/>
  <c r="P535" i="6"/>
  <c r="Q535" i="6"/>
  <c r="R535" i="6"/>
  <c r="S535" i="6"/>
  <c r="T535" i="6"/>
  <c r="U535" i="6"/>
  <c r="V535" i="6"/>
  <c r="W535" i="6"/>
  <c r="X535" i="6"/>
  <c r="Y535" i="6"/>
  <c r="Z535" i="6"/>
  <c r="C535" i="6"/>
  <c r="D529" i="6"/>
  <c r="E529" i="6"/>
  <c r="F529" i="6"/>
  <c r="G529" i="6"/>
  <c r="H529" i="6"/>
  <c r="I529" i="6"/>
  <c r="J529" i="6"/>
  <c r="K529" i="6"/>
  <c r="L529" i="6"/>
  <c r="M529" i="6"/>
  <c r="N529" i="6"/>
  <c r="O529" i="6"/>
  <c r="P529" i="6"/>
  <c r="Q529" i="6"/>
  <c r="R529" i="6"/>
  <c r="S529" i="6"/>
  <c r="T529" i="6"/>
  <c r="U529" i="6"/>
  <c r="V529" i="6"/>
  <c r="W529" i="6"/>
  <c r="X529" i="6"/>
  <c r="Y529" i="6"/>
  <c r="Z529" i="6"/>
  <c r="C529" i="6"/>
  <c r="D523" i="6"/>
  <c r="E523" i="6"/>
  <c r="F523" i="6"/>
  <c r="G523" i="6"/>
  <c r="H523" i="6"/>
  <c r="I523" i="6"/>
  <c r="J523" i="6"/>
  <c r="K523" i="6"/>
  <c r="L523" i="6"/>
  <c r="M523" i="6"/>
  <c r="N523" i="6"/>
  <c r="O523" i="6"/>
  <c r="P523" i="6"/>
  <c r="Q523" i="6"/>
  <c r="R523" i="6"/>
  <c r="S523" i="6"/>
  <c r="T523" i="6"/>
  <c r="U523" i="6"/>
  <c r="V523" i="6"/>
  <c r="W523" i="6"/>
  <c r="X523" i="6"/>
  <c r="Y523" i="6"/>
  <c r="Z523" i="6"/>
  <c r="C523" i="6"/>
  <c r="D517" i="6"/>
  <c r="E517" i="6"/>
  <c r="F517" i="6"/>
  <c r="G517" i="6"/>
  <c r="H517" i="6"/>
  <c r="I517" i="6"/>
  <c r="J517" i="6"/>
  <c r="K517" i="6"/>
  <c r="L517" i="6"/>
  <c r="M517" i="6"/>
  <c r="N517" i="6"/>
  <c r="O517" i="6"/>
  <c r="P517" i="6"/>
  <c r="Q517" i="6"/>
  <c r="R517" i="6"/>
  <c r="S517" i="6"/>
  <c r="T517" i="6"/>
  <c r="U517" i="6"/>
  <c r="V517" i="6"/>
  <c r="W517" i="6"/>
  <c r="X517" i="6"/>
  <c r="Y517" i="6"/>
  <c r="Z517" i="6"/>
  <c r="C517" i="6"/>
  <c r="D511" i="6"/>
  <c r="E511" i="6"/>
  <c r="F511" i="6"/>
  <c r="G511" i="6"/>
  <c r="H511" i="6"/>
  <c r="I511" i="6"/>
  <c r="J511" i="6"/>
  <c r="K511" i="6"/>
  <c r="L511" i="6"/>
  <c r="M511" i="6"/>
  <c r="N511" i="6"/>
  <c r="O511" i="6"/>
  <c r="P511" i="6"/>
  <c r="Q511" i="6"/>
  <c r="R511" i="6"/>
  <c r="S511" i="6"/>
  <c r="T511" i="6"/>
  <c r="U511" i="6"/>
  <c r="V511" i="6"/>
  <c r="W511" i="6"/>
  <c r="X511" i="6"/>
  <c r="Y511" i="6"/>
  <c r="Z511" i="6"/>
  <c r="C511" i="6"/>
  <c r="D505" i="6"/>
  <c r="E505" i="6"/>
  <c r="F505" i="6"/>
  <c r="G505" i="6"/>
  <c r="H505" i="6"/>
  <c r="I505" i="6"/>
  <c r="J505" i="6"/>
  <c r="K505" i="6"/>
  <c r="L505" i="6"/>
  <c r="M505" i="6"/>
  <c r="N505" i="6"/>
  <c r="O505" i="6"/>
  <c r="P505" i="6"/>
  <c r="Q505" i="6"/>
  <c r="R505" i="6"/>
  <c r="S505" i="6"/>
  <c r="T505" i="6"/>
  <c r="U505" i="6"/>
  <c r="V505" i="6"/>
  <c r="W505" i="6"/>
  <c r="X505" i="6"/>
  <c r="Y505" i="6"/>
  <c r="Z505" i="6"/>
  <c r="C505" i="6"/>
  <c r="D499" i="6"/>
  <c r="E499" i="6"/>
  <c r="F499" i="6"/>
  <c r="G499" i="6"/>
  <c r="H499" i="6"/>
  <c r="I499" i="6"/>
  <c r="J499" i="6"/>
  <c r="K499" i="6"/>
  <c r="L499" i="6"/>
  <c r="M499" i="6"/>
  <c r="N499" i="6"/>
  <c r="O499" i="6"/>
  <c r="P499" i="6"/>
  <c r="Q499" i="6"/>
  <c r="R499" i="6"/>
  <c r="S499" i="6"/>
  <c r="T499" i="6"/>
  <c r="U499" i="6"/>
  <c r="V499" i="6"/>
  <c r="W499" i="6"/>
  <c r="X499" i="6"/>
  <c r="Y499" i="6"/>
  <c r="Z499" i="6"/>
  <c r="C499" i="6"/>
  <c r="D493" i="6"/>
  <c r="E493" i="6"/>
  <c r="F493" i="6"/>
  <c r="G493" i="6"/>
  <c r="H493" i="6"/>
  <c r="I493" i="6"/>
  <c r="J493" i="6"/>
  <c r="K493" i="6"/>
  <c r="L493" i="6"/>
  <c r="M493" i="6"/>
  <c r="N493" i="6"/>
  <c r="O493" i="6"/>
  <c r="P493" i="6"/>
  <c r="Q493" i="6"/>
  <c r="R493" i="6"/>
  <c r="S493" i="6"/>
  <c r="T493" i="6"/>
  <c r="U493" i="6"/>
  <c r="V493" i="6"/>
  <c r="W493" i="6"/>
  <c r="X493" i="6"/>
  <c r="Y493" i="6"/>
  <c r="Z493" i="6"/>
  <c r="C493" i="6"/>
  <c r="D487" i="6"/>
  <c r="E487" i="6"/>
  <c r="F487" i="6"/>
  <c r="G487" i="6"/>
  <c r="H487" i="6"/>
  <c r="I487" i="6"/>
  <c r="J487" i="6"/>
  <c r="K487" i="6"/>
  <c r="L487" i="6"/>
  <c r="M487" i="6"/>
  <c r="N487" i="6"/>
  <c r="O487" i="6"/>
  <c r="P487" i="6"/>
  <c r="Q487" i="6"/>
  <c r="R487" i="6"/>
  <c r="S487" i="6"/>
  <c r="T487" i="6"/>
  <c r="U487" i="6"/>
  <c r="V487" i="6"/>
  <c r="W487" i="6"/>
  <c r="X487" i="6"/>
  <c r="Y487" i="6"/>
  <c r="Z487" i="6"/>
  <c r="C487" i="6"/>
  <c r="D481" i="6"/>
  <c r="E481" i="6"/>
  <c r="F481" i="6"/>
  <c r="G481" i="6"/>
  <c r="H481" i="6"/>
  <c r="I481" i="6"/>
  <c r="J481" i="6"/>
  <c r="K481" i="6"/>
  <c r="L481" i="6"/>
  <c r="M481" i="6"/>
  <c r="N481" i="6"/>
  <c r="O481" i="6"/>
  <c r="P481" i="6"/>
  <c r="Q481" i="6"/>
  <c r="R481" i="6"/>
  <c r="S481" i="6"/>
  <c r="T481" i="6"/>
  <c r="U481" i="6"/>
  <c r="V481" i="6"/>
  <c r="W481" i="6"/>
  <c r="X481" i="6"/>
  <c r="Y481" i="6"/>
  <c r="Z481" i="6"/>
  <c r="C481" i="6"/>
  <c r="D475" i="6"/>
  <c r="E475" i="6"/>
  <c r="F475" i="6"/>
  <c r="G475" i="6"/>
  <c r="H475" i="6"/>
  <c r="I475" i="6"/>
  <c r="J475" i="6"/>
  <c r="K475" i="6"/>
  <c r="L475" i="6"/>
  <c r="M475" i="6"/>
  <c r="N475" i="6"/>
  <c r="O475" i="6"/>
  <c r="P475" i="6"/>
  <c r="Q475" i="6"/>
  <c r="R475" i="6"/>
  <c r="S475" i="6"/>
  <c r="T475" i="6"/>
  <c r="U475" i="6"/>
  <c r="V475" i="6"/>
  <c r="W475" i="6"/>
  <c r="X475" i="6"/>
  <c r="Y475" i="6"/>
  <c r="Z475" i="6"/>
  <c r="C475" i="6"/>
  <c r="D469" i="6"/>
  <c r="E469" i="6"/>
  <c r="F469" i="6"/>
  <c r="G469" i="6"/>
  <c r="H469" i="6"/>
  <c r="I469" i="6"/>
  <c r="J469" i="6"/>
  <c r="K469" i="6"/>
  <c r="L469" i="6"/>
  <c r="M469" i="6"/>
  <c r="N469" i="6"/>
  <c r="O469" i="6"/>
  <c r="P469" i="6"/>
  <c r="Q469" i="6"/>
  <c r="R469" i="6"/>
  <c r="S469" i="6"/>
  <c r="T469" i="6"/>
  <c r="U469" i="6"/>
  <c r="V469" i="6"/>
  <c r="W469" i="6"/>
  <c r="X469" i="6"/>
  <c r="Y469" i="6"/>
  <c r="Z469" i="6"/>
  <c r="C469" i="6"/>
  <c r="D463" i="6"/>
  <c r="E463" i="6"/>
  <c r="F463" i="6"/>
  <c r="G463" i="6"/>
  <c r="H463" i="6"/>
  <c r="I463" i="6"/>
  <c r="J463" i="6"/>
  <c r="K463" i="6"/>
  <c r="L463" i="6"/>
  <c r="M463" i="6"/>
  <c r="N463" i="6"/>
  <c r="O463" i="6"/>
  <c r="P463" i="6"/>
  <c r="Q463" i="6"/>
  <c r="R463" i="6"/>
  <c r="S463" i="6"/>
  <c r="T463" i="6"/>
  <c r="U463" i="6"/>
  <c r="V463" i="6"/>
  <c r="W463" i="6"/>
  <c r="X463" i="6"/>
  <c r="Y463" i="6"/>
  <c r="Z463" i="6"/>
  <c r="C463" i="6"/>
  <c r="D457" i="6"/>
  <c r="E457" i="6"/>
  <c r="F457" i="6"/>
  <c r="G457" i="6"/>
  <c r="H457" i="6"/>
  <c r="I457" i="6"/>
  <c r="J457" i="6"/>
  <c r="K457" i="6"/>
  <c r="L457" i="6"/>
  <c r="M457" i="6"/>
  <c r="N457" i="6"/>
  <c r="O457" i="6"/>
  <c r="P457" i="6"/>
  <c r="Q457" i="6"/>
  <c r="R457" i="6"/>
  <c r="S457" i="6"/>
  <c r="T457" i="6"/>
  <c r="U457" i="6"/>
  <c r="V457" i="6"/>
  <c r="W457" i="6"/>
  <c r="X457" i="6"/>
  <c r="Y457" i="6"/>
  <c r="Z457" i="6"/>
  <c r="C457" i="6"/>
  <c r="D451" i="6"/>
  <c r="E451" i="6"/>
  <c r="F451" i="6"/>
  <c r="G451" i="6"/>
  <c r="H451" i="6"/>
  <c r="I451" i="6"/>
  <c r="J451" i="6"/>
  <c r="K451" i="6"/>
  <c r="L451" i="6"/>
  <c r="M451" i="6"/>
  <c r="N451" i="6"/>
  <c r="O451" i="6"/>
  <c r="P451" i="6"/>
  <c r="Q451" i="6"/>
  <c r="R451" i="6"/>
  <c r="S451" i="6"/>
  <c r="T451" i="6"/>
  <c r="U451" i="6"/>
  <c r="V451" i="6"/>
  <c r="W451" i="6"/>
  <c r="X451" i="6"/>
  <c r="Y451" i="6"/>
  <c r="Z451" i="6"/>
  <c r="C451" i="6"/>
  <c r="D445" i="6"/>
  <c r="E445" i="6"/>
  <c r="F445" i="6"/>
  <c r="G445" i="6"/>
  <c r="H445" i="6"/>
  <c r="I445" i="6"/>
  <c r="J445" i="6"/>
  <c r="K445" i="6"/>
  <c r="L445" i="6"/>
  <c r="M445" i="6"/>
  <c r="N445" i="6"/>
  <c r="O445" i="6"/>
  <c r="P445" i="6"/>
  <c r="Q445" i="6"/>
  <c r="R445" i="6"/>
  <c r="S445" i="6"/>
  <c r="T445" i="6"/>
  <c r="U445" i="6"/>
  <c r="V445" i="6"/>
  <c r="W445" i="6"/>
  <c r="X445" i="6"/>
  <c r="Y445" i="6"/>
  <c r="Z445" i="6"/>
  <c r="C445" i="6"/>
  <c r="D439" i="6"/>
  <c r="E439" i="6"/>
  <c r="F439" i="6"/>
  <c r="G439" i="6"/>
  <c r="H439" i="6"/>
  <c r="I439" i="6"/>
  <c r="J439" i="6"/>
  <c r="K439" i="6"/>
  <c r="L439" i="6"/>
  <c r="M439" i="6"/>
  <c r="N439" i="6"/>
  <c r="O439" i="6"/>
  <c r="P439" i="6"/>
  <c r="Q439" i="6"/>
  <c r="R439" i="6"/>
  <c r="S439" i="6"/>
  <c r="T439" i="6"/>
  <c r="U439" i="6"/>
  <c r="V439" i="6"/>
  <c r="W439" i="6"/>
  <c r="X439" i="6"/>
  <c r="Y439" i="6"/>
  <c r="Z439" i="6"/>
  <c r="C439" i="6"/>
  <c r="D433" i="6"/>
  <c r="E433" i="6"/>
  <c r="F433" i="6"/>
  <c r="G433" i="6"/>
  <c r="H433" i="6"/>
  <c r="I433" i="6"/>
  <c r="J433" i="6"/>
  <c r="K433" i="6"/>
  <c r="L433" i="6"/>
  <c r="M433" i="6"/>
  <c r="N433" i="6"/>
  <c r="O433" i="6"/>
  <c r="P433" i="6"/>
  <c r="Q433" i="6"/>
  <c r="R433" i="6"/>
  <c r="S433" i="6"/>
  <c r="T433" i="6"/>
  <c r="U433" i="6"/>
  <c r="V433" i="6"/>
  <c r="W433" i="6"/>
  <c r="X433" i="6"/>
  <c r="Y433" i="6"/>
  <c r="Z433" i="6"/>
  <c r="C433" i="6"/>
  <c r="D427" i="6"/>
  <c r="E427" i="6"/>
  <c r="F427" i="6"/>
  <c r="G427" i="6"/>
  <c r="H427" i="6"/>
  <c r="I427" i="6"/>
  <c r="J427" i="6"/>
  <c r="K427" i="6"/>
  <c r="L427" i="6"/>
  <c r="M427" i="6"/>
  <c r="N427" i="6"/>
  <c r="O427" i="6"/>
  <c r="P427" i="6"/>
  <c r="Q427" i="6"/>
  <c r="R427" i="6"/>
  <c r="S427" i="6"/>
  <c r="T427" i="6"/>
  <c r="U427" i="6"/>
  <c r="V427" i="6"/>
  <c r="W427" i="6"/>
  <c r="X427" i="6"/>
  <c r="Y427" i="6"/>
  <c r="Z427" i="6"/>
  <c r="C427" i="6"/>
  <c r="D421" i="6"/>
  <c r="E421" i="6"/>
  <c r="F421" i="6"/>
  <c r="G421" i="6"/>
  <c r="H421" i="6"/>
  <c r="I421" i="6"/>
  <c r="J421" i="6"/>
  <c r="K421" i="6"/>
  <c r="L421" i="6"/>
  <c r="M421" i="6"/>
  <c r="N421" i="6"/>
  <c r="O421" i="6"/>
  <c r="P421" i="6"/>
  <c r="Q421" i="6"/>
  <c r="R421" i="6"/>
  <c r="S421" i="6"/>
  <c r="T421" i="6"/>
  <c r="U421" i="6"/>
  <c r="V421" i="6"/>
  <c r="W421" i="6"/>
  <c r="X421" i="6"/>
  <c r="Y421" i="6"/>
  <c r="Z421" i="6"/>
  <c r="C421" i="6"/>
  <c r="D415" i="6"/>
  <c r="E415" i="6"/>
  <c r="F415" i="6"/>
  <c r="G415" i="6"/>
  <c r="H415" i="6"/>
  <c r="I415" i="6"/>
  <c r="J415" i="6"/>
  <c r="K415" i="6"/>
  <c r="L415" i="6"/>
  <c r="M415" i="6"/>
  <c r="N415" i="6"/>
  <c r="O415" i="6"/>
  <c r="P415" i="6"/>
  <c r="Q415" i="6"/>
  <c r="R415" i="6"/>
  <c r="S415" i="6"/>
  <c r="T415" i="6"/>
  <c r="U415" i="6"/>
  <c r="V415" i="6"/>
  <c r="W415" i="6"/>
  <c r="X415" i="6"/>
  <c r="Y415" i="6"/>
  <c r="Z415" i="6"/>
  <c r="C415" i="6"/>
  <c r="D409" i="6"/>
  <c r="E409" i="6"/>
  <c r="F409" i="6"/>
  <c r="G409" i="6"/>
  <c r="H409" i="6"/>
  <c r="I409" i="6"/>
  <c r="J409" i="6"/>
  <c r="K409" i="6"/>
  <c r="L409" i="6"/>
  <c r="M409" i="6"/>
  <c r="N409" i="6"/>
  <c r="O409" i="6"/>
  <c r="P409" i="6"/>
  <c r="Q409" i="6"/>
  <c r="R409" i="6"/>
  <c r="S409" i="6"/>
  <c r="T409" i="6"/>
  <c r="U409" i="6"/>
  <c r="V409" i="6"/>
  <c r="W409" i="6"/>
  <c r="X409" i="6"/>
  <c r="Y409" i="6"/>
  <c r="Z409" i="6"/>
  <c r="C409" i="6"/>
  <c r="Q403" i="6"/>
  <c r="R403" i="6"/>
  <c r="S403" i="6"/>
  <c r="T403" i="6"/>
  <c r="U403" i="6"/>
  <c r="V403" i="6"/>
  <c r="W403" i="6"/>
  <c r="X403" i="6"/>
  <c r="Y403" i="6"/>
  <c r="Z403" i="6"/>
  <c r="D403" i="6"/>
  <c r="E403" i="6"/>
  <c r="F403" i="6"/>
  <c r="G403" i="6"/>
  <c r="H403" i="6"/>
  <c r="I403" i="6"/>
  <c r="J403" i="6"/>
  <c r="K403" i="6"/>
  <c r="L403" i="6"/>
  <c r="M403" i="6"/>
  <c r="N403" i="6"/>
  <c r="O403" i="6"/>
  <c r="P403" i="6"/>
  <c r="C403" i="6"/>
  <c r="D397" i="6"/>
  <c r="E397" i="6"/>
  <c r="F397" i="6"/>
  <c r="G397" i="6"/>
  <c r="H397" i="6"/>
  <c r="I397" i="6"/>
  <c r="J397" i="6"/>
  <c r="K397" i="6"/>
  <c r="L397" i="6"/>
  <c r="M397" i="6"/>
  <c r="N397" i="6"/>
  <c r="O397" i="6"/>
  <c r="P397" i="6"/>
  <c r="Q397" i="6"/>
  <c r="R397" i="6"/>
  <c r="S397" i="6"/>
  <c r="T397" i="6"/>
  <c r="U397" i="6"/>
  <c r="V397" i="6"/>
  <c r="W397" i="6"/>
  <c r="X397" i="6"/>
  <c r="Y397" i="6"/>
  <c r="Z397" i="6"/>
  <c r="C397" i="6"/>
  <c r="D391" i="6"/>
  <c r="E391" i="6"/>
  <c r="F391" i="6"/>
  <c r="G391" i="6"/>
  <c r="H391" i="6"/>
  <c r="I391" i="6"/>
  <c r="J391" i="6"/>
  <c r="K391" i="6"/>
  <c r="L391" i="6"/>
  <c r="M391" i="6"/>
  <c r="N391" i="6"/>
  <c r="O391" i="6"/>
  <c r="P391" i="6"/>
  <c r="Q391" i="6"/>
  <c r="R391" i="6"/>
  <c r="S391" i="6"/>
  <c r="T391" i="6"/>
  <c r="U391" i="6"/>
  <c r="V391" i="6"/>
  <c r="W391" i="6"/>
  <c r="X391" i="6"/>
  <c r="Y391" i="6"/>
  <c r="Z391" i="6"/>
  <c r="C391" i="6"/>
  <c r="D380" i="6"/>
  <c r="E380" i="6"/>
  <c r="F380" i="6"/>
  <c r="G380" i="6"/>
  <c r="H380" i="6"/>
  <c r="I380" i="6"/>
  <c r="J380" i="6"/>
  <c r="K380" i="6"/>
  <c r="L380" i="6"/>
  <c r="M380" i="6"/>
  <c r="N380" i="6"/>
  <c r="O380" i="6"/>
  <c r="P380" i="6"/>
  <c r="Q380" i="6"/>
  <c r="R380" i="6"/>
  <c r="S380" i="6"/>
  <c r="T380" i="6"/>
  <c r="U380" i="6"/>
  <c r="V380" i="6"/>
  <c r="W380" i="6"/>
  <c r="X380" i="6"/>
  <c r="Y380" i="6"/>
  <c r="Z380" i="6"/>
  <c r="C380" i="6"/>
  <c r="D374" i="6"/>
  <c r="E374" i="6"/>
  <c r="F374" i="6"/>
  <c r="G374" i="6"/>
  <c r="H374" i="6"/>
  <c r="I374" i="6"/>
  <c r="J374" i="6"/>
  <c r="K374" i="6"/>
  <c r="L374" i="6"/>
  <c r="M374" i="6"/>
  <c r="N374" i="6"/>
  <c r="O374" i="6"/>
  <c r="P374" i="6"/>
  <c r="Q374" i="6"/>
  <c r="R374" i="6"/>
  <c r="S374" i="6"/>
  <c r="T374" i="6"/>
  <c r="U374" i="6"/>
  <c r="V374" i="6"/>
  <c r="W374" i="6"/>
  <c r="X374" i="6"/>
  <c r="Y374" i="6"/>
  <c r="Z374" i="6"/>
  <c r="C374" i="6"/>
  <c r="D368" i="6"/>
  <c r="E368" i="6"/>
  <c r="F368" i="6"/>
  <c r="G368" i="6"/>
  <c r="H368" i="6"/>
  <c r="I368" i="6"/>
  <c r="J368" i="6"/>
  <c r="K368" i="6"/>
  <c r="L368" i="6"/>
  <c r="M368" i="6"/>
  <c r="N368" i="6"/>
  <c r="O368" i="6"/>
  <c r="P368" i="6"/>
  <c r="Q368" i="6"/>
  <c r="R368" i="6"/>
  <c r="S368" i="6"/>
  <c r="T368" i="6"/>
  <c r="U368" i="6"/>
  <c r="V368" i="6"/>
  <c r="W368" i="6"/>
  <c r="X368" i="6"/>
  <c r="Y368" i="6"/>
  <c r="Z368" i="6"/>
  <c r="C368" i="6"/>
  <c r="D362" i="6"/>
  <c r="E362" i="6"/>
  <c r="F362" i="6"/>
  <c r="G362" i="6"/>
  <c r="H362" i="6"/>
  <c r="I362" i="6"/>
  <c r="J362" i="6"/>
  <c r="K362" i="6"/>
  <c r="L362" i="6"/>
  <c r="M362" i="6"/>
  <c r="N362" i="6"/>
  <c r="O362" i="6"/>
  <c r="P362" i="6"/>
  <c r="Q362" i="6"/>
  <c r="R362" i="6"/>
  <c r="S362" i="6"/>
  <c r="T362" i="6"/>
  <c r="U362" i="6"/>
  <c r="V362" i="6"/>
  <c r="W362" i="6"/>
  <c r="X362" i="6"/>
  <c r="Y362" i="6"/>
  <c r="Z362" i="6"/>
  <c r="C362" i="6"/>
  <c r="D356" i="6"/>
  <c r="E356" i="6"/>
  <c r="F356" i="6"/>
  <c r="G356" i="6"/>
  <c r="H356" i="6"/>
  <c r="I356" i="6"/>
  <c r="J356" i="6"/>
  <c r="K356" i="6"/>
  <c r="L356" i="6"/>
  <c r="M356" i="6"/>
  <c r="N356" i="6"/>
  <c r="O356" i="6"/>
  <c r="P356" i="6"/>
  <c r="Q356" i="6"/>
  <c r="R356" i="6"/>
  <c r="S356" i="6"/>
  <c r="T356" i="6"/>
  <c r="U356" i="6"/>
  <c r="V356" i="6"/>
  <c r="W356" i="6"/>
  <c r="X356" i="6"/>
  <c r="Y356" i="6"/>
  <c r="Z356" i="6"/>
  <c r="C356" i="6"/>
  <c r="D350" i="6"/>
  <c r="E350" i="6"/>
  <c r="F350" i="6"/>
  <c r="G350" i="6"/>
  <c r="H350" i="6"/>
  <c r="I350" i="6"/>
  <c r="J350" i="6"/>
  <c r="K350" i="6"/>
  <c r="L350" i="6"/>
  <c r="M350" i="6"/>
  <c r="N350" i="6"/>
  <c r="O350" i="6"/>
  <c r="P350" i="6"/>
  <c r="Q350" i="6"/>
  <c r="R350" i="6"/>
  <c r="S350" i="6"/>
  <c r="T350" i="6"/>
  <c r="U350" i="6"/>
  <c r="V350" i="6"/>
  <c r="W350" i="6"/>
  <c r="X350" i="6"/>
  <c r="Y350" i="6"/>
  <c r="Z350" i="6"/>
  <c r="C350" i="6"/>
  <c r="D344" i="6"/>
  <c r="E344" i="6"/>
  <c r="F344" i="6"/>
  <c r="G344" i="6"/>
  <c r="H344" i="6"/>
  <c r="I344" i="6"/>
  <c r="J344" i="6"/>
  <c r="K344" i="6"/>
  <c r="L344" i="6"/>
  <c r="M344" i="6"/>
  <c r="N344" i="6"/>
  <c r="O344" i="6"/>
  <c r="P344" i="6"/>
  <c r="Q344" i="6"/>
  <c r="R344" i="6"/>
  <c r="S344" i="6"/>
  <c r="T344" i="6"/>
  <c r="U344" i="6"/>
  <c r="V344" i="6"/>
  <c r="W344" i="6"/>
  <c r="X344" i="6"/>
  <c r="Y344" i="6"/>
  <c r="Z344" i="6"/>
  <c r="C344" i="6"/>
  <c r="D338" i="6"/>
  <c r="E338" i="6"/>
  <c r="F338" i="6"/>
  <c r="G338" i="6"/>
  <c r="H338" i="6"/>
  <c r="I338" i="6"/>
  <c r="J338" i="6"/>
  <c r="K338" i="6"/>
  <c r="L338" i="6"/>
  <c r="M338" i="6"/>
  <c r="N338" i="6"/>
  <c r="O338" i="6"/>
  <c r="P338" i="6"/>
  <c r="Q338" i="6"/>
  <c r="R338" i="6"/>
  <c r="S338" i="6"/>
  <c r="T338" i="6"/>
  <c r="U338" i="6"/>
  <c r="V338" i="6"/>
  <c r="W338" i="6"/>
  <c r="X338" i="6"/>
  <c r="Y338" i="6"/>
  <c r="Z338" i="6"/>
  <c r="C338" i="6"/>
  <c r="D332" i="6"/>
  <c r="E332" i="6"/>
  <c r="F332" i="6"/>
  <c r="G332" i="6"/>
  <c r="H332" i="6"/>
  <c r="I332" i="6"/>
  <c r="J332" i="6"/>
  <c r="K332" i="6"/>
  <c r="L332" i="6"/>
  <c r="M332" i="6"/>
  <c r="N332" i="6"/>
  <c r="O332" i="6"/>
  <c r="P332" i="6"/>
  <c r="Q332" i="6"/>
  <c r="R332" i="6"/>
  <c r="S332" i="6"/>
  <c r="T332" i="6"/>
  <c r="U332" i="6"/>
  <c r="V332" i="6"/>
  <c r="W332" i="6"/>
  <c r="X332" i="6"/>
  <c r="Y332" i="6"/>
  <c r="Z332" i="6"/>
  <c r="C332" i="6"/>
  <c r="D326" i="6"/>
  <c r="E326" i="6"/>
  <c r="F326" i="6"/>
  <c r="G326" i="6"/>
  <c r="H326" i="6"/>
  <c r="I326" i="6"/>
  <c r="J326" i="6"/>
  <c r="K326" i="6"/>
  <c r="L326" i="6"/>
  <c r="M326" i="6"/>
  <c r="N326" i="6"/>
  <c r="O326" i="6"/>
  <c r="P326" i="6"/>
  <c r="Q326" i="6"/>
  <c r="R326" i="6"/>
  <c r="S326" i="6"/>
  <c r="T326" i="6"/>
  <c r="U326" i="6"/>
  <c r="V326" i="6"/>
  <c r="W326" i="6"/>
  <c r="X326" i="6"/>
  <c r="Y326" i="6"/>
  <c r="Z326" i="6"/>
  <c r="C326" i="6"/>
  <c r="D320" i="6"/>
  <c r="E320" i="6"/>
  <c r="F320" i="6"/>
  <c r="G320" i="6"/>
  <c r="H320" i="6"/>
  <c r="I320" i="6"/>
  <c r="J320" i="6"/>
  <c r="K320" i="6"/>
  <c r="L320" i="6"/>
  <c r="M320" i="6"/>
  <c r="N320" i="6"/>
  <c r="O320" i="6"/>
  <c r="P320" i="6"/>
  <c r="Q320" i="6"/>
  <c r="R320" i="6"/>
  <c r="S320" i="6"/>
  <c r="T320" i="6"/>
  <c r="U320" i="6"/>
  <c r="V320" i="6"/>
  <c r="W320" i="6"/>
  <c r="X320" i="6"/>
  <c r="Y320" i="6"/>
  <c r="Z320" i="6"/>
  <c r="C320" i="6"/>
  <c r="D314" i="6"/>
  <c r="E314" i="6"/>
  <c r="F314" i="6"/>
  <c r="G314" i="6"/>
  <c r="H314" i="6"/>
  <c r="I314" i="6"/>
  <c r="J314" i="6"/>
  <c r="K314" i="6"/>
  <c r="L314" i="6"/>
  <c r="M314" i="6"/>
  <c r="N314" i="6"/>
  <c r="O314" i="6"/>
  <c r="P314" i="6"/>
  <c r="Q314" i="6"/>
  <c r="R314" i="6"/>
  <c r="S314" i="6"/>
  <c r="T314" i="6"/>
  <c r="U314" i="6"/>
  <c r="V314" i="6"/>
  <c r="W314" i="6"/>
  <c r="X314" i="6"/>
  <c r="Y314" i="6"/>
  <c r="Z314" i="6"/>
  <c r="C314" i="6"/>
  <c r="D308" i="6"/>
  <c r="E308" i="6"/>
  <c r="F308" i="6"/>
  <c r="G308" i="6"/>
  <c r="H308" i="6"/>
  <c r="I308" i="6"/>
  <c r="J308" i="6"/>
  <c r="K308" i="6"/>
  <c r="L308" i="6"/>
  <c r="M308" i="6"/>
  <c r="N308" i="6"/>
  <c r="O308" i="6"/>
  <c r="P308" i="6"/>
  <c r="Q308" i="6"/>
  <c r="R308" i="6"/>
  <c r="S308" i="6"/>
  <c r="T308" i="6"/>
  <c r="U308" i="6"/>
  <c r="V308" i="6"/>
  <c r="W308" i="6"/>
  <c r="X308" i="6"/>
  <c r="Y308" i="6"/>
  <c r="Z308" i="6"/>
  <c r="C308" i="6"/>
  <c r="D302" i="6"/>
  <c r="E302" i="6"/>
  <c r="F302" i="6"/>
  <c r="G302" i="6"/>
  <c r="H302" i="6"/>
  <c r="I302" i="6"/>
  <c r="J302" i="6"/>
  <c r="K302" i="6"/>
  <c r="L302" i="6"/>
  <c r="M302" i="6"/>
  <c r="N302" i="6"/>
  <c r="O302" i="6"/>
  <c r="P302" i="6"/>
  <c r="Q302" i="6"/>
  <c r="R302" i="6"/>
  <c r="S302" i="6"/>
  <c r="T302" i="6"/>
  <c r="U302" i="6"/>
  <c r="V302" i="6"/>
  <c r="W302" i="6"/>
  <c r="X302" i="6"/>
  <c r="Y302" i="6"/>
  <c r="Z302" i="6"/>
  <c r="C302" i="6"/>
  <c r="D296" i="6"/>
  <c r="E296" i="6"/>
  <c r="F296" i="6"/>
  <c r="G296" i="6"/>
  <c r="H296" i="6"/>
  <c r="I296" i="6"/>
  <c r="J296" i="6"/>
  <c r="K296" i="6"/>
  <c r="L296" i="6"/>
  <c r="M296" i="6"/>
  <c r="N296" i="6"/>
  <c r="O296" i="6"/>
  <c r="P296" i="6"/>
  <c r="Q296" i="6"/>
  <c r="R296" i="6"/>
  <c r="S296" i="6"/>
  <c r="T296" i="6"/>
  <c r="U296" i="6"/>
  <c r="V296" i="6"/>
  <c r="W296" i="6"/>
  <c r="X296" i="6"/>
  <c r="Y296" i="6"/>
  <c r="Z296" i="6"/>
  <c r="C296" i="6"/>
  <c r="D290" i="6"/>
  <c r="E290" i="6"/>
  <c r="F290" i="6"/>
  <c r="G290" i="6"/>
  <c r="H290" i="6"/>
  <c r="I290" i="6"/>
  <c r="J290" i="6"/>
  <c r="K290" i="6"/>
  <c r="L290" i="6"/>
  <c r="M290" i="6"/>
  <c r="N290" i="6"/>
  <c r="O290" i="6"/>
  <c r="P290" i="6"/>
  <c r="Q290" i="6"/>
  <c r="R290" i="6"/>
  <c r="S290" i="6"/>
  <c r="T290" i="6"/>
  <c r="U290" i="6"/>
  <c r="V290" i="6"/>
  <c r="W290" i="6"/>
  <c r="X290" i="6"/>
  <c r="Y290" i="6"/>
  <c r="Z290" i="6"/>
  <c r="C290" i="6"/>
  <c r="D284" i="6"/>
  <c r="E284" i="6"/>
  <c r="F284" i="6"/>
  <c r="G284" i="6"/>
  <c r="H284" i="6"/>
  <c r="I284" i="6"/>
  <c r="J284" i="6"/>
  <c r="K284" i="6"/>
  <c r="L284" i="6"/>
  <c r="M284" i="6"/>
  <c r="N284" i="6"/>
  <c r="O284" i="6"/>
  <c r="P284" i="6"/>
  <c r="Q284" i="6"/>
  <c r="R284" i="6"/>
  <c r="S284" i="6"/>
  <c r="T284" i="6"/>
  <c r="U284" i="6"/>
  <c r="V284" i="6"/>
  <c r="W284" i="6"/>
  <c r="X284" i="6"/>
  <c r="Y284" i="6"/>
  <c r="Z284" i="6"/>
  <c r="C284" i="6"/>
  <c r="D278" i="6"/>
  <c r="E278" i="6"/>
  <c r="F278" i="6"/>
  <c r="G278" i="6"/>
  <c r="H278" i="6"/>
  <c r="I278" i="6"/>
  <c r="J278" i="6"/>
  <c r="K278" i="6"/>
  <c r="L278" i="6"/>
  <c r="M278" i="6"/>
  <c r="N278" i="6"/>
  <c r="O278" i="6"/>
  <c r="P278" i="6"/>
  <c r="Q278" i="6"/>
  <c r="R278" i="6"/>
  <c r="S278" i="6"/>
  <c r="T278" i="6"/>
  <c r="U278" i="6"/>
  <c r="V278" i="6"/>
  <c r="W278" i="6"/>
  <c r="X278" i="6"/>
  <c r="Y278" i="6"/>
  <c r="Z278" i="6"/>
  <c r="C278" i="6"/>
  <c r="D272" i="6"/>
  <c r="E272" i="6"/>
  <c r="F272" i="6"/>
  <c r="G272" i="6"/>
  <c r="H272" i="6"/>
  <c r="I272" i="6"/>
  <c r="J272" i="6"/>
  <c r="K272" i="6"/>
  <c r="L272" i="6"/>
  <c r="M272" i="6"/>
  <c r="N272" i="6"/>
  <c r="O272" i="6"/>
  <c r="P272" i="6"/>
  <c r="Q272" i="6"/>
  <c r="R272" i="6"/>
  <c r="S272" i="6"/>
  <c r="T272" i="6"/>
  <c r="U272" i="6"/>
  <c r="V272" i="6"/>
  <c r="W272" i="6"/>
  <c r="X272" i="6"/>
  <c r="Y272" i="6"/>
  <c r="Z272" i="6"/>
  <c r="C272" i="6"/>
  <c r="D266" i="6"/>
  <c r="E266" i="6"/>
  <c r="F266" i="6"/>
  <c r="G266" i="6"/>
  <c r="H266" i="6"/>
  <c r="I266" i="6"/>
  <c r="J266" i="6"/>
  <c r="K266" i="6"/>
  <c r="L266" i="6"/>
  <c r="M266" i="6"/>
  <c r="N266" i="6"/>
  <c r="O266" i="6"/>
  <c r="P266" i="6"/>
  <c r="Q266" i="6"/>
  <c r="R266" i="6"/>
  <c r="S266" i="6"/>
  <c r="T266" i="6"/>
  <c r="U266" i="6"/>
  <c r="V266" i="6"/>
  <c r="W266" i="6"/>
  <c r="X266" i="6"/>
  <c r="Y266" i="6"/>
  <c r="Z266" i="6"/>
  <c r="C266" i="6"/>
  <c r="D260" i="6"/>
  <c r="E260" i="6"/>
  <c r="F260" i="6"/>
  <c r="G260" i="6"/>
  <c r="H260" i="6"/>
  <c r="I260" i="6"/>
  <c r="J260" i="6"/>
  <c r="K260" i="6"/>
  <c r="L260" i="6"/>
  <c r="M260" i="6"/>
  <c r="N260" i="6"/>
  <c r="O260" i="6"/>
  <c r="P260" i="6"/>
  <c r="Q260" i="6"/>
  <c r="R260" i="6"/>
  <c r="S260" i="6"/>
  <c r="T260" i="6"/>
  <c r="U260" i="6"/>
  <c r="V260" i="6"/>
  <c r="W260" i="6"/>
  <c r="X260" i="6"/>
  <c r="Y260" i="6"/>
  <c r="Z260" i="6"/>
  <c r="C260" i="6"/>
  <c r="D254" i="6"/>
  <c r="E254" i="6"/>
  <c r="F254" i="6"/>
  <c r="G254" i="6"/>
  <c r="H254" i="6"/>
  <c r="I254" i="6"/>
  <c r="J254" i="6"/>
  <c r="K254" i="6"/>
  <c r="L254" i="6"/>
  <c r="M254" i="6"/>
  <c r="N254" i="6"/>
  <c r="O254" i="6"/>
  <c r="P254" i="6"/>
  <c r="Q254" i="6"/>
  <c r="R254" i="6"/>
  <c r="S254" i="6"/>
  <c r="T254" i="6"/>
  <c r="U254" i="6"/>
  <c r="V254" i="6"/>
  <c r="W254" i="6"/>
  <c r="X254" i="6"/>
  <c r="Y254" i="6"/>
  <c r="Z254" i="6"/>
  <c r="C254" i="6"/>
  <c r="D248" i="6"/>
  <c r="E248" i="6"/>
  <c r="F248" i="6"/>
  <c r="G248" i="6"/>
  <c r="H248" i="6"/>
  <c r="I248" i="6"/>
  <c r="J248" i="6"/>
  <c r="K248" i="6"/>
  <c r="L248" i="6"/>
  <c r="M248" i="6"/>
  <c r="N248" i="6"/>
  <c r="O248" i="6"/>
  <c r="P248" i="6"/>
  <c r="Q248" i="6"/>
  <c r="R248" i="6"/>
  <c r="S248" i="6"/>
  <c r="T248" i="6"/>
  <c r="U248" i="6"/>
  <c r="V248" i="6"/>
  <c r="W248" i="6"/>
  <c r="X248" i="6"/>
  <c r="Y248" i="6"/>
  <c r="Z248" i="6"/>
  <c r="C248" i="6"/>
  <c r="D242" i="6"/>
  <c r="E242" i="6"/>
  <c r="F242" i="6"/>
  <c r="G242" i="6"/>
  <c r="H242" i="6"/>
  <c r="I242" i="6"/>
  <c r="J242" i="6"/>
  <c r="K242" i="6"/>
  <c r="L242" i="6"/>
  <c r="M242" i="6"/>
  <c r="N242" i="6"/>
  <c r="O242" i="6"/>
  <c r="P242" i="6"/>
  <c r="Q242" i="6"/>
  <c r="R242" i="6"/>
  <c r="S242" i="6"/>
  <c r="T242" i="6"/>
  <c r="U242" i="6"/>
  <c r="V242" i="6"/>
  <c r="W242" i="6"/>
  <c r="X242" i="6"/>
  <c r="Y242" i="6"/>
  <c r="Z242" i="6"/>
  <c r="C242" i="6"/>
  <c r="D236" i="6"/>
  <c r="E236" i="6"/>
  <c r="F236" i="6"/>
  <c r="G236" i="6"/>
  <c r="H236" i="6"/>
  <c r="I236" i="6"/>
  <c r="J236" i="6"/>
  <c r="K236" i="6"/>
  <c r="L236" i="6"/>
  <c r="M236" i="6"/>
  <c r="N236" i="6"/>
  <c r="O236" i="6"/>
  <c r="P236" i="6"/>
  <c r="Q236" i="6"/>
  <c r="R236" i="6"/>
  <c r="S236" i="6"/>
  <c r="T236" i="6"/>
  <c r="U236" i="6"/>
  <c r="V236" i="6"/>
  <c r="W236" i="6"/>
  <c r="X236" i="6"/>
  <c r="Y236" i="6"/>
  <c r="Z236" i="6"/>
  <c r="C236" i="6"/>
  <c r="D230" i="6"/>
  <c r="E230" i="6"/>
  <c r="F230" i="6"/>
  <c r="G230" i="6"/>
  <c r="H230" i="6"/>
  <c r="I230" i="6"/>
  <c r="J230" i="6"/>
  <c r="K230" i="6"/>
  <c r="L230" i="6"/>
  <c r="M230" i="6"/>
  <c r="N230" i="6"/>
  <c r="O230" i="6"/>
  <c r="P230" i="6"/>
  <c r="Q230" i="6"/>
  <c r="R230" i="6"/>
  <c r="S230" i="6"/>
  <c r="T230" i="6"/>
  <c r="U230" i="6"/>
  <c r="V230" i="6"/>
  <c r="W230" i="6"/>
  <c r="X230" i="6"/>
  <c r="Y230" i="6"/>
  <c r="Z230" i="6"/>
  <c r="C230" i="6"/>
  <c r="D224" i="6"/>
  <c r="E224" i="6"/>
  <c r="F224" i="6"/>
  <c r="G224" i="6"/>
  <c r="H224" i="6"/>
  <c r="I224" i="6"/>
  <c r="J224" i="6"/>
  <c r="K224" i="6"/>
  <c r="L224" i="6"/>
  <c r="M224" i="6"/>
  <c r="N224" i="6"/>
  <c r="O224" i="6"/>
  <c r="P224" i="6"/>
  <c r="Q224" i="6"/>
  <c r="R224" i="6"/>
  <c r="S224" i="6"/>
  <c r="T224" i="6"/>
  <c r="U224" i="6"/>
  <c r="V224" i="6"/>
  <c r="W224" i="6"/>
  <c r="X224" i="6"/>
  <c r="Y224" i="6"/>
  <c r="Z224" i="6"/>
  <c r="C224" i="6"/>
  <c r="D218" i="6"/>
  <c r="E218" i="6"/>
  <c r="F218" i="6"/>
  <c r="G218" i="6"/>
  <c r="H218" i="6"/>
  <c r="I218" i="6"/>
  <c r="J218" i="6"/>
  <c r="K218" i="6"/>
  <c r="L218" i="6"/>
  <c r="M218" i="6"/>
  <c r="N218" i="6"/>
  <c r="O218" i="6"/>
  <c r="P218" i="6"/>
  <c r="Q218" i="6"/>
  <c r="R218" i="6"/>
  <c r="S218" i="6"/>
  <c r="T218" i="6"/>
  <c r="U218" i="6"/>
  <c r="V218" i="6"/>
  <c r="W218" i="6"/>
  <c r="X218" i="6"/>
  <c r="Y218" i="6"/>
  <c r="Z218" i="6"/>
  <c r="C218" i="6"/>
  <c r="D212" i="6"/>
  <c r="E212" i="6"/>
  <c r="F212" i="6"/>
  <c r="G212" i="6"/>
  <c r="H212" i="6"/>
  <c r="I212" i="6"/>
  <c r="J212" i="6"/>
  <c r="K212" i="6"/>
  <c r="L212" i="6"/>
  <c r="M212" i="6"/>
  <c r="N212" i="6"/>
  <c r="O212" i="6"/>
  <c r="P212" i="6"/>
  <c r="Q212" i="6"/>
  <c r="R212" i="6"/>
  <c r="S212" i="6"/>
  <c r="T212" i="6"/>
  <c r="U212" i="6"/>
  <c r="V212" i="6"/>
  <c r="W212" i="6"/>
  <c r="X212" i="6"/>
  <c r="Y212" i="6"/>
  <c r="Z212" i="6"/>
  <c r="C212" i="6"/>
  <c r="D206" i="6"/>
  <c r="E206" i="6"/>
  <c r="F206" i="6"/>
  <c r="G206" i="6"/>
  <c r="H206" i="6"/>
  <c r="I206" i="6"/>
  <c r="J206" i="6"/>
  <c r="K206" i="6"/>
  <c r="L206" i="6"/>
  <c r="M206" i="6"/>
  <c r="N206" i="6"/>
  <c r="O206" i="6"/>
  <c r="P206" i="6"/>
  <c r="Q206" i="6"/>
  <c r="R206" i="6"/>
  <c r="S206" i="6"/>
  <c r="T206" i="6"/>
  <c r="U206" i="6"/>
  <c r="V206" i="6"/>
  <c r="W206" i="6"/>
  <c r="X206" i="6"/>
  <c r="Y206" i="6"/>
  <c r="Z206" i="6"/>
  <c r="C206" i="6"/>
  <c r="D200" i="6"/>
  <c r="E200" i="6"/>
  <c r="F200" i="6"/>
  <c r="G200" i="6"/>
  <c r="H200" i="6"/>
  <c r="I200" i="6"/>
  <c r="J200" i="6"/>
  <c r="K200" i="6"/>
  <c r="L200" i="6"/>
  <c r="M200" i="6"/>
  <c r="N200" i="6"/>
  <c r="O200" i="6"/>
  <c r="P200" i="6"/>
  <c r="Q200" i="6"/>
  <c r="R200" i="6"/>
  <c r="S200" i="6"/>
  <c r="T200" i="6"/>
  <c r="U200" i="6"/>
  <c r="V200" i="6"/>
  <c r="W200" i="6"/>
  <c r="X200" i="6"/>
  <c r="Y200" i="6"/>
  <c r="Z200" i="6"/>
  <c r="C200" i="6"/>
  <c r="D191" i="6"/>
  <c r="E191" i="6"/>
  <c r="F191" i="6"/>
  <c r="G191" i="6"/>
  <c r="H191" i="6"/>
  <c r="I191" i="6"/>
  <c r="J191" i="6"/>
  <c r="K191" i="6"/>
  <c r="L191" i="6"/>
  <c r="M191" i="6"/>
  <c r="N191" i="6"/>
  <c r="O191" i="6"/>
  <c r="P191" i="6"/>
  <c r="Q191" i="6"/>
  <c r="R191" i="6"/>
  <c r="S191" i="6"/>
  <c r="T191" i="6"/>
  <c r="U191" i="6"/>
  <c r="V191" i="6"/>
  <c r="W191" i="6"/>
  <c r="X191" i="6"/>
  <c r="Y191" i="6"/>
  <c r="Z191" i="6"/>
  <c r="C191" i="6"/>
  <c r="D185" i="6"/>
  <c r="E185" i="6"/>
  <c r="F185" i="6"/>
  <c r="G185" i="6"/>
  <c r="H185" i="6"/>
  <c r="I185" i="6"/>
  <c r="J185" i="6"/>
  <c r="K185" i="6"/>
  <c r="L185" i="6"/>
  <c r="M185" i="6"/>
  <c r="N185" i="6"/>
  <c r="O185" i="6"/>
  <c r="P185" i="6"/>
  <c r="Q185" i="6"/>
  <c r="R185" i="6"/>
  <c r="S185" i="6"/>
  <c r="T185" i="6"/>
  <c r="U185" i="6"/>
  <c r="V185" i="6"/>
  <c r="W185" i="6"/>
  <c r="X185" i="6"/>
  <c r="Y185" i="6"/>
  <c r="Z185" i="6"/>
  <c r="C185" i="6"/>
  <c r="D179" i="6"/>
  <c r="E179" i="6"/>
  <c r="F179" i="6"/>
  <c r="G179" i="6"/>
  <c r="H179" i="6"/>
  <c r="I179" i="6"/>
  <c r="J179" i="6"/>
  <c r="K179" i="6"/>
  <c r="L179" i="6"/>
  <c r="M179" i="6"/>
  <c r="N179" i="6"/>
  <c r="O179" i="6"/>
  <c r="P179" i="6"/>
  <c r="Q179" i="6"/>
  <c r="R179" i="6"/>
  <c r="S179" i="6"/>
  <c r="T179" i="6"/>
  <c r="U179" i="6"/>
  <c r="V179" i="6"/>
  <c r="W179" i="6"/>
  <c r="X179" i="6"/>
  <c r="Y179" i="6"/>
  <c r="Z179" i="6"/>
  <c r="C179" i="6"/>
  <c r="D173" i="6"/>
  <c r="E173" i="6"/>
  <c r="F173" i="6"/>
  <c r="G173" i="6"/>
  <c r="H173" i="6"/>
  <c r="I173" i="6"/>
  <c r="J173" i="6"/>
  <c r="K173" i="6"/>
  <c r="L173" i="6"/>
  <c r="M173" i="6"/>
  <c r="N173" i="6"/>
  <c r="O173" i="6"/>
  <c r="P173" i="6"/>
  <c r="Q173" i="6"/>
  <c r="R173" i="6"/>
  <c r="S173" i="6"/>
  <c r="T173" i="6"/>
  <c r="U173" i="6"/>
  <c r="V173" i="6"/>
  <c r="W173" i="6"/>
  <c r="X173" i="6"/>
  <c r="Y173" i="6"/>
  <c r="Z173" i="6"/>
  <c r="C173" i="6"/>
  <c r="D167" i="6"/>
  <c r="E167" i="6"/>
  <c r="F167" i="6"/>
  <c r="G167" i="6"/>
  <c r="H167" i="6"/>
  <c r="I167" i="6"/>
  <c r="J167" i="6"/>
  <c r="K167" i="6"/>
  <c r="L167" i="6"/>
  <c r="M167" i="6"/>
  <c r="N167" i="6"/>
  <c r="O167" i="6"/>
  <c r="P167" i="6"/>
  <c r="Q167" i="6"/>
  <c r="R167" i="6"/>
  <c r="S167" i="6"/>
  <c r="T167" i="6"/>
  <c r="U167" i="6"/>
  <c r="V167" i="6"/>
  <c r="W167" i="6"/>
  <c r="X167" i="6"/>
  <c r="Y167" i="6"/>
  <c r="Z167" i="6"/>
  <c r="C167" i="6"/>
  <c r="D161" i="6"/>
  <c r="E161" i="6"/>
  <c r="F161" i="6"/>
  <c r="G161" i="6"/>
  <c r="H161" i="6"/>
  <c r="I161" i="6"/>
  <c r="J161" i="6"/>
  <c r="K161" i="6"/>
  <c r="L161" i="6"/>
  <c r="M161" i="6"/>
  <c r="N161" i="6"/>
  <c r="O161" i="6"/>
  <c r="P161" i="6"/>
  <c r="Q161" i="6"/>
  <c r="R161" i="6"/>
  <c r="S161" i="6"/>
  <c r="T161" i="6"/>
  <c r="U161" i="6"/>
  <c r="V161" i="6"/>
  <c r="W161" i="6"/>
  <c r="X161" i="6"/>
  <c r="Y161" i="6"/>
  <c r="Z161" i="6"/>
  <c r="C161" i="6"/>
  <c r="Z155" i="6"/>
  <c r="D155" i="6"/>
  <c r="E155" i="6"/>
  <c r="F155" i="6"/>
  <c r="G155" i="6"/>
  <c r="H155" i="6"/>
  <c r="I155" i="6"/>
  <c r="J155" i="6"/>
  <c r="K155" i="6"/>
  <c r="L155" i="6"/>
  <c r="M155" i="6"/>
  <c r="N155" i="6"/>
  <c r="O155" i="6"/>
  <c r="P155" i="6"/>
  <c r="Q155" i="6"/>
  <c r="R155" i="6"/>
  <c r="S155" i="6"/>
  <c r="T155" i="6"/>
  <c r="U155" i="6"/>
  <c r="V155" i="6"/>
  <c r="W155" i="6"/>
  <c r="X155" i="6"/>
  <c r="Y155" i="6"/>
  <c r="C155" i="6"/>
  <c r="D149" i="6"/>
  <c r="E149" i="6"/>
  <c r="F149" i="6"/>
  <c r="G149" i="6"/>
  <c r="H149" i="6"/>
  <c r="I149" i="6"/>
  <c r="J149" i="6"/>
  <c r="K149" i="6"/>
  <c r="L149" i="6"/>
  <c r="M149" i="6"/>
  <c r="N149" i="6"/>
  <c r="O149" i="6"/>
  <c r="P149" i="6"/>
  <c r="Q149" i="6"/>
  <c r="R149" i="6"/>
  <c r="S149" i="6"/>
  <c r="T149" i="6"/>
  <c r="U149" i="6"/>
  <c r="V149" i="6"/>
  <c r="W149" i="6"/>
  <c r="X149" i="6"/>
  <c r="Y149" i="6"/>
  <c r="Z149" i="6"/>
  <c r="C149" i="6"/>
  <c r="D143" i="6"/>
  <c r="E143" i="6"/>
  <c r="F143" i="6"/>
  <c r="G143" i="6"/>
  <c r="H143" i="6"/>
  <c r="I143" i="6"/>
  <c r="J143" i="6"/>
  <c r="K143" i="6"/>
  <c r="L143" i="6"/>
  <c r="M143" i="6"/>
  <c r="N143" i="6"/>
  <c r="O143" i="6"/>
  <c r="P143" i="6"/>
  <c r="Q143" i="6"/>
  <c r="R143" i="6"/>
  <c r="S143" i="6"/>
  <c r="T143" i="6"/>
  <c r="U143" i="6"/>
  <c r="V143" i="6"/>
  <c r="W143" i="6"/>
  <c r="X143" i="6"/>
  <c r="Y143" i="6"/>
  <c r="Z143" i="6"/>
  <c r="C143" i="6"/>
  <c r="D137" i="6"/>
  <c r="E137" i="6"/>
  <c r="F137" i="6"/>
  <c r="G137" i="6"/>
  <c r="H137" i="6"/>
  <c r="I137" i="6"/>
  <c r="J137" i="6"/>
  <c r="K137" i="6"/>
  <c r="L137" i="6"/>
  <c r="M137" i="6"/>
  <c r="N137" i="6"/>
  <c r="O137" i="6"/>
  <c r="P137" i="6"/>
  <c r="Q137" i="6"/>
  <c r="R137" i="6"/>
  <c r="S137" i="6"/>
  <c r="T137" i="6"/>
  <c r="U137" i="6"/>
  <c r="V137" i="6"/>
  <c r="W137" i="6"/>
  <c r="X137" i="6"/>
  <c r="Y137" i="6"/>
  <c r="Z137" i="6"/>
  <c r="C137" i="6"/>
  <c r="S131" i="6"/>
  <c r="T131" i="6"/>
  <c r="U131" i="6"/>
  <c r="V131" i="6"/>
  <c r="W131" i="6"/>
  <c r="X131" i="6"/>
  <c r="Y131" i="6"/>
  <c r="Z131" i="6"/>
  <c r="D131" i="6"/>
  <c r="E131" i="6"/>
  <c r="F131" i="6"/>
  <c r="G131" i="6"/>
  <c r="H131" i="6"/>
  <c r="I131" i="6"/>
  <c r="J131" i="6"/>
  <c r="K131" i="6"/>
  <c r="L131" i="6"/>
  <c r="M131" i="6"/>
  <c r="N131" i="6"/>
  <c r="O131" i="6"/>
  <c r="P131" i="6"/>
  <c r="Q131" i="6"/>
  <c r="R131" i="6"/>
  <c r="C131" i="6"/>
  <c r="D125" i="6"/>
  <c r="E125" i="6"/>
  <c r="F125" i="6"/>
  <c r="G125" i="6"/>
  <c r="H125" i="6"/>
  <c r="I125" i="6"/>
  <c r="J125" i="6"/>
  <c r="K125" i="6"/>
  <c r="L125" i="6"/>
  <c r="M125" i="6"/>
  <c r="N125" i="6"/>
  <c r="O125" i="6"/>
  <c r="P125" i="6"/>
  <c r="Q125" i="6"/>
  <c r="R125" i="6"/>
  <c r="S125" i="6"/>
  <c r="T125" i="6"/>
  <c r="U125" i="6"/>
  <c r="V125" i="6"/>
  <c r="W125" i="6"/>
  <c r="X125" i="6"/>
  <c r="Y125" i="6"/>
  <c r="Z125" i="6"/>
  <c r="C125" i="6"/>
  <c r="D119" i="6"/>
  <c r="E119" i="6"/>
  <c r="F119" i="6"/>
  <c r="G119" i="6"/>
  <c r="H119" i="6"/>
  <c r="I119" i="6"/>
  <c r="J119" i="6"/>
  <c r="K119" i="6"/>
  <c r="L119" i="6"/>
  <c r="M119" i="6"/>
  <c r="N119" i="6"/>
  <c r="O119" i="6"/>
  <c r="P119" i="6"/>
  <c r="Q119" i="6"/>
  <c r="R119" i="6"/>
  <c r="S119" i="6"/>
  <c r="T119" i="6"/>
  <c r="U119" i="6"/>
  <c r="V119" i="6"/>
  <c r="W119" i="6"/>
  <c r="X119" i="6"/>
  <c r="Y119" i="6"/>
  <c r="Z119" i="6"/>
  <c r="C119" i="6"/>
  <c r="D113" i="6"/>
  <c r="E113" i="6"/>
  <c r="F113" i="6"/>
  <c r="G113" i="6"/>
  <c r="H113" i="6"/>
  <c r="I113" i="6"/>
  <c r="J113" i="6"/>
  <c r="K113" i="6"/>
  <c r="L113" i="6"/>
  <c r="M113" i="6"/>
  <c r="N113" i="6"/>
  <c r="O113" i="6"/>
  <c r="P113" i="6"/>
  <c r="Q113" i="6"/>
  <c r="R113" i="6"/>
  <c r="S113" i="6"/>
  <c r="T113" i="6"/>
  <c r="U113" i="6"/>
  <c r="V113" i="6"/>
  <c r="W113" i="6"/>
  <c r="X113" i="6"/>
  <c r="Y113" i="6"/>
  <c r="Z113" i="6"/>
  <c r="C113" i="6"/>
  <c r="D107" i="6"/>
  <c r="E107" i="6"/>
  <c r="F107" i="6"/>
  <c r="G107" i="6"/>
  <c r="H107" i="6"/>
  <c r="I107" i="6"/>
  <c r="J107" i="6"/>
  <c r="K107" i="6"/>
  <c r="L107" i="6"/>
  <c r="M107" i="6"/>
  <c r="N107" i="6"/>
  <c r="O107" i="6"/>
  <c r="P107" i="6"/>
  <c r="Q107" i="6"/>
  <c r="R107" i="6"/>
  <c r="S107" i="6"/>
  <c r="T107" i="6"/>
  <c r="U107" i="6"/>
  <c r="V107" i="6"/>
  <c r="W107" i="6"/>
  <c r="X107" i="6"/>
  <c r="Y107" i="6"/>
  <c r="Z107" i="6"/>
  <c r="C107" i="6"/>
  <c r="D101" i="6"/>
  <c r="E101" i="6"/>
  <c r="F101" i="6"/>
  <c r="G101" i="6"/>
  <c r="H101" i="6"/>
  <c r="I101" i="6"/>
  <c r="J101" i="6"/>
  <c r="K101" i="6"/>
  <c r="L101" i="6"/>
  <c r="M101" i="6"/>
  <c r="N101" i="6"/>
  <c r="O101" i="6"/>
  <c r="P101" i="6"/>
  <c r="Q101" i="6"/>
  <c r="R101" i="6"/>
  <c r="S101" i="6"/>
  <c r="T101" i="6"/>
  <c r="U101" i="6"/>
  <c r="V101" i="6"/>
  <c r="W101" i="6"/>
  <c r="X101" i="6"/>
  <c r="Y101" i="6"/>
  <c r="Z101" i="6"/>
  <c r="C101" i="6"/>
  <c r="D95" i="6"/>
  <c r="E95" i="6"/>
  <c r="F95" i="6"/>
  <c r="G95" i="6"/>
  <c r="H95" i="6"/>
  <c r="I95" i="6"/>
  <c r="J95" i="6"/>
  <c r="K95" i="6"/>
  <c r="L95" i="6"/>
  <c r="M95" i="6"/>
  <c r="N95" i="6"/>
  <c r="O95" i="6"/>
  <c r="P95" i="6"/>
  <c r="Q95" i="6"/>
  <c r="R95" i="6"/>
  <c r="S95" i="6"/>
  <c r="T95" i="6"/>
  <c r="U95" i="6"/>
  <c r="V95" i="6"/>
  <c r="W95" i="6"/>
  <c r="X95" i="6"/>
  <c r="Y95" i="6"/>
  <c r="Z95" i="6"/>
  <c r="C95" i="6"/>
  <c r="D89" i="6"/>
  <c r="E89" i="6"/>
  <c r="F89" i="6"/>
  <c r="G89" i="6"/>
  <c r="H89" i="6"/>
  <c r="I89" i="6"/>
  <c r="J89" i="6"/>
  <c r="K89" i="6"/>
  <c r="L89" i="6"/>
  <c r="M89" i="6"/>
  <c r="N89" i="6"/>
  <c r="O89" i="6"/>
  <c r="P89" i="6"/>
  <c r="Q89" i="6"/>
  <c r="R89" i="6"/>
  <c r="S89" i="6"/>
  <c r="T89" i="6"/>
  <c r="U89" i="6"/>
  <c r="V89" i="6"/>
  <c r="W89" i="6"/>
  <c r="X89" i="6"/>
  <c r="Y89" i="6"/>
  <c r="Z89" i="6"/>
  <c r="C89" i="6"/>
  <c r="D83" i="6"/>
  <c r="E83" i="6"/>
  <c r="F83" i="6"/>
  <c r="G83" i="6"/>
  <c r="H83" i="6"/>
  <c r="I83" i="6"/>
  <c r="J83" i="6"/>
  <c r="K83" i="6"/>
  <c r="L83" i="6"/>
  <c r="M83" i="6"/>
  <c r="N83" i="6"/>
  <c r="O83" i="6"/>
  <c r="P83" i="6"/>
  <c r="Q83" i="6"/>
  <c r="R83" i="6"/>
  <c r="S83" i="6"/>
  <c r="T83" i="6"/>
  <c r="U83" i="6"/>
  <c r="V83" i="6"/>
  <c r="W83" i="6"/>
  <c r="X83" i="6"/>
  <c r="Y83" i="6"/>
  <c r="Z83" i="6"/>
  <c r="C83" i="6"/>
  <c r="D77" i="6"/>
  <c r="E77" i="6"/>
  <c r="F77" i="6"/>
  <c r="G77" i="6"/>
  <c r="H77" i="6"/>
  <c r="I77" i="6"/>
  <c r="J77" i="6"/>
  <c r="K77" i="6"/>
  <c r="L77" i="6"/>
  <c r="M77" i="6"/>
  <c r="N77" i="6"/>
  <c r="O77" i="6"/>
  <c r="P77" i="6"/>
  <c r="Q77" i="6"/>
  <c r="R77" i="6"/>
  <c r="S77" i="6"/>
  <c r="T77" i="6"/>
  <c r="U77" i="6"/>
  <c r="V77" i="6"/>
  <c r="W77" i="6"/>
  <c r="X77" i="6"/>
  <c r="Y77" i="6"/>
  <c r="Z77" i="6"/>
  <c r="C77" i="6"/>
  <c r="D71" i="6"/>
  <c r="E71" i="6"/>
  <c r="F71" i="6"/>
  <c r="G71" i="6"/>
  <c r="H71" i="6"/>
  <c r="I71" i="6"/>
  <c r="J71" i="6"/>
  <c r="K71" i="6"/>
  <c r="L71" i="6"/>
  <c r="M71" i="6"/>
  <c r="N71" i="6"/>
  <c r="O71" i="6"/>
  <c r="P71" i="6"/>
  <c r="Q71" i="6"/>
  <c r="R71" i="6"/>
  <c r="S71" i="6"/>
  <c r="T71" i="6"/>
  <c r="U71" i="6"/>
  <c r="V71" i="6"/>
  <c r="W71" i="6"/>
  <c r="X71" i="6"/>
  <c r="Y71" i="6"/>
  <c r="Z71" i="6"/>
  <c r="C71" i="6"/>
  <c r="D65" i="6"/>
  <c r="E65" i="6"/>
  <c r="F65" i="6"/>
  <c r="G65" i="6"/>
  <c r="H65" i="6"/>
  <c r="I65" i="6"/>
  <c r="J65" i="6"/>
  <c r="K65" i="6"/>
  <c r="L65" i="6"/>
  <c r="M65" i="6"/>
  <c r="N65" i="6"/>
  <c r="O65" i="6"/>
  <c r="P65" i="6"/>
  <c r="Q65" i="6"/>
  <c r="R65" i="6"/>
  <c r="S65" i="6"/>
  <c r="T65" i="6"/>
  <c r="U65" i="6"/>
  <c r="V65" i="6"/>
  <c r="W65" i="6"/>
  <c r="X65" i="6"/>
  <c r="Y65" i="6"/>
  <c r="Z65" i="6"/>
  <c r="C65" i="6"/>
  <c r="D59" i="6"/>
  <c r="E59" i="6"/>
  <c r="F59" i="6"/>
  <c r="G59" i="6"/>
  <c r="H59" i="6"/>
  <c r="I59" i="6"/>
  <c r="J59" i="6"/>
  <c r="K59" i="6"/>
  <c r="L59" i="6"/>
  <c r="M59" i="6"/>
  <c r="N59" i="6"/>
  <c r="O59" i="6"/>
  <c r="P59" i="6"/>
  <c r="Q59" i="6"/>
  <c r="R59" i="6"/>
  <c r="S59" i="6"/>
  <c r="T59" i="6"/>
  <c r="U59" i="6"/>
  <c r="V59" i="6"/>
  <c r="W59" i="6"/>
  <c r="X59" i="6"/>
  <c r="Y59" i="6"/>
  <c r="Z59" i="6"/>
  <c r="C59" i="6"/>
  <c r="Z53" i="6"/>
  <c r="D53" i="6"/>
  <c r="E53" i="6"/>
  <c r="F53" i="6"/>
  <c r="G53" i="6"/>
  <c r="H53" i="6"/>
  <c r="I53" i="6"/>
  <c r="J53" i="6"/>
  <c r="K53" i="6"/>
  <c r="L53" i="6"/>
  <c r="M53" i="6"/>
  <c r="N53" i="6"/>
  <c r="O53" i="6"/>
  <c r="P53" i="6"/>
  <c r="Q53" i="6"/>
  <c r="R53" i="6"/>
  <c r="S53" i="6"/>
  <c r="T53" i="6"/>
  <c r="U53" i="6"/>
  <c r="V53" i="6"/>
  <c r="W53" i="6"/>
  <c r="X53" i="6"/>
  <c r="Y53" i="6"/>
  <c r="C53" i="6"/>
  <c r="D47" i="6"/>
  <c r="E47" i="6"/>
  <c r="F47" i="6"/>
  <c r="G47" i="6"/>
  <c r="H47" i="6"/>
  <c r="I47" i="6"/>
  <c r="J47" i="6"/>
  <c r="K47" i="6"/>
  <c r="L47" i="6"/>
  <c r="M47" i="6"/>
  <c r="N47" i="6"/>
  <c r="O47" i="6"/>
  <c r="P47" i="6"/>
  <c r="Q47" i="6"/>
  <c r="R47" i="6"/>
  <c r="S47" i="6"/>
  <c r="T47" i="6"/>
  <c r="U47" i="6"/>
  <c r="V47" i="6"/>
  <c r="W47" i="6"/>
  <c r="X47" i="6"/>
  <c r="Y47" i="6"/>
  <c r="Z47" i="6"/>
  <c r="C47" i="6"/>
  <c r="D41" i="6"/>
  <c r="E41" i="6"/>
  <c r="F41" i="6"/>
  <c r="G41" i="6"/>
  <c r="H41" i="6"/>
  <c r="I41" i="6"/>
  <c r="J41" i="6"/>
  <c r="K41" i="6"/>
  <c r="L41" i="6"/>
  <c r="M41" i="6"/>
  <c r="N41" i="6"/>
  <c r="O41" i="6"/>
  <c r="P41" i="6"/>
  <c r="Q41" i="6"/>
  <c r="R41" i="6"/>
  <c r="S41" i="6"/>
  <c r="T41" i="6"/>
  <c r="U41" i="6"/>
  <c r="V41" i="6"/>
  <c r="W41" i="6"/>
  <c r="X41" i="6"/>
  <c r="Y41" i="6"/>
  <c r="Z41" i="6"/>
  <c r="C41" i="6"/>
  <c r="D35" i="6"/>
  <c r="E35" i="6"/>
  <c r="F35" i="6"/>
  <c r="G35" i="6"/>
  <c r="H35" i="6"/>
  <c r="I35" i="6"/>
  <c r="J35" i="6"/>
  <c r="K35" i="6"/>
  <c r="L35" i="6"/>
  <c r="M35" i="6"/>
  <c r="N35" i="6"/>
  <c r="O35" i="6"/>
  <c r="P35" i="6"/>
  <c r="Q35" i="6"/>
  <c r="R35" i="6"/>
  <c r="S35" i="6"/>
  <c r="T35" i="6"/>
  <c r="U35" i="6"/>
  <c r="V35" i="6"/>
  <c r="W35" i="6"/>
  <c r="X35" i="6"/>
  <c r="Y35" i="6"/>
  <c r="Z35" i="6"/>
  <c r="C35" i="6"/>
  <c r="D29" i="6"/>
  <c r="E29" i="6"/>
  <c r="F29" i="6"/>
  <c r="G29" i="6"/>
  <c r="H29" i="6"/>
  <c r="I29" i="6"/>
  <c r="J29" i="6"/>
  <c r="K29" i="6"/>
  <c r="L29" i="6"/>
  <c r="M29" i="6"/>
  <c r="N29" i="6"/>
  <c r="O29" i="6"/>
  <c r="P29" i="6"/>
  <c r="Q29" i="6"/>
  <c r="R29" i="6"/>
  <c r="S29" i="6"/>
  <c r="T29" i="6"/>
  <c r="U29" i="6"/>
  <c r="V29" i="6"/>
  <c r="W29" i="6"/>
  <c r="X29" i="6"/>
  <c r="Y29" i="6"/>
  <c r="Z29" i="6"/>
  <c r="C29" i="6"/>
  <c r="D23" i="6"/>
  <c r="E23" i="6"/>
  <c r="F23" i="6"/>
  <c r="G23" i="6"/>
  <c r="H23" i="6"/>
  <c r="I23" i="6"/>
  <c r="J23" i="6"/>
  <c r="K23" i="6"/>
  <c r="L23" i="6"/>
  <c r="M23" i="6"/>
  <c r="N23" i="6"/>
  <c r="O23" i="6"/>
  <c r="P23" i="6"/>
  <c r="Q23" i="6"/>
  <c r="R23" i="6"/>
  <c r="S23" i="6"/>
  <c r="T23" i="6"/>
  <c r="U23" i="6"/>
  <c r="V23" i="6"/>
  <c r="W23" i="6"/>
  <c r="X23" i="6"/>
  <c r="Y23" i="6"/>
  <c r="Z23" i="6"/>
  <c r="C23" i="6"/>
  <c r="D17" i="6"/>
  <c r="E17" i="6"/>
  <c r="F17" i="6"/>
  <c r="G17" i="6"/>
  <c r="H17" i="6"/>
  <c r="I17" i="6"/>
  <c r="J17" i="6"/>
  <c r="K17" i="6"/>
  <c r="L17" i="6"/>
  <c r="M17" i="6"/>
  <c r="N17" i="6"/>
  <c r="O17" i="6"/>
  <c r="P17" i="6"/>
  <c r="Q17" i="6"/>
  <c r="R17" i="6"/>
  <c r="S17" i="6"/>
  <c r="T17" i="6"/>
  <c r="U17" i="6"/>
  <c r="V17" i="6"/>
  <c r="W17" i="6"/>
  <c r="X17" i="6"/>
  <c r="Y17" i="6"/>
  <c r="Z17" i="6"/>
  <c r="C17" i="6"/>
  <c r="D11" i="6"/>
  <c r="E11" i="6"/>
  <c r="F11" i="6"/>
  <c r="G11" i="6"/>
  <c r="H11" i="6"/>
  <c r="I11" i="6"/>
  <c r="J11" i="6"/>
  <c r="K11" i="6"/>
  <c r="L11" i="6"/>
  <c r="M11" i="6"/>
  <c r="N11" i="6"/>
  <c r="O11" i="6"/>
  <c r="P11" i="6"/>
  <c r="Q11" i="6"/>
  <c r="R11" i="6"/>
  <c r="S11" i="6"/>
  <c r="T11" i="6"/>
  <c r="U11" i="6"/>
  <c r="V11" i="6"/>
  <c r="W11" i="6"/>
  <c r="X11" i="6"/>
  <c r="Y11" i="6"/>
  <c r="Z11" i="6"/>
  <c r="C11" i="6"/>
  <c r="Z380" i="5"/>
  <c r="Y380" i="5"/>
  <c r="D380" i="5"/>
  <c r="E380" i="5"/>
  <c r="F380" i="5"/>
  <c r="G380" i="5"/>
  <c r="H380" i="5"/>
  <c r="I380" i="5"/>
  <c r="J380" i="5"/>
  <c r="K380" i="5"/>
  <c r="L380" i="5"/>
  <c r="M380" i="5"/>
  <c r="N380" i="5"/>
  <c r="O380" i="5"/>
  <c r="P380" i="5"/>
  <c r="Q380" i="5"/>
  <c r="R380" i="5"/>
  <c r="S380" i="5"/>
  <c r="T380" i="5"/>
  <c r="U380" i="5"/>
  <c r="V380" i="5"/>
  <c r="W380" i="5"/>
  <c r="X380" i="5"/>
  <c r="C380" i="5"/>
  <c r="D374" i="5"/>
  <c r="E374" i="5"/>
  <c r="F374" i="5"/>
  <c r="G374" i="5"/>
  <c r="H374" i="5"/>
  <c r="I374" i="5"/>
  <c r="J374" i="5"/>
  <c r="K374" i="5"/>
  <c r="L374" i="5"/>
  <c r="M374" i="5"/>
  <c r="N374" i="5"/>
  <c r="O374" i="5"/>
  <c r="P374" i="5"/>
  <c r="Q374" i="5"/>
  <c r="R374" i="5"/>
  <c r="S374" i="5"/>
  <c r="T374" i="5"/>
  <c r="U374" i="5"/>
  <c r="V374" i="5"/>
  <c r="W374" i="5"/>
  <c r="X374" i="5"/>
  <c r="Y374" i="5"/>
  <c r="Z374" i="5"/>
  <c r="C374" i="5"/>
  <c r="D368" i="5"/>
  <c r="E368" i="5"/>
  <c r="F368" i="5"/>
  <c r="G368" i="5"/>
  <c r="H368" i="5"/>
  <c r="I368" i="5"/>
  <c r="J368" i="5"/>
  <c r="K368" i="5"/>
  <c r="L368" i="5"/>
  <c r="M368" i="5"/>
  <c r="N368" i="5"/>
  <c r="O368" i="5"/>
  <c r="P368" i="5"/>
  <c r="Q368" i="5"/>
  <c r="R368" i="5"/>
  <c r="S368" i="5"/>
  <c r="T368" i="5"/>
  <c r="U368" i="5"/>
  <c r="V368" i="5"/>
  <c r="W368" i="5"/>
  <c r="X368" i="5"/>
  <c r="Y368" i="5"/>
  <c r="Z368" i="5"/>
  <c r="C368" i="5"/>
  <c r="D362" i="5"/>
  <c r="E362" i="5"/>
  <c r="F362" i="5"/>
  <c r="G362" i="5"/>
  <c r="H362" i="5"/>
  <c r="I362" i="5"/>
  <c r="J362" i="5"/>
  <c r="K362" i="5"/>
  <c r="L362" i="5"/>
  <c r="M362" i="5"/>
  <c r="N362" i="5"/>
  <c r="O362" i="5"/>
  <c r="P362" i="5"/>
  <c r="Q362" i="5"/>
  <c r="R362" i="5"/>
  <c r="S362" i="5"/>
  <c r="T362" i="5"/>
  <c r="U362" i="5"/>
  <c r="V362" i="5"/>
  <c r="W362" i="5"/>
  <c r="X362" i="5"/>
  <c r="Y362" i="5"/>
  <c r="Z362" i="5"/>
  <c r="C362" i="5"/>
  <c r="D356" i="5"/>
  <c r="E356" i="5"/>
  <c r="F356" i="5"/>
  <c r="G356" i="5"/>
  <c r="H356" i="5"/>
  <c r="I356" i="5"/>
  <c r="J356" i="5"/>
  <c r="K356" i="5"/>
  <c r="L356" i="5"/>
  <c r="M356" i="5"/>
  <c r="N356" i="5"/>
  <c r="O356" i="5"/>
  <c r="P356" i="5"/>
  <c r="Q356" i="5"/>
  <c r="R356" i="5"/>
  <c r="S356" i="5"/>
  <c r="T356" i="5"/>
  <c r="U356" i="5"/>
  <c r="V356" i="5"/>
  <c r="W356" i="5"/>
  <c r="X356" i="5"/>
  <c r="Y356" i="5"/>
  <c r="Z356" i="5"/>
  <c r="C356" i="5"/>
  <c r="D350" i="5"/>
  <c r="E350" i="5"/>
  <c r="F350" i="5"/>
  <c r="G350" i="5"/>
  <c r="H350" i="5"/>
  <c r="I350" i="5"/>
  <c r="J350" i="5"/>
  <c r="K350" i="5"/>
  <c r="L350" i="5"/>
  <c r="M350" i="5"/>
  <c r="N350" i="5"/>
  <c r="O350" i="5"/>
  <c r="P350" i="5"/>
  <c r="Q350" i="5"/>
  <c r="R350" i="5"/>
  <c r="S350" i="5"/>
  <c r="T350" i="5"/>
  <c r="U350" i="5"/>
  <c r="V350" i="5"/>
  <c r="W350" i="5"/>
  <c r="X350" i="5"/>
  <c r="Y350" i="5"/>
  <c r="Z350" i="5"/>
  <c r="C350" i="5"/>
  <c r="D344" i="5"/>
  <c r="E344" i="5"/>
  <c r="F344" i="5"/>
  <c r="G344" i="5"/>
  <c r="H344" i="5"/>
  <c r="I344" i="5"/>
  <c r="J344" i="5"/>
  <c r="K344" i="5"/>
  <c r="L344" i="5"/>
  <c r="M344" i="5"/>
  <c r="N344" i="5"/>
  <c r="O344" i="5"/>
  <c r="P344" i="5"/>
  <c r="Q344" i="5"/>
  <c r="R344" i="5"/>
  <c r="S344" i="5"/>
  <c r="T344" i="5"/>
  <c r="U344" i="5"/>
  <c r="V344" i="5"/>
  <c r="W344" i="5"/>
  <c r="X344" i="5"/>
  <c r="Y344" i="5"/>
  <c r="Z344" i="5"/>
  <c r="C344" i="5"/>
  <c r="D338" i="5"/>
  <c r="E338" i="5"/>
  <c r="F338" i="5"/>
  <c r="G338" i="5"/>
  <c r="H338" i="5"/>
  <c r="I338" i="5"/>
  <c r="J338" i="5"/>
  <c r="K338" i="5"/>
  <c r="L338" i="5"/>
  <c r="M338" i="5"/>
  <c r="N338" i="5"/>
  <c r="O338" i="5"/>
  <c r="P338" i="5"/>
  <c r="Q338" i="5"/>
  <c r="R338" i="5"/>
  <c r="S338" i="5"/>
  <c r="T338" i="5"/>
  <c r="U338" i="5"/>
  <c r="V338" i="5"/>
  <c r="W338" i="5"/>
  <c r="X338" i="5"/>
  <c r="Y338" i="5"/>
  <c r="Z338" i="5"/>
  <c r="C338" i="5"/>
  <c r="D332" i="5"/>
  <c r="E332" i="5"/>
  <c r="F332" i="5"/>
  <c r="G332" i="5"/>
  <c r="H332" i="5"/>
  <c r="I332" i="5"/>
  <c r="J332" i="5"/>
  <c r="K332" i="5"/>
  <c r="L332" i="5"/>
  <c r="M332" i="5"/>
  <c r="N332" i="5"/>
  <c r="O332" i="5"/>
  <c r="P332" i="5"/>
  <c r="Q332" i="5"/>
  <c r="R332" i="5"/>
  <c r="S332" i="5"/>
  <c r="T332" i="5"/>
  <c r="U332" i="5"/>
  <c r="V332" i="5"/>
  <c r="W332" i="5"/>
  <c r="X332" i="5"/>
  <c r="Y332" i="5"/>
  <c r="Z332" i="5"/>
  <c r="C332" i="5"/>
  <c r="D326" i="5"/>
  <c r="E326" i="5"/>
  <c r="F326" i="5"/>
  <c r="G326" i="5"/>
  <c r="H326" i="5"/>
  <c r="I326" i="5"/>
  <c r="J326" i="5"/>
  <c r="K326" i="5"/>
  <c r="L326" i="5"/>
  <c r="M326" i="5"/>
  <c r="N326" i="5"/>
  <c r="O326" i="5"/>
  <c r="P326" i="5"/>
  <c r="Q326" i="5"/>
  <c r="R326" i="5"/>
  <c r="S326" i="5"/>
  <c r="T326" i="5"/>
  <c r="U326" i="5"/>
  <c r="V326" i="5"/>
  <c r="W326" i="5"/>
  <c r="X326" i="5"/>
  <c r="Y326" i="5"/>
  <c r="Z326" i="5"/>
  <c r="C326" i="5"/>
  <c r="D320" i="5"/>
  <c r="E320" i="5"/>
  <c r="F320" i="5"/>
  <c r="G320" i="5"/>
  <c r="H320" i="5"/>
  <c r="I320" i="5"/>
  <c r="J320" i="5"/>
  <c r="K320" i="5"/>
  <c r="L320" i="5"/>
  <c r="M320" i="5"/>
  <c r="N320" i="5"/>
  <c r="O320" i="5"/>
  <c r="P320" i="5"/>
  <c r="Q320" i="5"/>
  <c r="R320" i="5"/>
  <c r="S320" i="5"/>
  <c r="T320" i="5"/>
  <c r="U320" i="5"/>
  <c r="V320" i="5"/>
  <c r="W320" i="5"/>
  <c r="X320" i="5"/>
  <c r="Y320" i="5"/>
  <c r="Z320" i="5"/>
  <c r="C320" i="5"/>
  <c r="D314" i="5"/>
  <c r="E314" i="5"/>
  <c r="F314" i="5"/>
  <c r="G314" i="5"/>
  <c r="H314" i="5"/>
  <c r="I314" i="5"/>
  <c r="J314" i="5"/>
  <c r="K314" i="5"/>
  <c r="L314" i="5"/>
  <c r="M314" i="5"/>
  <c r="N314" i="5"/>
  <c r="O314" i="5"/>
  <c r="P314" i="5"/>
  <c r="Q314" i="5"/>
  <c r="R314" i="5"/>
  <c r="S314" i="5"/>
  <c r="T314" i="5"/>
  <c r="U314" i="5"/>
  <c r="V314" i="5"/>
  <c r="W314" i="5"/>
  <c r="X314" i="5"/>
  <c r="Y314" i="5"/>
  <c r="Z314" i="5"/>
  <c r="C314" i="5"/>
  <c r="D308" i="5"/>
  <c r="E308" i="5"/>
  <c r="F308" i="5"/>
  <c r="G308" i="5"/>
  <c r="H308" i="5"/>
  <c r="I308" i="5"/>
  <c r="J308" i="5"/>
  <c r="K308" i="5"/>
  <c r="L308" i="5"/>
  <c r="M308" i="5"/>
  <c r="N308" i="5"/>
  <c r="O308" i="5"/>
  <c r="P308" i="5"/>
  <c r="Q308" i="5"/>
  <c r="R308" i="5"/>
  <c r="S308" i="5"/>
  <c r="T308" i="5"/>
  <c r="U308" i="5"/>
  <c r="V308" i="5"/>
  <c r="W308" i="5"/>
  <c r="X308" i="5"/>
  <c r="Y308" i="5"/>
  <c r="Z308" i="5"/>
  <c r="C308" i="5"/>
  <c r="D302" i="5"/>
  <c r="E302" i="5"/>
  <c r="F302" i="5"/>
  <c r="G302" i="5"/>
  <c r="H302" i="5"/>
  <c r="I302" i="5"/>
  <c r="J302" i="5"/>
  <c r="K302" i="5"/>
  <c r="L302" i="5"/>
  <c r="M302" i="5"/>
  <c r="N302" i="5"/>
  <c r="O302" i="5"/>
  <c r="P302" i="5"/>
  <c r="Q302" i="5"/>
  <c r="R302" i="5"/>
  <c r="S302" i="5"/>
  <c r="T302" i="5"/>
  <c r="U302" i="5"/>
  <c r="V302" i="5"/>
  <c r="W302" i="5"/>
  <c r="X302" i="5"/>
  <c r="Y302" i="5"/>
  <c r="Z302" i="5"/>
  <c r="C302" i="5"/>
  <c r="D296" i="5"/>
  <c r="E296" i="5"/>
  <c r="F296" i="5"/>
  <c r="G296" i="5"/>
  <c r="H296" i="5"/>
  <c r="I296" i="5"/>
  <c r="J296" i="5"/>
  <c r="K296" i="5"/>
  <c r="L296" i="5"/>
  <c r="M296" i="5"/>
  <c r="N296" i="5"/>
  <c r="O296" i="5"/>
  <c r="P296" i="5"/>
  <c r="Q296" i="5"/>
  <c r="R296" i="5"/>
  <c r="S296" i="5"/>
  <c r="T296" i="5"/>
  <c r="U296" i="5"/>
  <c r="V296" i="5"/>
  <c r="W296" i="5"/>
  <c r="X296" i="5"/>
  <c r="Y296" i="5"/>
  <c r="Z296" i="5"/>
  <c r="C296" i="5"/>
  <c r="D290" i="5"/>
  <c r="E290" i="5"/>
  <c r="F290" i="5"/>
  <c r="G290" i="5"/>
  <c r="H290" i="5"/>
  <c r="I290" i="5"/>
  <c r="J290" i="5"/>
  <c r="K290" i="5"/>
  <c r="L290" i="5"/>
  <c r="M290" i="5"/>
  <c r="N290" i="5"/>
  <c r="O290" i="5"/>
  <c r="P290" i="5"/>
  <c r="Q290" i="5"/>
  <c r="R290" i="5"/>
  <c r="S290" i="5"/>
  <c r="T290" i="5"/>
  <c r="U290" i="5"/>
  <c r="V290" i="5"/>
  <c r="W290" i="5"/>
  <c r="X290" i="5"/>
  <c r="Y290" i="5"/>
  <c r="Z290" i="5"/>
  <c r="C290" i="5"/>
  <c r="D284" i="5"/>
  <c r="E284" i="5"/>
  <c r="F284" i="5"/>
  <c r="G284" i="5"/>
  <c r="H284" i="5"/>
  <c r="I284" i="5"/>
  <c r="J284" i="5"/>
  <c r="K284" i="5"/>
  <c r="L284" i="5"/>
  <c r="M284" i="5"/>
  <c r="N284" i="5"/>
  <c r="O284" i="5"/>
  <c r="P284" i="5"/>
  <c r="Q284" i="5"/>
  <c r="R284" i="5"/>
  <c r="S284" i="5"/>
  <c r="T284" i="5"/>
  <c r="U284" i="5"/>
  <c r="V284" i="5"/>
  <c r="W284" i="5"/>
  <c r="X284" i="5"/>
  <c r="Y284" i="5"/>
  <c r="Z284" i="5"/>
  <c r="C284" i="5"/>
  <c r="D278" i="5"/>
  <c r="E278" i="5"/>
  <c r="F278" i="5"/>
  <c r="G278" i="5"/>
  <c r="H278" i="5"/>
  <c r="I278" i="5"/>
  <c r="J278" i="5"/>
  <c r="K278" i="5"/>
  <c r="L278" i="5"/>
  <c r="M278" i="5"/>
  <c r="N278" i="5"/>
  <c r="O278" i="5"/>
  <c r="P278" i="5"/>
  <c r="Q278" i="5"/>
  <c r="R278" i="5"/>
  <c r="S278" i="5"/>
  <c r="T278" i="5"/>
  <c r="U278" i="5"/>
  <c r="V278" i="5"/>
  <c r="W278" i="5"/>
  <c r="X278" i="5"/>
  <c r="Y278" i="5"/>
  <c r="Z278" i="5"/>
  <c r="C278" i="5"/>
  <c r="D272" i="5"/>
  <c r="E272" i="5"/>
  <c r="F272" i="5"/>
  <c r="G272" i="5"/>
  <c r="H272" i="5"/>
  <c r="I272" i="5"/>
  <c r="J272" i="5"/>
  <c r="K272" i="5"/>
  <c r="L272" i="5"/>
  <c r="M272" i="5"/>
  <c r="N272" i="5"/>
  <c r="O272" i="5"/>
  <c r="P272" i="5"/>
  <c r="Q272" i="5"/>
  <c r="R272" i="5"/>
  <c r="S272" i="5"/>
  <c r="T272" i="5"/>
  <c r="U272" i="5"/>
  <c r="V272" i="5"/>
  <c r="W272" i="5"/>
  <c r="X272" i="5"/>
  <c r="Y272" i="5"/>
  <c r="Z272" i="5"/>
  <c r="C272" i="5"/>
  <c r="D266" i="5"/>
  <c r="E266" i="5"/>
  <c r="F266" i="5"/>
  <c r="G266" i="5"/>
  <c r="H266" i="5"/>
  <c r="I266" i="5"/>
  <c r="J266" i="5"/>
  <c r="K266" i="5"/>
  <c r="L266" i="5"/>
  <c r="M266" i="5"/>
  <c r="N266" i="5"/>
  <c r="O266" i="5"/>
  <c r="P266" i="5"/>
  <c r="Q266" i="5"/>
  <c r="R266" i="5"/>
  <c r="S266" i="5"/>
  <c r="T266" i="5"/>
  <c r="U266" i="5"/>
  <c r="V266" i="5"/>
  <c r="W266" i="5"/>
  <c r="X266" i="5"/>
  <c r="Y266" i="5"/>
  <c r="Z266" i="5"/>
  <c r="C266" i="5"/>
  <c r="D260" i="5"/>
  <c r="E260" i="5"/>
  <c r="F260" i="5"/>
  <c r="G260" i="5"/>
  <c r="H260" i="5"/>
  <c r="I260" i="5"/>
  <c r="J260" i="5"/>
  <c r="K260" i="5"/>
  <c r="L260" i="5"/>
  <c r="M260" i="5"/>
  <c r="N260" i="5"/>
  <c r="O260" i="5"/>
  <c r="P260" i="5"/>
  <c r="Q260" i="5"/>
  <c r="R260" i="5"/>
  <c r="S260" i="5"/>
  <c r="T260" i="5"/>
  <c r="U260" i="5"/>
  <c r="V260" i="5"/>
  <c r="W260" i="5"/>
  <c r="X260" i="5"/>
  <c r="Y260" i="5"/>
  <c r="Z260" i="5"/>
  <c r="C260" i="5"/>
  <c r="D254" i="5"/>
  <c r="E254" i="5"/>
  <c r="F254" i="5"/>
  <c r="G254" i="5"/>
  <c r="H254" i="5"/>
  <c r="I254" i="5"/>
  <c r="J254" i="5"/>
  <c r="K254" i="5"/>
  <c r="L254" i="5"/>
  <c r="M254" i="5"/>
  <c r="N254" i="5"/>
  <c r="O254" i="5"/>
  <c r="P254" i="5"/>
  <c r="Q254" i="5"/>
  <c r="R254" i="5"/>
  <c r="S254" i="5"/>
  <c r="T254" i="5"/>
  <c r="U254" i="5"/>
  <c r="V254" i="5"/>
  <c r="W254" i="5"/>
  <c r="X254" i="5"/>
  <c r="Y254" i="5"/>
  <c r="Z254" i="5"/>
  <c r="C254" i="5"/>
  <c r="D248" i="5"/>
  <c r="E248" i="5"/>
  <c r="F248" i="5"/>
  <c r="G248" i="5"/>
  <c r="H248" i="5"/>
  <c r="I248" i="5"/>
  <c r="J248" i="5"/>
  <c r="K248" i="5"/>
  <c r="L248" i="5"/>
  <c r="M248" i="5"/>
  <c r="N248" i="5"/>
  <c r="O248" i="5"/>
  <c r="P248" i="5"/>
  <c r="Q248" i="5"/>
  <c r="R248" i="5"/>
  <c r="S248" i="5"/>
  <c r="T248" i="5"/>
  <c r="U248" i="5"/>
  <c r="V248" i="5"/>
  <c r="W248" i="5"/>
  <c r="X248" i="5"/>
  <c r="Y248" i="5"/>
  <c r="Z248" i="5"/>
  <c r="C248" i="5"/>
  <c r="D242" i="5"/>
  <c r="E242" i="5"/>
  <c r="F242" i="5"/>
  <c r="G242" i="5"/>
  <c r="H242" i="5"/>
  <c r="I242" i="5"/>
  <c r="J242" i="5"/>
  <c r="K242" i="5"/>
  <c r="L242" i="5"/>
  <c r="M242" i="5"/>
  <c r="N242" i="5"/>
  <c r="O242" i="5"/>
  <c r="P242" i="5"/>
  <c r="Q242" i="5"/>
  <c r="R242" i="5"/>
  <c r="S242" i="5"/>
  <c r="T242" i="5"/>
  <c r="U242" i="5"/>
  <c r="V242" i="5"/>
  <c r="W242" i="5"/>
  <c r="X242" i="5"/>
  <c r="Y242" i="5"/>
  <c r="Z242" i="5"/>
  <c r="C242" i="5"/>
  <c r="D236" i="5"/>
  <c r="E236" i="5"/>
  <c r="F236" i="5"/>
  <c r="G236" i="5"/>
  <c r="H236" i="5"/>
  <c r="I236" i="5"/>
  <c r="J236" i="5"/>
  <c r="K236" i="5"/>
  <c r="L236" i="5"/>
  <c r="M236" i="5"/>
  <c r="N236" i="5"/>
  <c r="O236" i="5"/>
  <c r="P236" i="5"/>
  <c r="Q236" i="5"/>
  <c r="R236" i="5"/>
  <c r="S236" i="5"/>
  <c r="T236" i="5"/>
  <c r="U236" i="5"/>
  <c r="V236" i="5"/>
  <c r="W236" i="5"/>
  <c r="X236" i="5"/>
  <c r="Y236" i="5"/>
  <c r="Z236" i="5"/>
  <c r="C236" i="5"/>
  <c r="D230" i="5"/>
  <c r="E230" i="5"/>
  <c r="F230" i="5"/>
  <c r="G230" i="5"/>
  <c r="H230" i="5"/>
  <c r="I230" i="5"/>
  <c r="J230" i="5"/>
  <c r="K230" i="5"/>
  <c r="L230" i="5"/>
  <c r="M230" i="5"/>
  <c r="N230" i="5"/>
  <c r="O230" i="5"/>
  <c r="P230" i="5"/>
  <c r="Q230" i="5"/>
  <c r="R230" i="5"/>
  <c r="S230" i="5"/>
  <c r="T230" i="5"/>
  <c r="U230" i="5"/>
  <c r="V230" i="5"/>
  <c r="W230" i="5"/>
  <c r="X230" i="5"/>
  <c r="Y230" i="5"/>
  <c r="Z230" i="5"/>
  <c r="C230" i="5"/>
  <c r="D224" i="5"/>
  <c r="E224" i="5"/>
  <c r="F224" i="5"/>
  <c r="G224" i="5"/>
  <c r="H224" i="5"/>
  <c r="I224" i="5"/>
  <c r="J224" i="5"/>
  <c r="K224" i="5"/>
  <c r="L224" i="5"/>
  <c r="M224" i="5"/>
  <c r="N224" i="5"/>
  <c r="O224" i="5"/>
  <c r="P224" i="5"/>
  <c r="Q224" i="5"/>
  <c r="R224" i="5"/>
  <c r="S224" i="5"/>
  <c r="T224" i="5"/>
  <c r="U224" i="5"/>
  <c r="V224" i="5"/>
  <c r="W224" i="5"/>
  <c r="X224" i="5"/>
  <c r="Y224" i="5"/>
  <c r="Z224" i="5"/>
  <c r="C224" i="5"/>
  <c r="D218" i="5"/>
  <c r="E218" i="5"/>
  <c r="F218" i="5"/>
  <c r="G218" i="5"/>
  <c r="H218" i="5"/>
  <c r="I218" i="5"/>
  <c r="J218" i="5"/>
  <c r="K218" i="5"/>
  <c r="L218" i="5"/>
  <c r="M218" i="5"/>
  <c r="N218" i="5"/>
  <c r="O218" i="5"/>
  <c r="P218" i="5"/>
  <c r="Q218" i="5"/>
  <c r="R218" i="5"/>
  <c r="S218" i="5"/>
  <c r="T218" i="5"/>
  <c r="U218" i="5"/>
  <c r="V218" i="5"/>
  <c r="W218" i="5"/>
  <c r="X218" i="5"/>
  <c r="Y218" i="5"/>
  <c r="Z218" i="5"/>
  <c r="C218" i="5"/>
  <c r="D212" i="5"/>
  <c r="E212" i="5"/>
  <c r="F212" i="5"/>
  <c r="G212" i="5"/>
  <c r="H212" i="5"/>
  <c r="I212" i="5"/>
  <c r="J212" i="5"/>
  <c r="K212" i="5"/>
  <c r="L212" i="5"/>
  <c r="M212" i="5"/>
  <c r="N212" i="5"/>
  <c r="O212" i="5"/>
  <c r="P212" i="5"/>
  <c r="Q212" i="5"/>
  <c r="R212" i="5"/>
  <c r="S212" i="5"/>
  <c r="T212" i="5"/>
  <c r="U212" i="5"/>
  <c r="V212" i="5"/>
  <c r="W212" i="5"/>
  <c r="X212" i="5"/>
  <c r="Y212" i="5"/>
  <c r="Z212" i="5"/>
  <c r="C212" i="5"/>
  <c r="D206" i="5"/>
  <c r="E206" i="5"/>
  <c r="F206" i="5"/>
  <c r="G206" i="5"/>
  <c r="H206" i="5"/>
  <c r="I206" i="5"/>
  <c r="J206" i="5"/>
  <c r="K206" i="5"/>
  <c r="L206" i="5"/>
  <c r="M206" i="5"/>
  <c r="N206" i="5"/>
  <c r="O206" i="5"/>
  <c r="P206" i="5"/>
  <c r="Q206" i="5"/>
  <c r="R206" i="5"/>
  <c r="S206" i="5"/>
  <c r="T206" i="5"/>
  <c r="U206" i="5"/>
  <c r="V206" i="5"/>
  <c r="W206" i="5"/>
  <c r="X206" i="5"/>
  <c r="Y206" i="5"/>
  <c r="Z206" i="5"/>
  <c r="C206" i="5"/>
  <c r="D200" i="5"/>
  <c r="E200" i="5"/>
  <c r="F200" i="5"/>
  <c r="G200" i="5"/>
  <c r="H200" i="5"/>
  <c r="I200" i="5"/>
  <c r="J200" i="5"/>
  <c r="K200" i="5"/>
  <c r="L200" i="5"/>
  <c r="M200" i="5"/>
  <c r="N200" i="5"/>
  <c r="O200" i="5"/>
  <c r="P200" i="5"/>
  <c r="Q200" i="5"/>
  <c r="R200" i="5"/>
  <c r="S200" i="5"/>
  <c r="T200" i="5"/>
  <c r="U200" i="5"/>
  <c r="V200" i="5"/>
  <c r="W200" i="5"/>
  <c r="X200" i="5"/>
  <c r="Y200" i="5"/>
  <c r="Z200" i="5"/>
  <c r="C200" i="5"/>
  <c r="D191" i="5"/>
  <c r="E191" i="5"/>
  <c r="F191" i="5"/>
  <c r="G191" i="5"/>
  <c r="H191" i="5"/>
  <c r="I191" i="5"/>
  <c r="J191" i="5"/>
  <c r="K191" i="5"/>
  <c r="L191" i="5"/>
  <c r="M191" i="5"/>
  <c r="N191" i="5"/>
  <c r="O191" i="5"/>
  <c r="P191" i="5"/>
  <c r="Q191" i="5"/>
  <c r="R191" i="5"/>
  <c r="S191" i="5"/>
  <c r="T191" i="5"/>
  <c r="U191" i="5"/>
  <c r="V191" i="5"/>
  <c r="W191" i="5"/>
  <c r="X191" i="5"/>
  <c r="Y191" i="5"/>
  <c r="Z191" i="5"/>
  <c r="C191" i="5"/>
  <c r="D185" i="5"/>
  <c r="E185" i="5"/>
  <c r="F185" i="5"/>
  <c r="G185" i="5"/>
  <c r="H185" i="5"/>
  <c r="I185" i="5"/>
  <c r="J185" i="5"/>
  <c r="K185" i="5"/>
  <c r="L185" i="5"/>
  <c r="M185" i="5"/>
  <c r="N185" i="5"/>
  <c r="O185" i="5"/>
  <c r="P185" i="5"/>
  <c r="Q185" i="5"/>
  <c r="R185" i="5"/>
  <c r="S185" i="5"/>
  <c r="T185" i="5"/>
  <c r="U185" i="5"/>
  <c r="V185" i="5"/>
  <c r="W185" i="5"/>
  <c r="X185" i="5"/>
  <c r="Y185" i="5"/>
  <c r="Z185" i="5"/>
  <c r="C185" i="5"/>
  <c r="D179" i="5"/>
  <c r="E179" i="5"/>
  <c r="F179" i="5"/>
  <c r="G179" i="5"/>
  <c r="H179" i="5"/>
  <c r="I179" i="5"/>
  <c r="J179" i="5"/>
  <c r="K179" i="5"/>
  <c r="L179" i="5"/>
  <c r="M179" i="5"/>
  <c r="N179" i="5"/>
  <c r="O179" i="5"/>
  <c r="P179" i="5"/>
  <c r="Q179" i="5"/>
  <c r="R179" i="5"/>
  <c r="S179" i="5"/>
  <c r="T179" i="5"/>
  <c r="U179" i="5"/>
  <c r="V179" i="5"/>
  <c r="W179" i="5"/>
  <c r="X179" i="5"/>
  <c r="Y179" i="5"/>
  <c r="Z179" i="5"/>
  <c r="C179" i="5"/>
  <c r="D173" i="5"/>
  <c r="E173" i="5"/>
  <c r="F173" i="5"/>
  <c r="G173" i="5"/>
  <c r="H173" i="5"/>
  <c r="I173" i="5"/>
  <c r="J173" i="5"/>
  <c r="K173" i="5"/>
  <c r="L173" i="5"/>
  <c r="M173" i="5"/>
  <c r="N173" i="5"/>
  <c r="O173" i="5"/>
  <c r="P173" i="5"/>
  <c r="Q173" i="5"/>
  <c r="R173" i="5"/>
  <c r="S173" i="5"/>
  <c r="T173" i="5"/>
  <c r="U173" i="5"/>
  <c r="V173" i="5"/>
  <c r="W173" i="5"/>
  <c r="X173" i="5"/>
  <c r="Y173" i="5"/>
  <c r="Z173" i="5"/>
  <c r="C173" i="5"/>
  <c r="D167" i="5"/>
  <c r="E167" i="5"/>
  <c r="F167" i="5"/>
  <c r="G167" i="5"/>
  <c r="H167" i="5"/>
  <c r="I167" i="5"/>
  <c r="J167" i="5"/>
  <c r="K167" i="5"/>
  <c r="L167" i="5"/>
  <c r="M167" i="5"/>
  <c r="N167" i="5"/>
  <c r="O167" i="5"/>
  <c r="P167" i="5"/>
  <c r="Q167" i="5"/>
  <c r="R167" i="5"/>
  <c r="S167" i="5"/>
  <c r="T167" i="5"/>
  <c r="U167" i="5"/>
  <c r="V167" i="5"/>
  <c r="W167" i="5"/>
  <c r="X167" i="5"/>
  <c r="Y167" i="5"/>
  <c r="Z167" i="5"/>
  <c r="C167" i="5"/>
  <c r="D161" i="5"/>
  <c r="E161" i="5"/>
  <c r="F161" i="5"/>
  <c r="G161" i="5"/>
  <c r="H161" i="5"/>
  <c r="I161" i="5"/>
  <c r="J161" i="5"/>
  <c r="K161" i="5"/>
  <c r="L161" i="5"/>
  <c r="M161" i="5"/>
  <c r="N161" i="5"/>
  <c r="O161" i="5"/>
  <c r="P161" i="5"/>
  <c r="Q161" i="5"/>
  <c r="R161" i="5"/>
  <c r="S161" i="5"/>
  <c r="T161" i="5"/>
  <c r="U161" i="5"/>
  <c r="V161" i="5"/>
  <c r="W161" i="5"/>
  <c r="X161" i="5"/>
  <c r="Y161" i="5"/>
  <c r="Z161" i="5"/>
  <c r="C161" i="5"/>
  <c r="D155" i="5"/>
  <c r="E155" i="5"/>
  <c r="F155" i="5"/>
  <c r="G155" i="5"/>
  <c r="H155" i="5"/>
  <c r="I155" i="5"/>
  <c r="J155" i="5"/>
  <c r="K155" i="5"/>
  <c r="L155" i="5"/>
  <c r="M155" i="5"/>
  <c r="N155" i="5"/>
  <c r="O155" i="5"/>
  <c r="P155" i="5"/>
  <c r="Q155" i="5"/>
  <c r="R155" i="5"/>
  <c r="S155" i="5"/>
  <c r="T155" i="5"/>
  <c r="U155" i="5"/>
  <c r="V155" i="5"/>
  <c r="W155" i="5"/>
  <c r="X155" i="5"/>
  <c r="Y155" i="5"/>
  <c r="Z155" i="5"/>
  <c r="C155" i="5"/>
  <c r="D149" i="5"/>
  <c r="E149" i="5"/>
  <c r="F149" i="5"/>
  <c r="G149" i="5"/>
  <c r="H149" i="5"/>
  <c r="I149" i="5"/>
  <c r="J149" i="5"/>
  <c r="K149" i="5"/>
  <c r="L149" i="5"/>
  <c r="M149" i="5"/>
  <c r="N149" i="5"/>
  <c r="O149" i="5"/>
  <c r="P149" i="5"/>
  <c r="Q149" i="5"/>
  <c r="R149" i="5"/>
  <c r="S149" i="5"/>
  <c r="T149" i="5"/>
  <c r="U149" i="5"/>
  <c r="V149" i="5"/>
  <c r="W149" i="5"/>
  <c r="X149" i="5"/>
  <c r="Y149" i="5"/>
  <c r="Z149" i="5"/>
  <c r="C149" i="5"/>
  <c r="D143" i="5"/>
  <c r="E143" i="5"/>
  <c r="F143" i="5"/>
  <c r="G143" i="5"/>
  <c r="H143" i="5"/>
  <c r="I143" i="5"/>
  <c r="J143" i="5"/>
  <c r="K143" i="5"/>
  <c r="L143" i="5"/>
  <c r="M143" i="5"/>
  <c r="N143" i="5"/>
  <c r="O143" i="5"/>
  <c r="P143" i="5"/>
  <c r="Q143" i="5"/>
  <c r="R143" i="5"/>
  <c r="S143" i="5"/>
  <c r="T143" i="5"/>
  <c r="U143" i="5"/>
  <c r="V143" i="5"/>
  <c r="W143" i="5"/>
  <c r="X143" i="5"/>
  <c r="Y143" i="5"/>
  <c r="Z143" i="5"/>
  <c r="C143" i="5"/>
  <c r="D137" i="5"/>
  <c r="E137" i="5"/>
  <c r="F137" i="5"/>
  <c r="G137" i="5"/>
  <c r="H137" i="5"/>
  <c r="I137" i="5"/>
  <c r="J137" i="5"/>
  <c r="K137" i="5"/>
  <c r="L137" i="5"/>
  <c r="M137" i="5"/>
  <c r="N137" i="5"/>
  <c r="O137" i="5"/>
  <c r="P137" i="5"/>
  <c r="Q137" i="5"/>
  <c r="R137" i="5"/>
  <c r="S137" i="5"/>
  <c r="T137" i="5"/>
  <c r="U137" i="5"/>
  <c r="V137" i="5"/>
  <c r="W137" i="5"/>
  <c r="X137" i="5"/>
  <c r="Y137" i="5"/>
  <c r="Z137" i="5"/>
  <c r="C137" i="5"/>
  <c r="D131" i="5"/>
  <c r="E131" i="5"/>
  <c r="F131" i="5"/>
  <c r="G131" i="5"/>
  <c r="H131" i="5"/>
  <c r="I131" i="5"/>
  <c r="J131" i="5"/>
  <c r="K131" i="5"/>
  <c r="L131" i="5"/>
  <c r="M131" i="5"/>
  <c r="N131" i="5"/>
  <c r="O131" i="5"/>
  <c r="P131" i="5"/>
  <c r="Q131" i="5"/>
  <c r="R131" i="5"/>
  <c r="S131" i="5"/>
  <c r="T131" i="5"/>
  <c r="U131" i="5"/>
  <c r="V131" i="5"/>
  <c r="W131" i="5"/>
  <c r="X131" i="5"/>
  <c r="Y131" i="5"/>
  <c r="Z131" i="5"/>
  <c r="C131" i="5"/>
  <c r="D125" i="5"/>
  <c r="E125" i="5"/>
  <c r="F125" i="5"/>
  <c r="G125" i="5"/>
  <c r="H125" i="5"/>
  <c r="I125" i="5"/>
  <c r="J125" i="5"/>
  <c r="K125" i="5"/>
  <c r="L125" i="5"/>
  <c r="M125" i="5"/>
  <c r="N125" i="5"/>
  <c r="O125" i="5"/>
  <c r="P125" i="5"/>
  <c r="Q125" i="5"/>
  <c r="R125" i="5"/>
  <c r="S125" i="5"/>
  <c r="T125" i="5"/>
  <c r="U125" i="5"/>
  <c r="V125" i="5"/>
  <c r="W125" i="5"/>
  <c r="X125" i="5"/>
  <c r="Y125" i="5"/>
  <c r="Z125" i="5"/>
  <c r="C125" i="5"/>
  <c r="D119" i="5"/>
  <c r="E119" i="5"/>
  <c r="F119" i="5"/>
  <c r="G119" i="5"/>
  <c r="H119" i="5"/>
  <c r="I119" i="5"/>
  <c r="J119" i="5"/>
  <c r="K119" i="5"/>
  <c r="L119" i="5"/>
  <c r="M119" i="5"/>
  <c r="N119" i="5"/>
  <c r="O119" i="5"/>
  <c r="P119" i="5"/>
  <c r="Q119" i="5"/>
  <c r="R119" i="5"/>
  <c r="S119" i="5"/>
  <c r="T119" i="5"/>
  <c r="U119" i="5"/>
  <c r="V119" i="5"/>
  <c r="W119" i="5"/>
  <c r="X119" i="5"/>
  <c r="Y119" i="5"/>
  <c r="Z119" i="5"/>
  <c r="C119" i="5"/>
  <c r="D113" i="5"/>
  <c r="E113" i="5"/>
  <c r="F113" i="5"/>
  <c r="G113" i="5"/>
  <c r="H113" i="5"/>
  <c r="I113" i="5"/>
  <c r="J113" i="5"/>
  <c r="K113" i="5"/>
  <c r="L113" i="5"/>
  <c r="M113" i="5"/>
  <c r="N113" i="5"/>
  <c r="O113" i="5"/>
  <c r="P113" i="5"/>
  <c r="Q113" i="5"/>
  <c r="R113" i="5"/>
  <c r="S113" i="5"/>
  <c r="T113" i="5"/>
  <c r="U113" i="5"/>
  <c r="V113" i="5"/>
  <c r="W113" i="5"/>
  <c r="X113" i="5"/>
  <c r="Y113" i="5"/>
  <c r="Z113" i="5"/>
  <c r="C113" i="5"/>
  <c r="D107" i="5"/>
  <c r="E107" i="5"/>
  <c r="F107" i="5"/>
  <c r="G107" i="5"/>
  <c r="H107" i="5"/>
  <c r="I107" i="5"/>
  <c r="J107" i="5"/>
  <c r="K107" i="5"/>
  <c r="L107" i="5"/>
  <c r="M107" i="5"/>
  <c r="N107" i="5"/>
  <c r="O107" i="5"/>
  <c r="P107" i="5"/>
  <c r="Q107" i="5"/>
  <c r="R107" i="5"/>
  <c r="S107" i="5"/>
  <c r="T107" i="5"/>
  <c r="U107" i="5"/>
  <c r="V107" i="5"/>
  <c r="W107" i="5"/>
  <c r="X107" i="5"/>
  <c r="Y107" i="5"/>
  <c r="Z107" i="5"/>
  <c r="C107" i="5"/>
  <c r="D101" i="5"/>
  <c r="E101" i="5"/>
  <c r="F101" i="5"/>
  <c r="G101" i="5"/>
  <c r="H101" i="5"/>
  <c r="I101" i="5"/>
  <c r="J101" i="5"/>
  <c r="K101" i="5"/>
  <c r="L101" i="5"/>
  <c r="M101" i="5"/>
  <c r="N101" i="5"/>
  <c r="O101" i="5"/>
  <c r="P101" i="5"/>
  <c r="Q101" i="5"/>
  <c r="R101" i="5"/>
  <c r="S101" i="5"/>
  <c r="T101" i="5"/>
  <c r="U101" i="5"/>
  <c r="V101" i="5"/>
  <c r="W101" i="5"/>
  <c r="X101" i="5"/>
  <c r="Y101" i="5"/>
  <c r="Z101" i="5"/>
  <c r="C101" i="5"/>
  <c r="D95" i="5"/>
  <c r="E95" i="5"/>
  <c r="F95" i="5"/>
  <c r="G95" i="5"/>
  <c r="H95" i="5"/>
  <c r="I95" i="5"/>
  <c r="J95" i="5"/>
  <c r="K95" i="5"/>
  <c r="L95" i="5"/>
  <c r="M95" i="5"/>
  <c r="N95" i="5"/>
  <c r="O95" i="5"/>
  <c r="P95" i="5"/>
  <c r="Q95" i="5"/>
  <c r="R95" i="5"/>
  <c r="S95" i="5"/>
  <c r="T95" i="5"/>
  <c r="U95" i="5"/>
  <c r="V95" i="5"/>
  <c r="W95" i="5"/>
  <c r="X95" i="5"/>
  <c r="Y95" i="5"/>
  <c r="Z95" i="5"/>
  <c r="C95" i="5"/>
  <c r="D89" i="5"/>
  <c r="E89" i="5"/>
  <c r="F89" i="5"/>
  <c r="G89" i="5"/>
  <c r="H89" i="5"/>
  <c r="I89" i="5"/>
  <c r="J89" i="5"/>
  <c r="K89" i="5"/>
  <c r="L89" i="5"/>
  <c r="M89" i="5"/>
  <c r="N89" i="5"/>
  <c r="O89" i="5"/>
  <c r="P89" i="5"/>
  <c r="Q89" i="5"/>
  <c r="R89" i="5"/>
  <c r="S89" i="5"/>
  <c r="T89" i="5"/>
  <c r="U89" i="5"/>
  <c r="V89" i="5"/>
  <c r="W89" i="5"/>
  <c r="X89" i="5"/>
  <c r="Y89" i="5"/>
  <c r="Z89" i="5"/>
  <c r="C89" i="5"/>
  <c r="D83" i="5"/>
  <c r="E83" i="5"/>
  <c r="F83" i="5"/>
  <c r="G83" i="5"/>
  <c r="H83" i="5"/>
  <c r="I83" i="5"/>
  <c r="J83" i="5"/>
  <c r="K83" i="5"/>
  <c r="L83" i="5"/>
  <c r="M83" i="5"/>
  <c r="N83" i="5"/>
  <c r="O83" i="5"/>
  <c r="P83" i="5"/>
  <c r="Q83" i="5"/>
  <c r="R83" i="5"/>
  <c r="S83" i="5"/>
  <c r="T83" i="5"/>
  <c r="U83" i="5"/>
  <c r="V83" i="5"/>
  <c r="W83" i="5"/>
  <c r="X83" i="5"/>
  <c r="Y83" i="5"/>
  <c r="Z83" i="5"/>
  <c r="C83" i="5"/>
  <c r="D77" i="5"/>
  <c r="E77" i="5"/>
  <c r="F77" i="5"/>
  <c r="G77" i="5"/>
  <c r="H77" i="5"/>
  <c r="I77" i="5"/>
  <c r="J77" i="5"/>
  <c r="K77" i="5"/>
  <c r="L77" i="5"/>
  <c r="M77" i="5"/>
  <c r="N77" i="5"/>
  <c r="O77" i="5"/>
  <c r="P77" i="5"/>
  <c r="Q77" i="5"/>
  <c r="R77" i="5"/>
  <c r="S77" i="5"/>
  <c r="T77" i="5"/>
  <c r="U77" i="5"/>
  <c r="V77" i="5"/>
  <c r="W77" i="5"/>
  <c r="X77" i="5"/>
  <c r="Y77" i="5"/>
  <c r="Z77" i="5"/>
  <c r="C77" i="5"/>
  <c r="D71" i="5"/>
  <c r="E71" i="5"/>
  <c r="F71" i="5"/>
  <c r="G71" i="5"/>
  <c r="H71" i="5"/>
  <c r="I71" i="5"/>
  <c r="J71" i="5"/>
  <c r="K71" i="5"/>
  <c r="L71" i="5"/>
  <c r="M71" i="5"/>
  <c r="N71" i="5"/>
  <c r="O71" i="5"/>
  <c r="P71" i="5"/>
  <c r="Q71" i="5"/>
  <c r="R71" i="5"/>
  <c r="S71" i="5"/>
  <c r="T71" i="5"/>
  <c r="U71" i="5"/>
  <c r="V71" i="5"/>
  <c r="W71" i="5"/>
  <c r="X71" i="5"/>
  <c r="Y71" i="5"/>
  <c r="Z71" i="5"/>
  <c r="C71" i="5"/>
  <c r="D65" i="5"/>
  <c r="E65" i="5"/>
  <c r="F65" i="5"/>
  <c r="G65" i="5"/>
  <c r="H65" i="5"/>
  <c r="I65" i="5"/>
  <c r="J65" i="5"/>
  <c r="K65" i="5"/>
  <c r="L65" i="5"/>
  <c r="M65" i="5"/>
  <c r="N65" i="5"/>
  <c r="O65" i="5"/>
  <c r="P65" i="5"/>
  <c r="Q65" i="5"/>
  <c r="R65" i="5"/>
  <c r="S65" i="5"/>
  <c r="T65" i="5"/>
  <c r="U65" i="5"/>
  <c r="V65" i="5"/>
  <c r="W65" i="5"/>
  <c r="X65" i="5"/>
  <c r="Y65" i="5"/>
  <c r="Z65" i="5"/>
  <c r="C65" i="5"/>
  <c r="D59" i="5"/>
  <c r="E59" i="5"/>
  <c r="F59" i="5"/>
  <c r="G59" i="5"/>
  <c r="H59" i="5"/>
  <c r="I59" i="5"/>
  <c r="J59" i="5"/>
  <c r="K59" i="5"/>
  <c r="L59" i="5"/>
  <c r="M59" i="5"/>
  <c r="N59" i="5"/>
  <c r="O59" i="5"/>
  <c r="P59" i="5"/>
  <c r="Q59" i="5"/>
  <c r="R59" i="5"/>
  <c r="S59" i="5"/>
  <c r="T59" i="5"/>
  <c r="U59" i="5"/>
  <c r="V59" i="5"/>
  <c r="W59" i="5"/>
  <c r="X59" i="5"/>
  <c r="Y59" i="5"/>
  <c r="Z59" i="5"/>
  <c r="C59" i="5"/>
  <c r="D53" i="5"/>
  <c r="E53" i="5"/>
  <c r="F53" i="5"/>
  <c r="G53" i="5"/>
  <c r="H53" i="5"/>
  <c r="I53" i="5"/>
  <c r="J53" i="5"/>
  <c r="K53" i="5"/>
  <c r="L53" i="5"/>
  <c r="M53" i="5"/>
  <c r="N53" i="5"/>
  <c r="O53" i="5"/>
  <c r="P53" i="5"/>
  <c r="Q53" i="5"/>
  <c r="R53" i="5"/>
  <c r="S53" i="5"/>
  <c r="T53" i="5"/>
  <c r="U53" i="5"/>
  <c r="V53" i="5"/>
  <c r="W53" i="5"/>
  <c r="X53" i="5"/>
  <c r="Y53" i="5"/>
  <c r="Z53" i="5"/>
  <c r="C53" i="5"/>
  <c r="D47" i="5"/>
  <c r="E47" i="5"/>
  <c r="F47" i="5"/>
  <c r="G47" i="5"/>
  <c r="H47" i="5"/>
  <c r="I47" i="5"/>
  <c r="J47" i="5"/>
  <c r="K47" i="5"/>
  <c r="L47" i="5"/>
  <c r="M47" i="5"/>
  <c r="N47" i="5"/>
  <c r="O47" i="5"/>
  <c r="P47" i="5"/>
  <c r="Q47" i="5"/>
  <c r="R47" i="5"/>
  <c r="S47" i="5"/>
  <c r="T47" i="5"/>
  <c r="U47" i="5"/>
  <c r="V47" i="5"/>
  <c r="W47" i="5"/>
  <c r="X47" i="5"/>
  <c r="Y47" i="5"/>
  <c r="Z47" i="5"/>
  <c r="C47" i="5"/>
  <c r="D41" i="5"/>
  <c r="E41" i="5"/>
  <c r="F41" i="5"/>
  <c r="G41" i="5"/>
  <c r="H41" i="5"/>
  <c r="I41" i="5"/>
  <c r="J41" i="5"/>
  <c r="K41" i="5"/>
  <c r="L41" i="5"/>
  <c r="M41" i="5"/>
  <c r="N41" i="5"/>
  <c r="O41" i="5"/>
  <c r="P41" i="5"/>
  <c r="Q41" i="5"/>
  <c r="R41" i="5"/>
  <c r="S41" i="5"/>
  <c r="T41" i="5"/>
  <c r="U41" i="5"/>
  <c r="V41" i="5"/>
  <c r="W41" i="5"/>
  <c r="X41" i="5"/>
  <c r="Y41" i="5"/>
  <c r="Z41" i="5"/>
  <c r="C41" i="5"/>
  <c r="P35" i="5"/>
  <c r="Q35" i="5"/>
  <c r="R35" i="5"/>
  <c r="S35" i="5"/>
  <c r="T35" i="5"/>
  <c r="U35" i="5"/>
  <c r="V35" i="5"/>
  <c r="W35" i="5"/>
  <c r="X35" i="5"/>
  <c r="Y35" i="5"/>
  <c r="Z35" i="5"/>
  <c r="D35" i="5"/>
  <c r="E35" i="5"/>
  <c r="F35" i="5"/>
  <c r="G35" i="5"/>
  <c r="H35" i="5"/>
  <c r="I35" i="5"/>
  <c r="J35" i="5"/>
  <c r="K35" i="5"/>
  <c r="L35" i="5"/>
  <c r="M35" i="5"/>
  <c r="N35" i="5"/>
  <c r="O35" i="5"/>
  <c r="C35" i="5"/>
  <c r="D29" i="5"/>
  <c r="E29" i="5"/>
  <c r="F29" i="5"/>
  <c r="G29" i="5"/>
  <c r="H29" i="5"/>
  <c r="I29" i="5"/>
  <c r="J29" i="5"/>
  <c r="K29" i="5"/>
  <c r="L29" i="5"/>
  <c r="M29" i="5"/>
  <c r="N29" i="5"/>
  <c r="O29" i="5"/>
  <c r="P29" i="5"/>
  <c r="Q29" i="5"/>
  <c r="R29" i="5"/>
  <c r="S29" i="5"/>
  <c r="T29" i="5"/>
  <c r="U29" i="5"/>
  <c r="V29" i="5"/>
  <c r="W29" i="5"/>
  <c r="X29" i="5"/>
  <c r="Y29" i="5"/>
  <c r="Z29" i="5"/>
  <c r="C29" i="5"/>
  <c r="D23" i="5"/>
  <c r="E23" i="5"/>
  <c r="F23" i="5"/>
  <c r="G23" i="5"/>
  <c r="H23" i="5"/>
  <c r="I23" i="5"/>
  <c r="J23" i="5"/>
  <c r="K23" i="5"/>
  <c r="L23" i="5"/>
  <c r="M23" i="5"/>
  <c r="N23" i="5"/>
  <c r="O23" i="5"/>
  <c r="P23" i="5"/>
  <c r="Q23" i="5"/>
  <c r="R23" i="5"/>
  <c r="S23" i="5"/>
  <c r="T23" i="5"/>
  <c r="U23" i="5"/>
  <c r="V23" i="5"/>
  <c r="W23" i="5"/>
  <c r="X23" i="5"/>
  <c r="Y23" i="5"/>
  <c r="Z23" i="5"/>
  <c r="C23" i="5"/>
  <c r="D17" i="5"/>
  <c r="E17" i="5"/>
  <c r="F17" i="5"/>
  <c r="G17" i="5"/>
  <c r="H17" i="5"/>
  <c r="I17" i="5"/>
  <c r="J17" i="5"/>
  <c r="K17" i="5"/>
  <c r="L17" i="5"/>
  <c r="M17" i="5"/>
  <c r="N17" i="5"/>
  <c r="O17" i="5"/>
  <c r="P17" i="5"/>
  <c r="Q17" i="5"/>
  <c r="R17" i="5"/>
  <c r="S17" i="5"/>
  <c r="T17" i="5"/>
  <c r="U17" i="5"/>
  <c r="V17" i="5"/>
  <c r="W17" i="5"/>
  <c r="X17" i="5"/>
  <c r="Y17" i="5"/>
  <c r="Z17" i="5"/>
  <c r="C17" i="5"/>
  <c r="D11" i="5"/>
  <c r="E11" i="5"/>
  <c r="F11" i="5"/>
  <c r="G11" i="5"/>
  <c r="H11" i="5"/>
  <c r="I11" i="5"/>
  <c r="J11" i="5"/>
  <c r="K11" i="5"/>
  <c r="L11" i="5"/>
  <c r="M11" i="5"/>
  <c r="N11" i="5"/>
  <c r="O11" i="5"/>
  <c r="P11" i="5"/>
  <c r="Q11" i="5"/>
  <c r="R11" i="5"/>
  <c r="S11" i="5"/>
  <c r="T11" i="5"/>
  <c r="U11" i="5"/>
  <c r="V11" i="5"/>
  <c r="W11" i="5"/>
  <c r="X11" i="5"/>
  <c r="Y11" i="5"/>
  <c r="Z11" i="5"/>
  <c r="C11" i="5"/>
  <c r="D572" i="4"/>
  <c r="E572" i="4"/>
  <c r="F572" i="4"/>
  <c r="G572" i="4"/>
  <c r="H572" i="4"/>
  <c r="I572" i="4"/>
  <c r="J572" i="4"/>
  <c r="K572" i="4"/>
  <c r="L572" i="4"/>
  <c r="M572" i="4"/>
  <c r="N572" i="4"/>
  <c r="O572" i="4"/>
  <c r="P572" i="4"/>
  <c r="Q572" i="4"/>
  <c r="R572" i="4"/>
  <c r="S572" i="4"/>
  <c r="T572" i="4"/>
  <c r="U572" i="4"/>
  <c r="V572" i="4"/>
  <c r="W572" i="4"/>
  <c r="X572" i="4"/>
  <c r="Y572" i="4"/>
  <c r="Z572" i="4"/>
  <c r="C572" i="4"/>
  <c r="D566" i="4"/>
  <c r="E566" i="4"/>
  <c r="F566" i="4"/>
  <c r="G566" i="4"/>
  <c r="H566" i="4"/>
  <c r="I566" i="4"/>
  <c r="J566" i="4"/>
  <c r="K566" i="4"/>
  <c r="L566" i="4"/>
  <c r="M566" i="4"/>
  <c r="N566" i="4"/>
  <c r="O566" i="4"/>
  <c r="P566" i="4"/>
  <c r="Q566" i="4"/>
  <c r="R566" i="4"/>
  <c r="S566" i="4"/>
  <c r="T566" i="4"/>
  <c r="U566" i="4"/>
  <c r="V566" i="4"/>
  <c r="W566" i="4"/>
  <c r="X566" i="4"/>
  <c r="Y566" i="4"/>
  <c r="Z566" i="4"/>
  <c r="C566" i="4"/>
  <c r="D560" i="4"/>
  <c r="E560" i="4"/>
  <c r="F560" i="4"/>
  <c r="G560" i="4"/>
  <c r="H560" i="4"/>
  <c r="I560" i="4"/>
  <c r="J560" i="4"/>
  <c r="K560" i="4"/>
  <c r="L560" i="4"/>
  <c r="M560" i="4"/>
  <c r="N560" i="4"/>
  <c r="O560" i="4"/>
  <c r="P560" i="4"/>
  <c r="Q560" i="4"/>
  <c r="R560" i="4"/>
  <c r="S560" i="4"/>
  <c r="T560" i="4"/>
  <c r="U560" i="4"/>
  <c r="V560" i="4"/>
  <c r="W560" i="4"/>
  <c r="X560" i="4"/>
  <c r="Y560" i="4"/>
  <c r="Z560" i="4"/>
  <c r="C560" i="4"/>
  <c r="D554" i="4"/>
  <c r="E554" i="4"/>
  <c r="F554" i="4"/>
  <c r="G554" i="4"/>
  <c r="H554" i="4"/>
  <c r="I554" i="4"/>
  <c r="J554" i="4"/>
  <c r="K554" i="4"/>
  <c r="L554" i="4"/>
  <c r="M554" i="4"/>
  <c r="N554" i="4"/>
  <c r="O554" i="4"/>
  <c r="P554" i="4"/>
  <c r="Q554" i="4"/>
  <c r="R554" i="4"/>
  <c r="S554" i="4"/>
  <c r="T554" i="4"/>
  <c r="U554" i="4"/>
  <c r="V554" i="4"/>
  <c r="W554" i="4"/>
  <c r="X554" i="4"/>
  <c r="Y554" i="4"/>
  <c r="Z554" i="4"/>
  <c r="C554" i="4"/>
  <c r="D548" i="4"/>
  <c r="E548" i="4"/>
  <c r="F548" i="4"/>
  <c r="G548" i="4"/>
  <c r="H548" i="4"/>
  <c r="I548" i="4"/>
  <c r="J548" i="4"/>
  <c r="K548" i="4"/>
  <c r="L548" i="4"/>
  <c r="M548" i="4"/>
  <c r="N548" i="4"/>
  <c r="O548" i="4"/>
  <c r="P548" i="4"/>
  <c r="Q548" i="4"/>
  <c r="R548" i="4"/>
  <c r="S548" i="4"/>
  <c r="T548" i="4"/>
  <c r="U548" i="4"/>
  <c r="V548" i="4"/>
  <c r="W548" i="4"/>
  <c r="X548" i="4"/>
  <c r="Y548" i="4"/>
  <c r="Z548" i="4"/>
  <c r="C548" i="4"/>
  <c r="D542" i="4"/>
  <c r="E542" i="4"/>
  <c r="F542" i="4"/>
  <c r="G542" i="4"/>
  <c r="H542" i="4"/>
  <c r="I542" i="4"/>
  <c r="J542" i="4"/>
  <c r="K542" i="4"/>
  <c r="L542" i="4"/>
  <c r="M542" i="4"/>
  <c r="N542" i="4"/>
  <c r="O542" i="4"/>
  <c r="P542" i="4"/>
  <c r="Q542" i="4"/>
  <c r="R542" i="4"/>
  <c r="S542" i="4"/>
  <c r="T542" i="4"/>
  <c r="U542" i="4"/>
  <c r="V542" i="4"/>
  <c r="W542" i="4"/>
  <c r="X542" i="4"/>
  <c r="Y542" i="4"/>
  <c r="Z542" i="4"/>
  <c r="C542" i="4"/>
  <c r="D536" i="4"/>
  <c r="E536" i="4"/>
  <c r="F536" i="4"/>
  <c r="G536" i="4"/>
  <c r="H536" i="4"/>
  <c r="I536" i="4"/>
  <c r="J536" i="4"/>
  <c r="K536" i="4"/>
  <c r="L536" i="4"/>
  <c r="M536" i="4"/>
  <c r="N536" i="4"/>
  <c r="O536" i="4"/>
  <c r="P536" i="4"/>
  <c r="Q536" i="4"/>
  <c r="R536" i="4"/>
  <c r="S536" i="4"/>
  <c r="T536" i="4"/>
  <c r="U536" i="4"/>
  <c r="V536" i="4"/>
  <c r="W536" i="4"/>
  <c r="X536" i="4"/>
  <c r="Y536" i="4"/>
  <c r="Z536" i="4"/>
  <c r="C536" i="4"/>
  <c r="D530" i="4"/>
  <c r="E530" i="4"/>
  <c r="F530" i="4"/>
  <c r="G530" i="4"/>
  <c r="H530" i="4"/>
  <c r="I530" i="4"/>
  <c r="J530" i="4"/>
  <c r="K530" i="4"/>
  <c r="L530" i="4"/>
  <c r="M530" i="4"/>
  <c r="N530" i="4"/>
  <c r="O530" i="4"/>
  <c r="P530" i="4"/>
  <c r="Q530" i="4"/>
  <c r="R530" i="4"/>
  <c r="S530" i="4"/>
  <c r="T530" i="4"/>
  <c r="U530" i="4"/>
  <c r="V530" i="4"/>
  <c r="W530" i="4"/>
  <c r="X530" i="4"/>
  <c r="Y530" i="4"/>
  <c r="Z530" i="4"/>
  <c r="C530" i="4"/>
  <c r="D524" i="4"/>
  <c r="E524" i="4"/>
  <c r="F524" i="4"/>
  <c r="G524" i="4"/>
  <c r="H524" i="4"/>
  <c r="I524" i="4"/>
  <c r="J524" i="4"/>
  <c r="K524" i="4"/>
  <c r="L524" i="4"/>
  <c r="M524" i="4"/>
  <c r="N524" i="4"/>
  <c r="O524" i="4"/>
  <c r="P524" i="4"/>
  <c r="Q524" i="4"/>
  <c r="R524" i="4"/>
  <c r="S524" i="4"/>
  <c r="T524" i="4"/>
  <c r="U524" i="4"/>
  <c r="V524" i="4"/>
  <c r="W524" i="4"/>
  <c r="X524" i="4"/>
  <c r="Y524" i="4"/>
  <c r="Z524" i="4"/>
  <c r="C524" i="4"/>
  <c r="D518" i="4"/>
  <c r="E518" i="4"/>
  <c r="F518" i="4"/>
  <c r="G518" i="4"/>
  <c r="H518" i="4"/>
  <c r="I518" i="4"/>
  <c r="J518" i="4"/>
  <c r="K518" i="4"/>
  <c r="L518" i="4"/>
  <c r="M518" i="4"/>
  <c r="N518" i="4"/>
  <c r="O518" i="4"/>
  <c r="P518" i="4"/>
  <c r="Q518" i="4"/>
  <c r="R518" i="4"/>
  <c r="S518" i="4"/>
  <c r="T518" i="4"/>
  <c r="U518" i="4"/>
  <c r="V518" i="4"/>
  <c r="W518" i="4"/>
  <c r="X518" i="4"/>
  <c r="Y518" i="4"/>
  <c r="Z518" i="4"/>
  <c r="C518" i="4"/>
  <c r="D512" i="4"/>
  <c r="E512" i="4"/>
  <c r="F512" i="4"/>
  <c r="G512" i="4"/>
  <c r="H512" i="4"/>
  <c r="I512" i="4"/>
  <c r="J512" i="4"/>
  <c r="K512" i="4"/>
  <c r="L512" i="4"/>
  <c r="M512" i="4"/>
  <c r="N512" i="4"/>
  <c r="O512" i="4"/>
  <c r="P512" i="4"/>
  <c r="Q512" i="4"/>
  <c r="R512" i="4"/>
  <c r="S512" i="4"/>
  <c r="T512" i="4"/>
  <c r="U512" i="4"/>
  <c r="V512" i="4"/>
  <c r="W512" i="4"/>
  <c r="X512" i="4"/>
  <c r="Y512" i="4"/>
  <c r="Z512" i="4"/>
  <c r="C512" i="4"/>
  <c r="D506" i="4"/>
  <c r="E506" i="4"/>
  <c r="F506" i="4"/>
  <c r="G506" i="4"/>
  <c r="H506" i="4"/>
  <c r="I506" i="4"/>
  <c r="J506" i="4"/>
  <c r="K506" i="4"/>
  <c r="L506" i="4"/>
  <c r="M506" i="4"/>
  <c r="N506" i="4"/>
  <c r="O506" i="4"/>
  <c r="P506" i="4"/>
  <c r="Q506" i="4"/>
  <c r="R506" i="4"/>
  <c r="S506" i="4"/>
  <c r="T506" i="4"/>
  <c r="U506" i="4"/>
  <c r="V506" i="4"/>
  <c r="W506" i="4"/>
  <c r="X506" i="4"/>
  <c r="Y506" i="4"/>
  <c r="Z506" i="4"/>
  <c r="C506" i="4"/>
  <c r="D500" i="4"/>
  <c r="E500" i="4"/>
  <c r="F500" i="4"/>
  <c r="G500" i="4"/>
  <c r="H500" i="4"/>
  <c r="I500" i="4"/>
  <c r="J500" i="4"/>
  <c r="K500" i="4"/>
  <c r="L500" i="4"/>
  <c r="M500" i="4"/>
  <c r="N500" i="4"/>
  <c r="O500" i="4"/>
  <c r="P500" i="4"/>
  <c r="Q500" i="4"/>
  <c r="R500" i="4"/>
  <c r="S500" i="4"/>
  <c r="T500" i="4"/>
  <c r="U500" i="4"/>
  <c r="V500" i="4"/>
  <c r="W500" i="4"/>
  <c r="X500" i="4"/>
  <c r="Y500" i="4"/>
  <c r="Z500" i="4"/>
  <c r="C500" i="4"/>
  <c r="D494" i="4"/>
  <c r="E494" i="4"/>
  <c r="F494" i="4"/>
  <c r="G494" i="4"/>
  <c r="H494" i="4"/>
  <c r="I494" i="4"/>
  <c r="J494" i="4"/>
  <c r="K494" i="4"/>
  <c r="L494" i="4"/>
  <c r="M494" i="4"/>
  <c r="N494" i="4"/>
  <c r="O494" i="4"/>
  <c r="P494" i="4"/>
  <c r="Q494" i="4"/>
  <c r="R494" i="4"/>
  <c r="S494" i="4"/>
  <c r="T494" i="4"/>
  <c r="U494" i="4"/>
  <c r="V494" i="4"/>
  <c r="W494" i="4"/>
  <c r="X494" i="4"/>
  <c r="Y494" i="4"/>
  <c r="Z494" i="4"/>
  <c r="C494" i="4"/>
  <c r="D488" i="4"/>
  <c r="E488" i="4"/>
  <c r="F488" i="4"/>
  <c r="G488" i="4"/>
  <c r="H488" i="4"/>
  <c r="I488" i="4"/>
  <c r="J488" i="4"/>
  <c r="K488" i="4"/>
  <c r="L488" i="4"/>
  <c r="M488" i="4"/>
  <c r="N488" i="4"/>
  <c r="O488" i="4"/>
  <c r="P488" i="4"/>
  <c r="Q488" i="4"/>
  <c r="R488" i="4"/>
  <c r="S488" i="4"/>
  <c r="T488" i="4"/>
  <c r="U488" i="4"/>
  <c r="V488" i="4"/>
  <c r="W488" i="4"/>
  <c r="X488" i="4"/>
  <c r="Y488" i="4"/>
  <c r="Z488" i="4"/>
  <c r="C488" i="4"/>
  <c r="D482" i="4"/>
  <c r="E482" i="4"/>
  <c r="F482" i="4"/>
  <c r="G482" i="4"/>
  <c r="H482" i="4"/>
  <c r="I482" i="4"/>
  <c r="J482" i="4"/>
  <c r="K482" i="4"/>
  <c r="L482" i="4"/>
  <c r="M482" i="4"/>
  <c r="N482" i="4"/>
  <c r="O482" i="4"/>
  <c r="P482" i="4"/>
  <c r="Q482" i="4"/>
  <c r="R482" i="4"/>
  <c r="S482" i="4"/>
  <c r="T482" i="4"/>
  <c r="U482" i="4"/>
  <c r="V482" i="4"/>
  <c r="W482" i="4"/>
  <c r="X482" i="4"/>
  <c r="Y482" i="4"/>
  <c r="Z482" i="4"/>
  <c r="C482" i="4"/>
  <c r="D476" i="4"/>
  <c r="E476" i="4"/>
  <c r="F476" i="4"/>
  <c r="G476" i="4"/>
  <c r="H476" i="4"/>
  <c r="I476" i="4"/>
  <c r="J476" i="4"/>
  <c r="K476" i="4"/>
  <c r="L476" i="4"/>
  <c r="M476" i="4"/>
  <c r="N476" i="4"/>
  <c r="O476" i="4"/>
  <c r="P476" i="4"/>
  <c r="Q476" i="4"/>
  <c r="R476" i="4"/>
  <c r="S476" i="4"/>
  <c r="T476" i="4"/>
  <c r="U476" i="4"/>
  <c r="V476" i="4"/>
  <c r="W476" i="4"/>
  <c r="X476" i="4"/>
  <c r="Y476" i="4"/>
  <c r="Z476" i="4"/>
  <c r="C476" i="4"/>
  <c r="D470" i="4"/>
  <c r="E470" i="4"/>
  <c r="F470" i="4"/>
  <c r="G470" i="4"/>
  <c r="H470" i="4"/>
  <c r="I470" i="4"/>
  <c r="J470" i="4"/>
  <c r="K470" i="4"/>
  <c r="L470" i="4"/>
  <c r="M470" i="4"/>
  <c r="N470" i="4"/>
  <c r="O470" i="4"/>
  <c r="P470" i="4"/>
  <c r="Q470" i="4"/>
  <c r="R470" i="4"/>
  <c r="S470" i="4"/>
  <c r="T470" i="4"/>
  <c r="U470" i="4"/>
  <c r="V470" i="4"/>
  <c r="W470" i="4"/>
  <c r="X470" i="4"/>
  <c r="Y470" i="4"/>
  <c r="Z470" i="4"/>
  <c r="C470" i="4"/>
  <c r="D464" i="4"/>
  <c r="E464" i="4"/>
  <c r="F464" i="4"/>
  <c r="G464" i="4"/>
  <c r="H464" i="4"/>
  <c r="I464" i="4"/>
  <c r="J464" i="4"/>
  <c r="K464" i="4"/>
  <c r="L464" i="4"/>
  <c r="M464" i="4"/>
  <c r="N464" i="4"/>
  <c r="O464" i="4"/>
  <c r="P464" i="4"/>
  <c r="Q464" i="4"/>
  <c r="R464" i="4"/>
  <c r="S464" i="4"/>
  <c r="T464" i="4"/>
  <c r="U464" i="4"/>
  <c r="V464" i="4"/>
  <c r="W464" i="4"/>
  <c r="X464" i="4"/>
  <c r="Y464" i="4"/>
  <c r="Z464" i="4"/>
  <c r="C464" i="4"/>
  <c r="D458" i="4"/>
  <c r="E458" i="4"/>
  <c r="F458" i="4"/>
  <c r="G458" i="4"/>
  <c r="H458" i="4"/>
  <c r="I458" i="4"/>
  <c r="J458" i="4"/>
  <c r="K458" i="4"/>
  <c r="L458" i="4"/>
  <c r="M458" i="4"/>
  <c r="N458" i="4"/>
  <c r="O458" i="4"/>
  <c r="P458" i="4"/>
  <c r="Q458" i="4"/>
  <c r="R458" i="4"/>
  <c r="S458" i="4"/>
  <c r="T458" i="4"/>
  <c r="U458" i="4"/>
  <c r="V458" i="4"/>
  <c r="W458" i="4"/>
  <c r="X458" i="4"/>
  <c r="Y458" i="4"/>
  <c r="Z458" i="4"/>
  <c r="C458" i="4"/>
  <c r="D452" i="4"/>
  <c r="E452" i="4"/>
  <c r="F452" i="4"/>
  <c r="G452" i="4"/>
  <c r="H452" i="4"/>
  <c r="I452" i="4"/>
  <c r="J452" i="4"/>
  <c r="K452" i="4"/>
  <c r="L452" i="4"/>
  <c r="M452" i="4"/>
  <c r="N452" i="4"/>
  <c r="O452" i="4"/>
  <c r="P452" i="4"/>
  <c r="Q452" i="4"/>
  <c r="R452" i="4"/>
  <c r="S452" i="4"/>
  <c r="T452" i="4"/>
  <c r="U452" i="4"/>
  <c r="V452" i="4"/>
  <c r="W452" i="4"/>
  <c r="X452" i="4"/>
  <c r="Y452" i="4"/>
  <c r="Z452" i="4"/>
  <c r="C452" i="4"/>
  <c r="D446" i="4"/>
  <c r="E446" i="4"/>
  <c r="F446" i="4"/>
  <c r="G446" i="4"/>
  <c r="H446" i="4"/>
  <c r="I446" i="4"/>
  <c r="J446" i="4"/>
  <c r="K446" i="4"/>
  <c r="L446" i="4"/>
  <c r="M446" i="4"/>
  <c r="N446" i="4"/>
  <c r="O446" i="4"/>
  <c r="P446" i="4"/>
  <c r="Q446" i="4"/>
  <c r="R446" i="4"/>
  <c r="S446" i="4"/>
  <c r="T446" i="4"/>
  <c r="U446" i="4"/>
  <c r="V446" i="4"/>
  <c r="W446" i="4"/>
  <c r="X446" i="4"/>
  <c r="Y446" i="4"/>
  <c r="Z446" i="4"/>
  <c r="C446" i="4"/>
  <c r="D440" i="4"/>
  <c r="E440" i="4"/>
  <c r="F440" i="4"/>
  <c r="G440" i="4"/>
  <c r="H440" i="4"/>
  <c r="I440" i="4"/>
  <c r="J440" i="4"/>
  <c r="K440" i="4"/>
  <c r="L440" i="4"/>
  <c r="M440" i="4"/>
  <c r="N440" i="4"/>
  <c r="O440" i="4"/>
  <c r="P440" i="4"/>
  <c r="Q440" i="4"/>
  <c r="R440" i="4"/>
  <c r="S440" i="4"/>
  <c r="T440" i="4"/>
  <c r="U440" i="4"/>
  <c r="V440" i="4"/>
  <c r="W440" i="4"/>
  <c r="X440" i="4"/>
  <c r="Y440" i="4"/>
  <c r="Z440" i="4"/>
  <c r="C440" i="4"/>
  <c r="D434" i="4"/>
  <c r="E434" i="4"/>
  <c r="F434" i="4"/>
  <c r="G434" i="4"/>
  <c r="H434" i="4"/>
  <c r="I434" i="4"/>
  <c r="J434" i="4"/>
  <c r="K434" i="4"/>
  <c r="L434" i="4"/>
  <c r="M434" i="4"/>
  <c r="N434" i="4"/>
  <c r="O434" i="4"/>
  <c r="P434" i="4"/>
  <c r="Q434" i="4"/>
  <c r="R434" i="4"/>
  <c r="S434" i="4"/>
  <c r="T434" i="4"/>
  <c r="U434" i="4"/>
  <c r="V434" i="4"/>
  <c r="W434" i="4"/>
  <c r="X434" i="4"/>
  <c r="Y434" i="4"/>
  <c r="Z434" i="4"/>
  <c r="C434" i="4"/>
  <c r="D428" i="4"/>
  <c r="E428" i="4"/>
  <c r="F428" i="4"/>
  <c r="G428" i="4"/>
  <c r="H428" i="4"/>
  <c r="I428" i="4"/>
  <c r="J428" i="4"/>
  <c r="K428" i="4"/>
  <c r="L428" i="4"/>
  <c r="M428" i="4"/>
  <c r="N428" i="4"/>
  <c r="O428" i="4"/>
  <c r="P428" i="4"/>
  <c r="Q428" i="4"/>
  <c r="R428" i="4"/>
  <c r="S428" i="4"/>
  <c r="T428" i="4"/>
  <c r="U428" i="4"/>
  <c r="V428" i="4"/>
  <c r="W428" i="4"/>
  <c r="X428" i="4"/>
  <c r="Y428" i="4"/>
  <c r="Z428" i="4"/>
  <c r="C428" i="4"/>
  <c r="D422" i="4"/>
  <c r="E422" i="4"/>
  <c r="F422" i="4"/>
  <c r="G422" i="4"/>
  <c r="H422" i="4"/>
  <c r="I422" i="4"/>
  <c r="J422" i="4"/>
  <c r="K422" i="4"/>
  <c r="L422" i="4"/>
  <c r="M422" i="4"/>
  <c r="N422" i="4"/>
  <c r="O422" i="4"/>
  <c r="P422" i="4"/>
  <c r="Q422" i="4"/>
  <c r="R422" i="4"/>
  <c r="S422" i="4"/>
  <c r="T422" i="4"/>
  <c r="U422" i="4"/>
  <c r="V422" i="4"/>
  <c r="W422" i="4"/>
  <c r="X422" i="4"/>
  <c r="Y422" i="4"/>
  <c r="Z422" i="4"/>
  <c r="C422" i="4"/>
  <c r="D416" i="4"/>
  <c r="E416" i="4"/>
  <c r="F416" i="4"/>
  <c r="G416" i="4"/>
  <c r="H416" i="4"/>
  <c r="I416" i="4"/>
  <c r="J416" i="4"/>
  <c r="K416" i="4"/>
  <c r="L416" i="4"/>
  <c r="M416" i="4"/>
  <c r="N416" i="4"/>
  <c r="O416" i="4"/>
  <c r="P416" i="4"/>
  <c r="Q416" i="4"/>
  <c r="R416" i="4"/>
  <c r="S416" i="4"/>
  <c r="T416" i="4"/>
  <c r="U416" i="4"/>
  <c r="V416" i="4"/>
  <c r="W416" i="4"/>
  <c r="X416" i="4"/>
  <c r="Y416" i="4"/>
  <c r="Z416" i="4"/>
  <c r="C416" i="4"/>
  <c r="D410" i="4"/>
  <c r="E410" i="4"/>
  <c r="F410" i="4"/>
  <c r="G410" i="4"/>
  <c r="H410" i="4"/>
  <c r="I410" i="4"/>
  <c r="J410" i="4"/>
  <c r="K410" i="4"/>
  <c r="L410" i="4"/>
  <c r="M410" i="4"/>
  <c r="N410" i="4"/>
  <c r="O410" i="4"/>
  <c r="P410" i="4"/>
  <c r="Q410" i="4"/>
  <c r="R410" i="4"/>
  <c r="S410" i="4"/>
  <c r="T410" i="4"/>
  <c r="U410" i="4"/>
  <c r="V410" i="4"/>
  <c r="W410" i="4"/>
  <c r="X410" i="4"/>
  <c r="Y410" i="4"/>
  <c r="Z410" i="4"/>
  <c r="C410" i="4"/>
  <c r="H404" i="4"/>
  <c r="I404" i="4"/>
  <c r="J404" i="4"/>
  <c r="K404" i="4"/>
  <c r="L404" i="4"/>
  <c r="M404" i="4"/>
  <c r="N404" i="4"/>
  <c r="O404" i="4"/>
  <c r="P404" i="4"/>
  <c r="Q404" i="4"/>
  <c r="R404" i="4"/>
  <c r="S404" i="4"/>
  <c r="T404" i="4"/>
  <c r="U404" i="4"/>
  <c r="V404" i="4"/>
  <c r="W404" i="4"/>
  <c r="X404" i="4"/>
  <c r="Y404" i="4"/>
  <c r="Z404" i="4"/>
  <c r="D404" i="4"/>
  <c r="E404" i="4"/>
  <c r="F404" i="4"/>
  <c r="G404" i="4"/>
  <c r="C404" i="4"/>
  <c r="D398" i="4"/>
  <c r="E398" i="4"/>
  <c r="F398" i="4"/>
  <c r="G398" i="4"/>
  <c r="H398" i="4"/>
  <c r="I398" i="4"/>
  <c r="J398" i="4"/>
  <c r="K398" i="4"/>
  <c r="L398" i="4"/>
  <c r="M398" i="4"/>
  <c r="N398" i="4"/>
  <c r="O398" i="4"/>
  <c r="P398" i="4"/>
  <c r="Q398" i="4"/>
  <c r="R398" i="4"/>
  <c r="S398" i="4"/>
  <c r="T398" i="4"/>
  <c r="U398" i="4"/>
  <c r="V398" i="4"/>
  <c r="W398" i="4"/>
  <c r="X398" i="4"/>
  <c r="Y398" i="4"/>
  <c r="Z398" i="4"/>
  <c r="C398" i="4"/>
  <c r="D392" i="4"/>
  <c r="E392" i="4"/>
  <c r="F392" i="4"/>
  <c r="G392" i="4"/>
  <c r="H392" i="4"/>
  <c r="I392" i="4"/>
  <c r="J392" i="4"/>
  <c r="K392" i="4"/>
  <c r="L392" i="4"/>
  <c r="M392" i="4"/>
  <c r="N392" i="4"/>
  <c r="O392" i="4"/>
  <c r="P392" i="4"/>
  <c r="Q392" i="4"/>
  <c r="R392" i="4"/>
  <c r="S392" i="4"/>
  <c r="T392" i="4"/>
  <c r="U392" i="4"/>
  <c r="V392" i="4"/>
  <c r="W392" i="4"/>
  <c r="X392" i="4"/>
  <c r="Y392" i="4"/>
  <c r="Z392" i="4"/>
  <c r="C392" i="4"/>
  <c r="D381" i="4"/>
  <c r="E381" i="4"/>
  <c r="F381" i="4"/>
  <c r="G381" i="4"/>
  <c r="H381" i="4"/>
  <c r="I381" i="4"/>
  <c r="J381" i="4"/>
  <c r="K381" i="4"/>
  <c r="L381" i="4"/>
  <c r="M381" i="4"/>
  <c r="N381" i="4"/>
  <c r="O381" i="4"/>
  <c r="P381" i="4"/>
  <c r="Q381" i="4"/>
  <c r="R381" i="4"/>
  <c r="S381" i="4"/>
  <c r="T381" i="4"/>
  <c r="U381" i="4"/>
  <c r="V381" i="4"/>
  <c r="W381" i="4"/>
  <c r="X381" i="4"/>
  <c r="Y381" i="4"/>
  <c r="Z381" i="4"/>
  <c r="C381" i="4"/>
  <c r="D375" i="4"/>
  <c r="E375" i="4"/>
  <c r="F375" i="4"/>
  <c r="G375" i="4"/>
  <c r="H375" i="4"/>
  <c r="I375" i="4"/>
  <c r="J375" i="4"/>
  <c r="K375" i="4"/>
  <c r="L375" i="4"/>
  <c r="M375" i="4"/>
  <c r="N375" i="4"/>
  <c r="O375" i="4"/>
  <c r="P375" i="4"/>
  <c r="Q375" i="4"/>
  <c r="R375" i="4"/>
  <c r="S375" i="4"/>
  <c r="T375" i="4"/>
  <c r="U375" i="4"/>
  <c r="V375" i="4"/>
  <c r="W375" i="4"/>
  <c r="X375" i="4"/>
  <c r="Y375" i="4"/>
  <c r="Z375" i="4"/>
  <c r="C375" i="4"/>
  <c r="D369" i="4"/>
  <c r="E369" i="4"/>
  <c r="F369" i="4"/>
  <c r="G369" i="4"/>
  <c r="H369" i="4"/>
  <c r="I369" i="4"/>
  <c r="J369" i="4"/>
  <c r="K369" i="4"/>
  <c r="L369" i="4"/>
  <c r="M369" i="4"/>
  <c r="N369" i="4"/>
  <c r="O369" i="4"/>
  <c r="P369" i="4"/>
  <c r="Q369" i="4"/>
  <c r="R369" i="4"/>
  <c r="S369" i="4"/>
  <c r="T369" i="4"/>
  <c r="U369" i="4"/>
  <c r="V369" i="4"/>
  <c r="W369" i="4"/>
  <c r="X369" i="4"/>
  <c r="Y369" i="4"/>
  <c r="Z369" i="4"/>
  <c r="C369" i="4"/>
  <c r="D363" i="4"/>
  <c r="E363" i="4"/>
  <c r="F363" i="4"/>
  <c r="G363" i="4"/>
  <c r="H363" i="4"/>
  <c r="I363" i="4"/>
  <c r="J363" i="4"/>
  <c r="K363" i="4"/>
  <c r="L363" i="4"/>
  <c r="M363" i="4"/>
  <c r="N363" i="4"/>
  <c r="O363" i="4"/>
  <c r="P363" i="4"/>
  <c r="Q363" i="4"/>
  <c r="R363" i="4"/>
  <c r="S363" i="4"/>
  <c r="T363" i="4"/>
  <c r="U363" i="4"/>
  <c r="V363" i="4"/>
  <c r="W363" i="4"/>
  <c r="X363" i="4"/>
  <c r="Y363" i="4"/>
  <c r="Z363" i="4"/>
  <c r="C363" i="4"/>
  <c r="D357" i="4"/>
  <c r="E357" i="4"/>
  <c r="F357" i="4"/>
  <c r="G357" i="4"/>
  <c r="H357" i="4"/>
  <c r="I357" i="4"/>
  <c r="J357" i="4"/>
  <c r="K357" i="4"/>
  <c r="L357" i="4"/>
  <c r="M357" i="4"/>
  <c r="N357" i="4"/>
  <c r="O357" i="4"/>
  <c r="P357" i="4"/>
  <c r="Q357" i="4"/>
  <c r="R357" i="4"/>
  <c r="S357" i="4"/>
  <c r="T357" i="4"/>
  <c r="U357" i="4"/>
  <c r="V357" i="4"/>
  <c r="W357" i="4"/>
  <c r="X357" i="4"/>
  <c r="Y357" i="4"/>
  <c r="Z357" i="4"/>
  <c r="C357" i="4"/>
  <c r="D351" i="4"/>
  <c r="E351" i="4"/>
  <c r="F351" i="4"/>
  <c r="G351" i="4"/>
  <c r="H351" i="4"/>
  <c r="I351" i="4"/>
  <c r="J351" i="4"/>
  <c r="K351" i="4"/>
  <c r="L351" i="4"/>
  <c r="M351" i="4"/>
  <c r="N351" i="4"/>
  <c r="O351" i="4"/>
  <c r="P351" i="4"/>
  <c r="Q351" i="4"/>
  <c r="R351" i="4"/>
  <c r="S351" i="4"/>
  <c r="T351" i="4"/>
  <c r="U351" i="4"/>
  <c r="V351" i="4"/>
  <c r="W351" i="4"/>
  <c r="X351" i="4"/>
  <c r="Y351" i="4"/>
  <c r="Z351" i="4"/>
  <c r="C351" i="4"/>
  <c r="E345" i="4"/>
  <c r="F345" i="4"/>
  <c r="G345" i="4"/>
  <c r="H345" i="4"/>
  <c r="I345" i="4"/>
  <c r="J345" i="4"/>
  <c r="K345" i="4"/>
  <c r="L345" i="4"/>
  <c r="M345" i="4"/>
  <c r="N345" i="4"/>
  <c r="O345" i="4"/>
  <c r="P345" i="4"/>
  <c r="Q345" i="4"/>
  <c r="R345" i="4"/>
  <c r="S345" i="4"/>
  <c r="T345" i="4"/>
  <c r="U345" i="4"/>
  <c r="V345" i="4"/>
  <c r="W345" i="4"/>
  <c r="X345" i="4"/>
  <c r="Y345" i="4"/>
  <c r="Z345" i="4"/>
  <c r="D345" i="4"/>
  <c r="C345" i="4"/>
  <c r="D339" i="4"/>
  <c r="E339" i="4"/>
  <c r="F339" i="4"/>
  <c r="G339" i="4"/>
  <c r="H339" i="4"/>
  <c r="I339" i="4"/>
  <c r="J339" i="4"/>
  <c r="K339" i="4"/>
  <c r="L339" i="4"/>
  <c r="M339" i="4"/>
  <c r="N339" i="4"/>
  <c r="O339" i="4"/>
  <c r="P339" i="4"/>
  <c r="Q339" i="4"/>
  <c r="R339" i="4"/>
  <c r="S339" i="4"/>
  <c r="T339" i="4"/>
  <c r="U339" i="4"/>
  <c r="V339" i="4"/>
  <c r="W339" i="4"/>
  <c r="X339" i="4"/>
  <c r="Y339" i="4"/>
  <c r="Z339" i="4"/>
  <c r="C339" i="4"/>
  <c r="D333" i="4"/>
  <c r="E333" i="4"/>
  <c r="F333" i="4"/>
  <c r="G333" i="4"/>
  <c r="H333" i="4"/>
  <c r="I333" i="4"/>
  <c r="J333" i="4"/>
  <c r="K333" i="4"/>
  <c r="L333" i="4"/>
  <c r="M333" i="4"/>
  <c r="N333" i="4"/>
  <c r="O333" i="4"/>
  <c r="P333" i="4"/>
  <c r="Q333" i="4"/>
  <c r="R333" i="4"/>
  <c r="S333" i="4"/>
  <c r="T333" i="4"/>
  <c r="U333" i="4"/>
  <c r="V333" i="4"/>
  <c r="W333" i="4"/>
  <c r="X333" i="4"/>
  <c r="Y333" i="4"/>
  <c r="Z333" i="4"/>
  <c r="C333" i="4"/>
  <c r="D327" i="4"/>
  <c r="E327" i="4"/>
  <c r="F327" i="4"/>
  <c r="G327" i="4"/>
  <c r="H327" i="4"/>
  <c r="I327" i="4"/>
  <c r="J327" i="4"/>
  <c r="K327" i="4"/>
  <c r="L327" i="4"/>
  <c r="M327" i="4"/>
  <c r="N327" i="4"/>
  <c r="O327" i="4"/>
  <c r="P327" i="4"/>
  <c r="Q327" i="4"/>
  <c r="R327" i="4"/>
  <c r="S327" i="4"/>
  <c r="T327" i="4"/>
  <c r="U327" i="4"/>
  <c r="V327" i="4"/>
  <c r="W327" i="4"/>
  <c r="X327" i="4"/>
  <c r="Y327" i="4"/>
  <c r="Z327" i="4"/>
  <c r="C327" i="4"/>
  <c r="D321" i="4"/>
  <c r="E321" i="4"/>
  <c r="F321" i="4"/>
  <c r="G321" i="4"/>
  <c r="H321" i="4"/>
  <c r="I321" i="4"/>
  <c r="J321" i="4"/>
  <c r="K321" i="4"/>
  <c r="L321" i="4"/>
  <c r="M321" i="4"/>
  <c r="N321" i="4"/>
  <c r="O321" i="4"/>
  <c r="P321" i="4"/>
  <c r="Q321" i="4"/>
  <c r="R321" i="4"/>
  <c r="S321" i="4"/>
  <c r="T321" i="4"/>
  <c r="U321" i="4"/>
  <c r="V321" i="4"/>
  <c r="W321" i="4"/>
  <c r="X321" i="4"/>
  <c r="Y321" i="4"/>
  <c r="Z321" i="4"/>
  <c r="C321" i="4"/>
  <c r="D315" i="4"/>
  <c r="E315" i="4"/>
  <c r="F315" i="4"/>
  <c r="G315" i="4"/>
  <c r="H315" i="4"/>
  <c r="I315" i="4"/>
  <c r="J315" i="4"/>
  <c r="K315" i="4"/>
  <c r="L315" i="4"/>
  <c r="M315" i="4"/>
  <c r="N315" i="4"/>
  <c r="O315" i="4"/>
  <c r="P315" i="4"/>
  <c r="Q315" i="4"/>
  <c r="R315" i="4"/>
  <c r="S315" i="4"/>
  <c r="T315" i="4"/>
  <c r="U315" i="4"/>
  <c r="V315" i="4"/>
  <c r="W315" i="4"/>
  <c r="X315" i="4"/>
  <c r="Y315" i="4"/>
  <c r="Z315" i="4"/>
  <c r="C315" i="4"/>
  <c r="D309" i="4"/>
  <c r="E309" i="4"/>
  <c r="F309" i="4"/>
  <c r="G309" i="4"/>
  <c r="H309" i="4"/>
  <c r="I309" i="4"/>
  <c r="J309" i="4"/>
  <c r="K309" i="4"/>
  <c r="L309" i="4"/>
  <c r="M309" i="4"/>
  <c r="N309" i="4"/>
  <c r="O309" i="4"/>
  <c r="P309" i="4"/>
  <c r="Q309" i="4"/>
  <c r="R309" i="4"/>
  <c r="S309" i="4"/>
  <c r="T309" i="4"/>
  <c r="U309" i="4"/>
  <c r="V309" i="4"/>
  <c r="W309" i="4"/>
  <c r="X309" i="4"/>
  <c r="Y309" i="4"/>
  <c r="Z309" i="4"/>
  <c r="C309" i="4"/>
  <c r="D303" i="4"/>
  <c r="E303" i="4"/>
  <c r="F303" i="4"/>
  <c r="G303" i="4"/>
  <c r="H303" i="4"/>
  <c r="I303" i="4"/>
  <c r="J303" i="4"/>
  <c r="K303" i="4"/>
  <c r="L303" i="4"/>
  <c r="M303" i="4"/>
  <c r="N303" i="4"/>
  <c r="O303" i="4"/>
  <c r="P303" i="4"/>
  <c r="Q303" i="4"/>
  <c r="R303" i="4"/>
  <c r="S303" i="4"/>
  <c r="T303" i="4"/>
  <c r="U303" i="4"/>
  <c r="V303" i="4"/>
  <c r="W303" i="4"/>
  <c r="X303" i="4"/>
  <c r="Y303" i="4"/>
  <c r="Z303" i="4"/>
  <c r="C303" i="4"/>
  <c r="D297" i="4"/>
  <c r="E297" i="4"/>
  <c r="F297" i="4"/>
  <c r="G297" i="4"/>
  <c r="H297" i="4"/>
  <c r="I297" i="4"/>
  <c r="J297" i="4"/>
  <c r="K297" i="4"/>
  <c r="L297" i="4"/>
  <c r="M297" i="4"/>
  <c r="N297" i="4"/>
  <c r="O297" i="4"/>
  <c r="P297" i="4"/>
  <c r="Q297" i="4"/>
  <c r="R297" i="4"/>
  <c r="S297" i="4"/>
  <c r="T297" i="4"/>
  <c r="U297" i="4"/>
  <c r="V297" i="4"/>
  <c r="W297" i="4"/>
  <c r="X297" i="4"/>
  <c r="Y297" i="4"/>
  <c r="Z297" i="4"/>
  <c r="C297" i="4"/>
  <c r="D291" i="4"/>
  <c r="E291" i="4"/>
  <c r="F291" i="4"/>
  <c r="G291" i="4"/>
  <c r="H291" i="4"/>
  <c r="I291" i="4"/>
  <c r="J291" i="4"/>
  <c r="K291" i="4"/>
  <c r="L291" i="4"/>
  <c r="M291" i="4"/>
  <c r="N291" i="4"/>
  <c r="O291" i="4"/>
  <c r="P291" i="4"/>
  <c r="Q291" i="4"/>
  <c r="R291" i="4"/>
  <c r="S291" i="4"/>
  <c r="T291" i="4"/>
  <c r="U291" i="4"/>
  <c r="V291" i="4"/>
  <c r="W291" i="4"/>
  <c r="X291" i="4"/>
  <c r="Y291" i="4"/>
  <c r="Z291" i="4"/>
  <c r="C291" i="4"/>
  <c r="D285" i="4"/>
  <c r="E285" i="4"/>
  <c r="F285" i="4"/>
  <c r="G285" i="4"/>
  <c r="H285" i="4"/>
  <c r="I285" i="4"/>
  <c r="J285" i="4"/>
  <c r="K285" i="4"/>
  <c r="L285" i="4"/>
  <c r="M285" i="4"/>
  <c r="N285" i="4"/>
  <c r="O285" i="4"/>
  <c r="P285" i="4"/>
  <c r="Q285" i="4"/>
  <c r="R285" i="4"/>
  <c r="S285" i="4"/>
  <c r="T285" i="4"/>
  <c r="U285" i="4"/>
  <c r="V285" i="4"/>
  <c r="W285" i="4"/>
  <c r="X285" i="4"/>
  <c r="Y285" i="4"/>
  <c r="Z285" i="4"/>
  <c r="C285" i="4"/>
  <c r="D279" i="4"/>
  <c r="E279" i="4"/>
  <c r="F279" i="4"/>
  <c r="G279" i="4"/>
  <c r="H279" i="4"/>
  <c r="I279" i="4"/>
  <c r="J279" i="4"/>
  <c r="K279" i="4"/>
  <c r="L279" i="4"/>
  <c r="M279" i="4"/>
  <c r="N279" i="4"/>
  <c r="O279" i="4"/>
  <c r="P279" i="4"/>
  <c r="Q279" i="4"/>
  <c r="R279" i="4"/>
  <c r="S279" i="4"/>
  <c r="T279" i="4"/>
  <c r="U279" i="4"/>
  <c r="V279" i="4"/>
  <c r="W279" i="4"/>
  <c r="X279" i="4"/>
  <c r="Y279" i="4"/>
  <c r="Z279" i="4"/>
  <c r="C279" i="4"/>
  <c r="D273" i="4"/>
  <c r="E273" i="4"/>
  <c r="F273" i="4"/>
  <c r="G273" i="4"/>
  <c r="H273" i="4"/>
  <c r="I273" i="4"/>
  <c r="J273" i="4"/>
  <c r="K273" i="4"/>
  <c r="L273" i="4"/>
  <c r="M273" i="4"/>
  <c r="N273" i="4"/>
  <c r="O273" i="4"/>
  <c r="P273" i="4"/>
  <c r="Q273" i="4"/>
  <c r="R273" i="4"/>
  <c r="S273" i="4"/>
  <c r="T273" i="4"/>
  <c r="U273" i="4"/>
  <c r="V273" i="4"/>
  <c r="W273" i="4"/>
  <c r="X273" i="4"/>
  <c r="Y273" i="4"/>
  <c r="Z273" i="4"/>
  <c r="C273" i="4"/>
  <c r="D267" i="4"/>
  <c r="E267" i="4"/>
  <c r="F267" i="4"/>
  <c r="G267" i="4"/>
  <c r="H267" i="4"/>
  <c r="I267" i="4"/>
  <c r="J267" i="4"/>
  <c r="K267" i="4"/>
  <c r="L267" i="4"/>
  <c r="M267" i="4"/>
  <c r="N267" i="4"/>
  <c r="O267" i="4"/>
  <c r="P267" i="4"/>
  <c r="Q267" i="4"/>
  <c r="R267" i="4"/>
  <c r="S267" i="4"/>
  <c r="T267" i="4"/>
  <c r="U267" i="4"/>
  <c r="V267" i="4"/>
  <c r="W267" i="4"/>
  <c r="X267" i="4"/>
  <c r="Y267" i="4"/>
  <c r="Z267" i="4"/>
  <c r="C267" i="4"/>
  <c r="D261" i="4"/>
  <c r="E261" i="4"/>
  <c r="F261" i="4"/>
  <c r="G261" i="4"/>
  <c r="H261" i="4"/>
  <c r="I261" i="4"/>
  <c r="J261" i="4"/>
  <c r="K261" i="4"/>
  <c r="L261" i="4"/>
  <c r="M261" i="4"/>
  <c r="N261" i="4"/>
  <c r="O261" i="4"/>
  <c r="P261" i="4"/>
  <c r="Q261" i="4"/>
  <c r="R261" i="4"/>
  <c r="S261" i="4"/>
  <c r="T261" i="4"/>
  <c r="U261" i="4"/>
  <c r="V261" i="4"/>
  <c r="W261" i="4"/>
  <c r="X261" i="4"/>
  <c r="Y261" i="4"/>
  <c r="Z261" i="4"/>
  <c r="C261" i="4"/>
  <c r="D255" i="4"/>
  <c r="E255" i="4"/>
  <c r="F255" i="4"/>
  <c r="G255" i="4"/>
  <c r="H255" i="4"/>
  <c r="I255" i="4"/>
  <c r="J255" i="4"/>
  <c r="K255" i="4"/>
  <c r="L255" i="4"/>
  <c r="M255" i="4"/>
  <c r="N255" i="4"/>
  <c r="O255" i="4"/>
  <c r="P255" i="4"/>
  <c r="Q255" i="4"/>
  <c r="R255" i="4"/>
  <c r="S255" i="4"/>
  <c r="T255" i="4"/>
  <c r="U255" i="4"/>
  <c r="V255" i="4"/>
  <c r="W255" i="4"/>
  <c r="X255" i="4"/>
  <c r="Y255" i="4"/>
  <c r="Z255" i="4"/>
  <c r="C255" i="4"/>
  <c r="D249" i="4"/>
  <c r="E249" i="4"/>
  <c r="F249" i="4"/>
  <c r="G249" i="4"/>
  <c r="H249" i="4"/>
  <c r="I249" i="4"/>
  <c r="J249" i="4"/>
  <c r="K249" i="4"/>
  <c r="L249" i="4"/>
  <c r="M249" i="4"/>
  <c r="N249" i="4"/>
  <c r="O249" i="4"/>
  <c r="P249" i="4"/>
  <c r="Q249" i="4"/>
  <c r="R249" i="4"/>
  <c r="S249" i="4"/>
  <c r="T249" i="4"/>
  <c r="U249" i="4"/>
  <c r="V249" i="4"/>
  <c r="W249" i="4"/>
  <c r="X249" i="4"/>
  <c r="Y249" i="4"/>
  <c r="Z249" i="4"/>
  <c r="C249" i="4"/>
  <c r="D243" i="4"/>
  <c r="E243" i="4"/>
  <c r="F243" i="4"/>
  <c r="G243" i="4"/>
  <c r="H243" i="4"/>
  <c r="I243" i="4"/>
  <c r="J243" i="4"/>
  <c r="K243" i="4"/>
  <c r="L243" i="4"/>
  <c r="M243" i="4"/>
  <c r="N243" i="4"/>
  <c r="O243" i="4"/>
  <c r="P243" i="4"/>
  <c r="Q243" i="4"/>
  <c r="R243" i="4"/>
  <c r="S243" i="4"/>
  <c r="T243" i="4"/>
  <c r="U243" i="4"/>
  <c r="V243" i="4"/>
  <c r="W243" i="4"/>
  <c r="X243" i="4"/>
  <c r="Y243" i="4"/>
  <c r="Z243" i="4"/>
  <c r="C243" i="4"/>
  <c r="D237" i="4"/>
  <c r="E237" i="4"/>
  <c r="F237" i="4"/>
  <c r="G237" i="4"/>
  <c r="H237" i="4"/>
  <c r="I237" i="4"/>
  <c r="J237" i="4"/>
  <c r="K237" i="4"/>
  <c r="L237" i="4"/>
  <c r="M237" i="4"/>
  <c r="N237" i="4"/>
  <c r="O237" i="4"/>
  <c r="P237" i="4"/>
  <c r="Q237" i="4"/>
  <c r="R237" i="4"/>
  <c r="S237" i="4"/>
  <c r="T237" i="4"/>
  <c r="U237" i="4"/>
  <c r="V237" i="4"/>
  <c r="W237" i="4"/>
  <c r="X237" i="4"/>
  <c r="Y237" i="4"/>
  <c r="Z237" i="4"/>
  <c r="C237" i="4"/>
  <c r="D231" i="4"/>
  <c r="E231" i="4"/>
  <c r="F231" i="4"/>
  <c r="G231" i="4"/>
  <c r="H231" i="4"/>
  <c r="I231" i="4"/>
  <c r="J231" i="4"/>
  <c r="K231" i="4"/>
  <c r="L231" i="4"/>
  <c r="M231" i="4"/>
  <c r="N231" i="4"/>
  <c r="O231" i="4"/>
  <c r="P231" i="4"/>
  <c r="Q231" i="4"/>
  <c r="R231" i="4"/>
  <c r="S231" i="4"/>
  <c r="T231" i="4"/>
  <c r="U231" i="4"/>
  <c r="V231" i="4"/>
  <c r="W231" i="4"/>
  <c r="X231" i="4"/>
  <c r="Y231" i="4"/>
  <c r="Z231" i="4"/>
  <c r="C231" i="4"/>
  <c r="D225" i="4"/>
  <c r="E225" i="4"/>
  <c r="F225" i="4"/>
  <c r="G225" i="4"/>
  <c r="H225" i="4"/>
  <c r="I225" i="4"/>
  <c r="J225" i="4"/>
  <c r="K225" i="4"/>
  <c r="L225" i="4"/>
  <c r="M225" i="4"/>
  <c r="N225" i="4"/>
  <c r="O225" i="4"/>
  <c r="P225" i="4"/>
  <c r="Q225" i="4"/>
  <c r="R225" i="4"/>
  <c r="S225" i="4"/>
  <c r="T225" i="4"/>
  <c r="U225" i="4"/>
  <c r="V225" i="4"/>
  <c r="W225" i="4"/>
  <c r="X225" i="4"/>
  <c r="Y225" i="4"/>
  <c r="Z225" i="4"/>
  <c r="C225" i="4"/>
  <c r="D219" i="4"/>
  <c r="E219" i="4"/>
  <c r="F219" i="4"/>
  <c r="G219" i="4"/>
  <c r="H219" i="4"/>
  <c r="I219" i="4"/>
  <c r="J219" i="4"/>
  <c r="K219" i="4"/>
  <c r="L219" i="4"/>
  <c r="M219" i="4"/>
  <c r="N219" i="4"/>
  <c r="O219" i="4"/>
  <c r="P219" i="4"/>
  <c r="Q219" i="4"/>
  <c r="R219" i="4"/>
  <c r="S219" i="4"/>
  <c r="T219" i="4"/>
  <c r="U219" i="4"/>
  <c r="V219" i="4"/>
  <c r="W219" i="4"/>
  <c r="X219" i="4"/>
  <c r="Y219" i="4"/>
  <c r="Z219" i="4"/>
  <c r="C219" i="4"/>
  <c r="D213" i="4"/>
  <c r="E213" i="4"/>
  <c r="F213" i="4"/>
  <c r="G213" i="4"/>
  <c r="H213" i="4"/>
  <c r="I213" i="4"/>
  <c r="J213" i="4"/>
  <c r="K213" i="4"/>
  <c r="L213" i="4"/>
  <c r="M213" i="4"/>
  <c r="N213" i="4"/>
  <c r="O213" i="4"/>
  <c r="P213" i="4"/>
  <c r="Q213" i="4"/>
  <c r="R213" i="4"/>
  <c r="S213" i="4"/>
  <c r="T213" i="4"/>
  <c r="U213" i="4"/>
  <c r="V213" i="4"/>
  <c r="W213" i="4"/>
  <c r="X213" i="4"/>
  <c r="Y213" i="4"/>
  <c r="Z213" i="4"/>
  <c r="C213" i="4"/>
  <c r="D207" i="4"/>
  <c r="E207" i="4"/>
  <c r="F207" i="4"/>
  <c r="G207" i="4"/>
  <c r="H207" i="4"/>
  <c r="I207" i="4"/>
  <c r="J207" i="4"/>
  <c r="K207" i="4"/>
  <c r="L207" i="4"/>
  <c r="M207" i="4"/>
  <c r="N207" i="4"/>
  <c r="O207" i="4"/>
  <c r="P207" i="4"/>
  <c r="Q207" i="4"/>
  <c r="R207" i="4"/>
  <c r="S207" i="4"/>
  <c r="T207" i="4"/>
  <c r="U207" i="4"/>
  <c r="V207" i="4"/>
  <c r="W207" i="4"/>
  <c r="X207" i="4"/>
  <c r="Y207" i="4"/>
  <c r="Z207" i="4"/>
  <c r="C207" i="4"/>
  <c r="D201" i="4"/>
  <c r="E201" i="4"/>
  <c r="F201" i="4"/>
  <c r="G201" i="4"/>
  <c r="H201" i="4"/>
  <c r="I201" i="4"/>
  <c r="J201" i="4"/>
  <c r="K201" i="4"/>
  <c r="L201" i="4"/>
  <c r="M201" i="4"/>
  <c r="N201" i="4"/>
  <c r="O201" i="4"/>
  <c r="P201" i="4"/>
  <c r="Q201" i="4"/>
  <c r="R201" i="4"/>
  <c r="S201" i="4"/>
  <c r="T201" i="4"/>
  <c r="U201" i="4"/>
  <c r="V201" i="4"/>
  <c r="W201" i="4"/>
  <c r="X201" i="4"/>
  <c r="Y201" i="4"/>
  <c r="Z201" i="4"/>
  <c r="C201" i="4"/>
  <c r="D192" i="4"/>
  <c r="E192" i="4"/>
  <c r="F192" i="4"/>
  <c r="G192" i="4"/>
  <c r="H192" i="4"/>
  <c r="I192" i="4"/>
  <c r="J192" i="4"/>
  <c r="K192" i="4"/>
  <c r="L192" i="4"/>
  <c r="M192" i="4"/>
  <c r="N192" i="4"/>
  <c r="O192" i="4"/>
  <c r="P192" i="4"/>
  <c r="Q192" i="4"/>
  <c r="R192" i="4"/>
  <c r="S192" i="4"/>
  <c r="T192" i="4"/>
  <c r="U192" i="4"/>
  <c r="V192" i="4"/>
  <c r="W192" i="4"/>
  <c r="X192" i="4"/>
  <c r="Y192" i="4"/>
  <c r="Z192" i="4"/>
  <c r="C192" i="4"/>
  <c r="D186" i="4"/>
  <c r="E186" i="4"/>
  <c r="F186" i="4"/>
  <c r="G186" i="4"/>
  <c r="H186" i="4"/>
  <c r="I186" i="4"/>
  <c r="J186" i="4"/>
  <c r="K186" i="4"/>
  <c r="L186" i="4"/>
  <c r="M186" i="4"/>
  <c r="N186" i="4"/>
  <c r="O186" i="4"/>
  <c r="P186" i="4"/>
  <c r="Q186" i="4"/>
  <c r="R186" i="4"/>
  <c r="S186" i="4"/>
  <c r="T186" i="4"/>
  <c r="U186" i="4"/>
  <c r="V186" i="4"/>
  <c r="W186" i="4"/>
  <c r="X186" i="4"/>
  <c r="Y186" i="4"/>
  <c r="Z186" i="4"/>
  <c r="C186" i="4"/>
  <c r="D180" i="4"/>
  <c r="E180" i="4"/>
  <c r="F180" i="4"/>
  <c r="G180" i="4"/>
  <c r="H180" i="4"/>
  <c r="I180" i="4"/>
  <c r="J180" i="4"/>
  <c r="K180" i="4"/>
  <c r="L180" i="4"/>
  <c r="M180" i="4"/>
  <c r="N180" i="4"/>
  <c r="O180" i="4"/>
  <c r="P180" i="4"/>
  <c r="Q180" i="4"/>
  <c r="R180" i="4"/>
  <c r="S180" i="4"/>
  <c r="T180" i="4"/>
  <c r="U180" i="4"/>
  <c r="V180" i="4"/>
  <c r="W180" i="4"/>
  <c r="X180" i="4"/>
  <c r="Y180" i="4"/>
  <c r="Z180" i="4"/>
  <c r="C180" i="4"/>
  <c r="D174" i="4"/>
  <c r="E174" i="4"/>
  <c r="F174" i="4"/>
  <c r="G174" i="4"/>
  <c r="H174" i="4"/>
  <c r="I174" i="4"/>
  <c r="J174" i="4"/>
  <c r="K174" i="4"/>
  <c r="L174" i="4"/>
  <c r="M174" i="4"/>
  <c r="N174" i="4"/>
  <c r="O174" i="4"/>
  <c r="P174" i="4"/>
  <c r="Q174" i="4"/>
  <c r="R174" i="4"/>
  <c r="S174" i="4"/>
  <c r="T174" i="4"/>
  <c r="U174" i="4"/>
  <c r="V174" i="4"/>
  <c r="W174" i="4"/>
  <c r="X174" i="4"/>
  <c r="Y174" i="4"/>
  <c r="Z174" i="4"/>
  <c r="C174" i="4"/>
  <c r="D168" i="4"/>
  <c r="E168" i="4"/>
  <c r="F168" i="4"/>
  <c r="G168" i="4"/>
  <c r="H168" i="4"/>
  <c r="I168" i="4"/>
  <c r="J168" i="4"/>
  <c r="K168" i="4"/>
  <c r="L168" i="4"/>
  <c r="M168" i="4"/>
  <c r="N168" i="4"/>
  <c r="O168" i="4"/>
  <c r="P168" i="4"/>
  <c r="Q168" i="4"/>
  <c r="R168" i="4"/>
  <c r="S168" i="4"/>
  <c r="T168" i="4"/>
  <c r="U168" i="4"/>
  <c r="V168" i="4"/>
  <c r="W168" i="4"/>
  <c r="X168" i="4"/>
  <c r="Y168" i="4"/>
  <c r="Z168" i="4"/>
  <c r="C168" i="4"/>
  <c r="D162" i="4"/>
  <c r="E162" i="4"/>
  <c r="F162" i="4"/>
  <c r="G162" i="4"/>
  <c r="H162" i="4"/>
  <c r="I162" i="4"/>
  <c r="J162" i="4"/>
  <c r="K162" i="4"/>
  <c r="L162" i="4"/>
  <c r="M162" i="4"/>
  <c r="N162" i="4"/>
  <c r="O162" i="4"/>
  <c r="P162" i="4"/>
  <c r="Q162" i="4"/>
  <c r="R162" i="4"/>
  <c r="S162" i="4"/>
  <c r="T162" i="4"/>
  <c r="U162" i="4"/>
  <c r="V162" i="4"/>
  <c r="W162" i="4"/>
  <c r="X162" i="4"/>
  <c r="Y162" i="4"/>
  <c r="Z162" i="4"/>
  <c r="C162" i="4"/>
  <c r="D156" i="4"/>
  <c r="E156" i="4"/>
  <c r="F156" i="4"/>
  <c r="G156" i="4"/>
  <c r="H156" i="4"/>
  <c r="I156" i="4"/>
  <c r="J156" i="4"/>
  <c r="K156" i="4"/>
  <c r="L156" i="4"/>
  <c r="M156" i="4"/>
  <c r="N156" i="4"/>
  <c r="O156" i="4"/>
  <c r="P156" i="4"/>
  <c r="Q156" i="4"/>
  <c r="R156" i="4"/>
  <c r="S156" i="4"/>
  <c r="T156" i="4"/>
  <c r="U156" i="4"/>
  <c r="V156" i="4"/>
  <c r="W156" i="4"/>
  <c r="X156" i="4"/>
  <c r="Y156" i="4"/>
  <c r="Z156" i="4"/>
  <c r="C156" i="4"/>
  <c r="D150" i="4"/>
  <c r="E150" i="4"/>
  <c r="F150" i="4"/>
  <c r="G150" i="4"/>
  <c r="H150" i="4"/>
  <c r="I150" i="4"/>
  <c r="J150" i="4"/>
  <c r="K150" i="4"/>
  <c r="L150" i="4"/>
  <c r="M150" i="4"/>
  <c r="N150" i="4"/>
  <c r="O150" i="4"/>
  <c r="P150" i="4"/>
  <c r="Q150" i="4"/>
  <c r="R150" i="4"/>
  <c r="S150" i="4"/>
  <c r="T150" i="4"/>
  <c r="U150" i="4"/>
  <c r="V150" i="4"/>
  <c r="W150" i="4"/>
  <c r="X150" i="4"/>
  <c r="Y150" i="4"/>
  <c r="Z150" i="4"/>
  <c r="C150" i="4"/>
  <c r="D144" i="4"/>
  <c r="E144" i="4"/>
  <c r="F144" i="4"/>
  <c r="G144" i="4"/>
  <c r="H144" i="4"/>
  <c r="I144" i="4"/>
  <c r="J144" i="4"/>
  <c r="K144" i="4"/>
  <c r="L144" i="4"/>
  <c r="M144" i="4"/>
  <c r="N144" i="4"/>
  <c r="O144" i="4"/>
  <c r="P144" i="4"/>
  <c r="Q144" i="4"/>
  <c r="R144" i="4"/>
  <c r="S144" i="4"/>
  <c r="T144" i="4"/>
  <c r="U144" i="4"/>
  <c r="V144" i="4"/>
  <c r="W144" i="4"/>
  <c r="X144" i="4"/>
  <c r="Y144" i="4"/>
  <c r="Z144" i="4"/>
  <c r="C144" i="4"/>
  <c r="D138" i="4"/>
  <c r="E138" i="4"/>
  <c r="F138" i="4"/>
  <c r="G138" i="4"/>
  <c r="H138" i="4"/>
  <c r="I138" i="4"/>
  <c r="J138" i="4"/>
  <c r="K138" i="4"/>
  <c r="L138" i="4"/>
  <c r="M138" i="4"/>
  <c r="N138" i="4"/>
  <c r="O138" i="4"/>
  <c r="P138" i="4"/>
  <c r="Q138" i="4"/>
  <c r="R138" i="4"/>
  <c r="S138" i="4"/>
  <c r="T138" i="4"/>
  <c r="U138" i="4"/>
  <c r="V138" i="4"/>
  <c r="W138" i="4"/>
  <c r="X138" i="4"/>
  <c r="Y138" i="4"/>
  <c r="Z138" i="4"/>
  <c r="C138" i="4"/>
  <c r="D132" i="4"/>
  <c r="E132" i="4"/>
  <c r="F132" i="4"/>
  <c r="G132" i="4"/>
  <c r="H132" i="4"/>
  <c r="I132" i="4"/>
  <c r="J132" i="4"/>
  <c r="K132" i="4"/>
  <c r="L132" i="4"/>
  <c r="M132" i="4"/>
  <c r="N132" i="4"/>
  <c r="O132" i="4"/>
  <c r="P132" i="4"/>
  <c r="Q132" i="4"/>
  <c r="R132" i="4"/>
  <c r="S132" i="4"/>
  <c r="T132" i="4"/>
  <c r="U132" i="4"/>
  <c r="V132" i="4"/>
  <c r="W132" i="4"/>
  <c r="X132" i="4"/>
  <c r="Y132" i="4"/>
  <c r="Z132" i="4"/>
  <c r="C132" i="4"/>
  <c r="D126" i="4"/>
  <c r="E126" i="4"/>
  <c r="F126" i="4"/>
  <c r="G126" i="4"/>
  <c r="H126" i="4"/>
  <c r="I126" i="4"/>
  <c r="J126" i="4"/>
  <c r="K126" i="4"/>
  <c r="L126" i="4"/>
  <c r="M126" i="4"/>
  <c r="N126" i="4"/>
  <c r="O126" i="4"/>
  <c r="P126" i="4"/>
  <c r="Q126" i="4"/>
  <c r="R126" i="4"/>
  <c r="S126" i="4"/>
  <c r="T126" i="4"/>
  <c r="U126" i="4"/>
  <c r="V126" i="4"/>
  <c r="W126" i="4"/>
  <c r="X126" i="4"/>
  <c r="Y126" i="4"/>
  <c r="Z126" i="4"/>
  <c r="C126" i="4"/>
  <c r="D120" i="4"/>
  <c r="E120" i="4"/>
  <c r="F120" i="4"/>
  <c r="G120" i="4"/>
  <c r="H120" i="4"/>
  <c r="I120" i="4"/>
  <c r="J120" i="4"/>
  <c r="K120" i="4"/>
  <c r="L120" i="4"/>
  <c r="M120" i="4"/>
  <c r="N120" i="4"/>
  <c r="O120" i="4"/>
  <c r="P120" i="4"/>
  <c r="Q120" i="4"/>
  <c r="R120" i="4"/>
  <c r="S120" i="4"/>
  <c r="T120" i="4"/>
  <c r="U120" i="4"/>
  <c r="V120" i="4"/>
  <c r="W120" i="4"/>
  <c r="X120" i="4"/>
  <c r="Y120" i="4"/>
  <c r="Z120" i="4"/>
  <c r="C120" i="4"/>
  <c r="D114" i="4"/>
  <c r="E114" i="4"/>
  <c r="F114" i="4"/>
  <c r="G114" i="4"/>
  <c r="H114" i="4"/>
  <c r="I114" i="4"/>
  <c r="J114" i="4"/>
  <c r="K114" i="4"/>
  <c r="L114" i="4"/>
  <c r="M114" i="4"/>
  <c r="N114" i="4"/>
  <c r="O114" i="4"/>
  <c r="P114" i="4"/>
  <c r="Q114" i="4"/>
  <c r="R114" i="4"/>
  <c r="S114" i="4"/>
  <c r="T114" i="4"/>
  <c r="U114" i="4"/>
  <c r="V114" i="4"/>
  <c r="W114" i="4"/>
  <c r="X114" i="4"/>
  <c r="Y114" i="4"/>
  <c r="Z114" i="4"/>
  <c r="C114" i="4"/>
  <c r="D108" i="4"/>
  <c r="E108" i="4"/>
  <c r="F108" i="4"/>
  <c r="G108" i="4"/>
  <c r="H108" i="4"/>
  <c r="I108" i="4"/>
  <c r="J108" i="4"/>
  <c r="K108" i="4"/>
  <c r="L108" i="4"/>
  <c r="M108" i="4"/>
  <c r="N108" i="4"/>
  <c r="O108" i="4"/>
  <c r="P108" i="4"/>
  <c r="Q108" i="4"/>
  <c r="R108" i="4"/>
  <c r="S108" i="4"/>
  <c r="T108" i="4"/>
  <c r="U108" i="4"/>
  <c r="V108" i="4"/>
  <c r="W108" i="4"/>
  <c r="X108" i="4"/>
  <c r="Y108" i="4"/>
  <c r="Z108" i="4"/>
  <c r="C108" i="4"/>
  <c r="D102" i="4"/>
  <c r="E102" i="4"/>
  <c r="F102" i="4"/>
  <c r="G102" i="4"/>
  <c r="H102" i="4"/>
  <c r="I102" i="4"/>
  <c r="J102" i="4"/>
  <c r="K102" i="4"/>
  <c r="L102" i="4"/>
  <c r="M102" i="4"/>
  <c r="N102" i="4"/>
  <c r="O102" i="4"/>
  <c r="P102" i="4"/>
  <c r="Q102" i="4"/>
  <c r="R102" i="4"/>
  <c r="S102" i="4"/>
  <c r="T102" i="4"/>
  <c r="U102" i="4"/>
  <c r="V102" i="4"/>
  <c r="W102" i="4"/>
  <c r="X102" i="4"/>
  <c r="Y102" i="4"/>
  <c r="Z102" i="4"/>
  <c r="C102" i="4"/>
  <c r="D96" i="4"/>
  <c r="E96" i="4"/>
  <c r="F96" i="4"/>
  <c r="G96" i="4"/>
  <c r="H96" i="4"/>
  <c r="I96" i="4"/>
  <c r="J96" i="4"/>
  <c r="K96" i="4"/>
  <c r="L96" i="4"/>
  <c r="M96" i="4"/>
  <c r="N96" i="4"/>
  <c r="O96" i="4"/>
  <c r="P96" i="4"/>
  <c r="Q96" i="4"/>
  <c r="R96" i="4"/>
  <c r="S96" i="4"/>
  <c r="T96" i="4"/>
  <c r="U96" i="4"/>
  <c r="V96" i="4"/>
  <c r="W96" i="4"/>
  <c r="X96" i="4"/>
  <c r="Y96" i="4"/>
  <c r="Z96" i="4"/>
  <c r="C96" i="4"/>
  <c r="D90" i="4"/>
  <c r="E90" i="4"/>
  <c r="F90" i="4"/>
  <c r="G90" i="4"/>
  <c r="H90" i="4"/>
  <c r="I90" i="4"/>
  <c r="J90" i="4"/>
  <c r="K90" i="4"/>
  <c r="L90" i="4"/>
  <c r="M90" i="4"/>
  <c r="N90" i="4"/>
  <c r="O90" i="4"/>
  <c r="P90" i="4"/>
  <c r="Q90" i="4"/>
  <c r="R90" i="4"/>
  <c r="S90" i="4"/>
  <c r="T90" i="4"/>
  <c r="U90" i="4"/>
  <c r="V90" i="4"/>
  <c r="W90" i="4"/>
  <c r="X90" i="4"/>
  <c r="Y90" i="4"/>
  <c r="Z90" i="4"/>
  <c r="C90" i="4"/>
  <c r="D84" i="4"/>
  <c r="E84" i="4"/>
  <c r="F84" i="4"/>
  <c r="G84" i="4"/>
  <c r="H84" i="4"/>
  <c r="I84" i="4"/>
  <c r="J84" i="4"/>
  <c r="K84" i="4"/>
  <c r="L84" i="4"/>
  <c r="M84" i="4"/>
  <c r="N84" i="4"/>
  <c r="O84" i="4"/>
  <c r="P84" i="4"/>
  <c r="Q84" i="4"/>
  <c r="R84" i="4"/>
  <c r="S84" i="4"/>
  <c r="T84" i="4"/>
  <c r="U84" i="4"/>
  <c r="V84" i="4"/>
  <c r="W84" i="4"/>
  <c r="X84" i="4"/>
  <c r="Y84" i="4"/>
  <c r="Z84" i="4"/>
  <c r="C84" i="4"/>
  <c r="D78" i="4"/>
  <c r="E78" i="4"/>
  <c r="F78" i="4"/>
  <c r="G78" i="4"/>
  <c r="H78" i="4"/>
  <c r="I78" i="4"/>
  <c r="J78" i="4"/>
  <c r="K78" i="4"/>
  <c r="L78" i="4"/>
  <c r="M78" i="4"/>
  <c r="N78" i="4"/>
  <c r="O78" i="4"/>
  <c r="P78" i="4"/>
  <c r="Q78" i="4"/>
  <c r="R78" i="4"/>
  <c r="S78" i="4"/>
  <c r="T78" i="4"/>
  <c r="U78" i="4"/>
  <c r="V78" i="4"/>
  <c r="W78" i="4"/>
  <c r="X78" i="4"/>
  <c r="Y78" i="4"/>
  <c r="Z78" i="4"/>
  <c r="C78" i="4"/>
  <c r="D72" i="4"/>
  <c r="E72" i="4"/>
  <c r="F72" i="4"/>
  <c r="G72" i="4"/>
  <c r="H72" i="4"/>
  <c r="I72" i="4"/>
  <c r="J72" i="4"/>
  <c r="K72" i="4"/>
  <c r="L72" i="4"/>
  <c r="M72" i="4"/>
  <c r="N72" i="4"/>
  <c r="O72" i="4"/>
  <c r="P72" i="4"/>
  <c r="Q72" i="4"/>
  <c r="R72" i="4"/>
  <c r="S72" i="4"/>
  <c r="T72" i="4"/>
  <c r="U72" i="4"/>
  <c r="V72" i="4"/>
  <c r="W72" i="4"/>
  <c r="X72" i="4"/>
  <c r="Y72" i="4"/>
  <c r="Z72" i="4"/>
  <c r="C72" i="4"/>
  <c r="D66" i="4"/>
  <c r="E66" i="4"/>
  <c r="F66" i="4"/>
  <c r="G66" i="4"/>
  <c r="H66" i="4"/>
  <c r="I66" i="4"/>
  <c r="J66" i="4"/>
  <c r="K66" i="4"/>
  <c r="L66" i="4"/>
  <c r="M66" i="4"/>
  <c r="N66" i="4"/>
  <c r="O66" i="4"/>
  <c r="P66" i="4"/>
  <c r="Q66" i="4"/>
  <c r="R66" i="4"/>
  <c r="S66" i="4"/>
  <c r="T66" i="4"/>
  <c r="U66" i="4"/>
  <c r="V66" i="4"/>
  <c r="W66" i="4"/>
  <c r="X66" i="4"/>
  <c r="Y66" i="4"/>
  <c r="Z66" i="4"/>
  <c r="C66" i="4"/>
  <c r="D60" i="4"/>
  <c r="E60" i="4"/>
  <c r="F60" i="4"/>
  <c r="G60" i="4"/>
  <c r="H60" i="4"/>
  <c r="I60" i="4"/>
  <c r="J60" i="4"/>
  <c r="K60" i="4"/>
  <c r="L60" i="4"/>
  <c r="M60" i="4"/>
  <c r="N60" i="4"/>
  <c r="O60" i="4"/>
  <c r="P60" i="4"/>
  <c r="Q60" i="4"/>
  <c r="R60" i="4"/>
  <c r="S60" i="4"/>
  <c r="T60" i="4"/>
  <c r="U60" i="4"/>
  <c r="V60" i="4"/>
  <c r="W60" i="4"/>
  <c r="X60" i="4"/>
  <c r="Y60" i="4"/>
  <c r="Z60" i="4"/>
  <c r="C60" i="4"/>
  <c r="D54" i="4"/>
  <c r="E54" i="4"/>
  <c r="F54" i="4"/>
  <c r="G54" i="4"/>
  <c r="H54" i="4"/>
  <c r="I54" i="4"/>
  <c r="J54" i="4"/>
  <c r="K54" i="4"/>
  <c r="L54" i="4"/>
  <c r="M54" i="4"/>
  <c r="N54" i="4"/>
  <c r="O54" i="4"/>
  <c r="P54" i="4"/>
  <c r="Q54" i="4"/>
  <c r="R54" i="4"/>
  <c r="S54" i="4"/>
  <c r="T54" i="4"/>
  <c r="U54" i="4"/>
  <c r="V54" i="4"/>
  <c r="W54" i="4"/>
  <c r="X54" i="4"/>
  <c r="Y54" i="4"/>
  <c r="Z54" i="4"/>
  <c r="C54" i="4"/>
  <c r="D48" i="4"/>
  <c r="E48" i="4"/>
  <c r="F48" i="4"/>
  <c r="G48" i="4"/>
  <c r="H48" i="4"/>
  <c r="I48" i="4"/>
  <c r="J48" i="4"/>
  <c r="K48" i="4"/>
  <c r="L48" i="4"/>
  <c r="M48" i="4"/>
  <c r="N48" i="4"/>
  <c r="O48" i="4"/>
  <c r="P48" i="4"/>
  <c r="Q48" i="4"/>
  <c r="R48" i="4"/>
  <c r="S48" i="4"/>
  <c r="T48" i="4"/>
  <c r="U48" i="4"/>
  <c r="V48" i="4"/>
  <c r="W48" i="4"/>
  <c r="X48" i="4"/>
  <c r="Y48" i="4"/>
  <c r="Z48" i="4"/>
  <c r="C48" i="4"/>
  <c r="D42" i="4"/>
  <c r="E42" i="4"/>
  <c r="F42" i="4"/>
  <c r="G42" i="4"/>
  <c r="H42" i="4"/>
  <c r="I42" i="4"/>
  <c r="J42" i="4"/>
  <c r="K42" i="4"/>
  <c r="L42" i="4"/>
  <c r="M42" i="4"/>
  <c r="N42" i="4"/>
  <c r="O42" i="4"/>
  <c r="P42" i="4"/>
  <c r="Q42" i="4"/>
  <c r="R42" i="4"/>
  <c r="S42" i="4"/>
  <c r="T42" i="4"/>
  <c r="U42" i="4"/>
  <c r="V42" i="4"/>
  <c r="W42" i="4"/>
  <c r="X42" i="4"/>
  <c r="Y42" i="4"/>
  <c r="Z42" i="4"/>
  <c r="C42" i="4"/>
  <c r="D36" i="4"/>
  <c r="E36" i="4"/>
  <c r="F36" i="4"/>
  <c r="G36" i="4"/>
  <c r="H36" i="4"/>
  <c r="I36" i="4"/>
  <c r="J36" i="4"/>
  <c r="K36" i="4"/>
  <c r="L36" i="4"/>
  <c r="M36" i="4"/>
  <c r="N36" i="4"/>
  <c r="O36" i="4"/>
  <c r="P36" i="4"/>
  <c r="Q36" i="4"/>
  <c r="R36" i="4"/>
  <c r="S36" i="4"/>
  <c r="T36" i="4"/>
  <c r="U36" i="4"/>
  <c r="V36" i="4"/>
  <c r="W36" i="4"/>
  <c r="X36" i="4"/>
  <c r="Y36" i="4"/>
  <c r="Z36" i="4"/>
  <c r="C36" i="4"/>
  <c r="D30" i="4"/>
  <c r="E30" i="4"/>
  <c r="F30" i="4"/>
  <c r="G30" i="4"/>
  <c r="H30" i="4"/>
  <c r="I30" i="4"/>
  <c r="J30" i="4"/>
  <c r="K30" i="4"/>
  <c r="L30" i="4"/>
  <c r="M30" i="4"/>
  <c r="N30" i="4"/>
  <c r="O30" i="4"/>
  <c r="P30" i="4"/>
  <c r="Q30" i="4"/>
  <c r="R30" i="4"/>
  <c r="S30" i="4"/>
  <c r="T30" i="4"/>
  <c r="U30" i="4"/>
  <c r="V30" i="4"/>
  <c r="W30" i="4"/>
  <c r="X30" i="4"/>
  <c r="Y30" i="4"/>
  <c r="Z30" i="4"/>
  <c r="C30" i="4"/>
  <c r="D24" i="4"/>
  <c r="E24" i="4"/>
  <c r="F24" i="4"/>
  <c r="G24" i="4"/>
  <c r="H24" i="4"/>
  <c r="I24" i="4"/>
  <c r="J24" i="4"/>
  <c r="K24" i="4"/>
  <c r="L24" i="4"/>
  <c r="M24" i="4"/>
  <c r="N24" i="4"/>
  <c r="O24" i="4"/>
  <c r="P24" i="4"/>
  <c r="Q24" i="4"/>
  <c r="R24" i="4"/>
  <c r="S24" i="4"/>
  <c r="T24" i="4"/>
  <c r="U24" i="4"/>
  <c r="V24" i="4"/>
  <c r="W24" i="4"/>
  <c r="X24" i="4"/>
  <c r="Y24" i="4"/>
  <c r="Z24" i="4"/>
  <c r="C24" i="4"/>
  <c r="D18" i="4"/>
  <c r="E18" i="4"/>
  <c r="F18" i="4"/>
  <c r="G18" i="4"/>
  <c r="H18" i="4"/>
  <c r="I18" i="4"/>
  <c r="J18" i="4"/>
  <c r="K18" i="4"/>
  <c r="L18" i="4"/>
  <c r="M18" i="4"/>
  <c r="N18" i="4"/>
  <c r="O18" i="4"/>
  <c r="P18" i="4"/>
  <c r="Q18" i="4"/>
  <c r="R18" i="4"/>
  <c r="S18" i="4"/>
  <c r="T18" i="4"/>
  <c r="U18" i="4"/>
  <c r="V18" i="4"/>
  <c r="W18" i="4"/>
  <c r="X18" i="4"/>
  <c r="Y18" i="4"/>
  <c r="Z18" i="4"/>
  <c r="C18" i="4"/>
  <c r="D12" i="4"/>
  <c r="E12" i="4"/>
  <c r="F12" i="4"/>
  <c r="G12" i="4"/>
  <c r="H12" i="4"/>
  <c r="I12" i="4"/>
  <c r="J12" i="4"/>
  <c r="K12" i="4"/>
  <c r="L12" i="4"/>
  <c r="M12" i="4"/>
  <c r="N12" i="4"/>
  <c r="O12" i="4"/>
  <c r="P12" i="4"/>
  <c r="Q12" i="4"/>
  <c r="R12" i="4"/>
  <c r="S12" i="4"/>
  <c r="T12" i="4"/>
  <c r="U12" i="4"/>
  <c r="V12" i="4"/>
  <c r="W12" i="4"/>
  <c r="X12" i="4"/>
  <c r="Y12" i="4"/>
  <c r="Z12" i="4"/>
  <c r="C12" i="4"/>
  <c r="D380" i="3" l="1"/>
  <c r="E380" i="3"/>
  <c r="F380" i="3"/>
  <c r="G380" i="3"/>
  <c r="H380" i="3"/>
  <c r="I380" i="3"/>
  <c r="J380" i="3"/>
  <c r="K380" i="3"/>
  <c r="L380" i="3"/>
  <c r="M380" i="3"/>
  <c r="N380" i="3"/>
  <c r="O380" i="3"/>
  <c r="P380" i="3"/>
  <c r="Q380" i="3"/>
  <c r="R380" i="3"/>
  <c r="S380" i="3"/>
  <c r="T380" i="3"/>
  <c r="U380" i="3"/>
  <c r="V380" i="3"/>
  <c r="W380" i="3"/>
  <c r="X380" i="3"/>
  <c r="Y380" i="3"/>
  <c r="Z380" i="3"/>
  <c r="C380" i="3"/>
  <c r="D374" i="3"/>
  <c r="E374" i="3"/>
  <c r="F374" i="3"/>
  <c r="G374" i="3"/>
  <c r="H374" i="3"/>
  <c r="I374" i="3"/>
  <c r="J374" i="3"/>
  <c r="K374" i="3"/>
  <c r="L374" i="3"/>
  <c r="M374" i="3"/>
  <c r="N374" i="3"/>
  <c r="O374" i="3"/>
  <c r="P374" i="3"/>
  <c r="Q374" i="3"/>
  <c r="R374" i="3"/>
  <c r="S374" i="3"/>
  <c r="T374" i="3"/>
  <c r="U374" i="3"/>
  <c r="V374" i="3"/>
  <c r="W374" i="3"/>
  <c r="X374" i="3"/>
  <c r="Y374" i="3"/>
  <c r="Z374" i="3"/>
  <c r="C374" i="3"/>
  <c r="D368" i="3"/>
  <c r="E368" i="3"/>
  <c r="F368" i="3"/>
  <c r="G368" i="3"/>
  <c r="H368" i="3"/>
  <c r="I368" i="3"/>
  <c r="J368" i="3"/>
  <c r="K368" i="3"/>
  <c r="L368" i="3"/>
  <c r="M368" i="3"/>
  <c r="N368" i="3"/>
  <c r="O368" i="3"/>
  <c r="P368" i="3"/>
  <c r="Q368" i="3"/>
  <c r="R368" i="3"/>
  <c r="S368" i="3"/>
  <c r="T368" i="3"/>
  <c r="U368" i="3"/>
  <c r="V368" i="3"/>
  <c r="W368" i="3"/>
  <c r="X368" i="3"/>
  <c r="Y368" i="3"/>
  <c r="Z368" i="3"/>
  <c r="C368" i="3"/>
  <c r="D362" i="3"/>
  <c r="E362" i="3"/>
  <c r="F362" i="3"/>
  <c r="G362" i="3"/>
  <c r="H362" i="3"/>
  <c r="I362" i="3"/>
  <c r="J362" i="3"/>
  <c r="K362" i="3"/>
  <c r="L362" i="3"/>
  <c r="M362" i="3"/>
  <c r="N362" i="3"/>
  <c r="O362" i="3"/>
  <c r="P362" i="3"/>
  <c r="Q362" i="3"/>
  <c r="R362" i="3"/>
  <c r="S362" i="3"/>
  <c r="T362" i="3"/>
  <c r="U362" i="3"/>
  <c r="V362" i="3"/>
  <c r="W362" i="3"/>
  <c r="X362" i="3"/>
  <c r="Y362" i="3"/>
  <c r="Z362" i="3"/>
  <c r="C362" i="3"/>
  <c r="D356" i="3"/>
  <c r="E356" i="3"/>
  <c r="F356" i="3"/>
  <c r="G356" i="3"/>
  <c r="H356" i="3"/>
  <c r="I356" i="3"/>
  <c r="J356" i="3"/>
  <c r="K356" i="3"/>
  <c r="L356" i="3"/>
  <c r="M356" i="3"/>
  <c r="N356" i="3"/>
  <c r="O356" i="3"/>
  <c r="P356" i="3"/>
  <c r="Q356" i="3"/>
  <c r="R356" i="3"/>
  <c r="S356" i="3"/>
  <c r="T356" i="3"/>
  <c r="U356" i="3"/>
  <c r="V356" i="3"/>
  <c r="W356" i="3"/>
  <c r="X356" i="3"/>
  <c r="Y356" i="3"/>
  <c r="Z356" i="3"/>
  <c r="C356" i="3"/>
  <c r="D350" i="3"/>
  <c r="E350" i="3"/>
  <c r="F350" i="3"/>
  <c r="G350" i="3"/>
  <c r="H350" i="3"/>
  <c r="I350" i="3"/>
  <c r="J350" i="3"/>
  <c r="K350" i="3"/>
  <c r="L350" i="3"/>
  <c r="M350" i="3"/>
  <c r="N350" i="3"/>
  <c r="O350" i="3"/>
  <c r="P350" i="3"/>
  <c r="Q350" i="3"/>
  <c r="R350" i="3"/>
  <c r="S350" i="3"/>
  <c r="T350" i="3"/>
  <c r="U350" i="3"/>
  <c r="V350" i="3"/>
  <c r="W350" i="3"/>
  <c r="X350" i="3"/>
  <c r="Y350" i="3"/>
  <c r="Z350" i="3"/>
  <c r="C350" i="3"/>
  <c r="D344" i="3"/>
  <c r="E344" i="3"/>
  <c r="F344" i="3"/>
  <c r="G344" i="3"/>
  <c r="H344" i="3"/>
  <c r="I344" i="3"/>
  <c r="J344" i="3"/>
  <c r="K344" i="3"/>
  <c r="L344" i="3"/>
  <c r="M344" i="3"/>
  <c r="N344" i="3"/>
  <c r="O344" i="3"/>
  <c r="P344" i="3"/>
  <c r="Q344" i="3"/>
  <c r="R344" i="3"/>
  <c r="S344" i="3"/>
  <c r="T344" i="3"/>
  <c r="U344" i="3"/>
  <c r="V344" i="3"/>
  <c r="W344" i="3"/>
  <c r="X344" i="3"/>
  <c r="Y344" i="3"/>
  <c r="Z344" i="3"/>
  <c r="C344" i="3"/>
  <c r="D338" i="3"/>
  <c r="E338" i="3"/>
  <c r="F338" i="3"/>
  <c r="G338" i="3"/>
  <c r="H338" i="3"/>
  <c r="I338" i="3"/>
  <c r="J338" i="3"/>
  <c r="K338" i="3"/>
  <c r="L338" i="3"/>
  <c r="M338" i="3"/>
  <c r="N338" i="3"/>
  <c r="O338" i="3"/>
  <c r="P338" i="3"/>
  <c r="Q338" i="3"/>
  <c r="R338" i="3"/>
  <c r="S338" i="3"/>
  <c r="T338" i="3"/>
  <c r="U338" i="3"/>
  <c r="V338" i="3"/>
  <c r="W338" i="3"/>
  <c r="X338" i="3"/>
  <c r="Y338" i="3"/>
  <c r="Z338" i="3"/>
  <c r="C338" i="3"/>
  <c r="D332" i="3"/>
  <c r="E332" i="3"/>
  <c r="F332" i="3"/>
  <c r="G332" i="3"/>
  <c r="H332" i="3"/>
  <c r="I332" i="3"/>
  <c r="J332" i="3"/>
  <c r="K332" i="3"/>
  <c r="L332" i="3"/>
  <c r="M332" i="3"/>
  <c r="N332" i="3"/>
  <c r="O332" i="3"/>
  <c r="P332" i="3"/>
  <c r="Q332" i="3"/>
  <c r="R332" i="3"/>
  <c r="S332" i="3"/>
  <c r="T332" i="3"/>
  <c r="U332" i="3"/>
  <c r="V332" i="3"/>
  <c r="W332" i="3"/>
  <c r="X332" i="3"/>
  <c r="Y332" i="3"/>
  <c r="Z332" i="3"/>
  <c r="C332" i="3"/>
  <c r="D326" i="3"/>
  <c r="E326" i="3"/>
  <c r="F326" i="3"/>
  <c r="G326" i="3"/>
  <c r="H326" i="3"/>
  <c r="I326" i="3"/>
  <c r="J326" i="3"/>
  <c r="K326" i="3"/>
  <c r="L326" i="3"/>
  <c r="M326" i="3"/>
  <c r="N326" i="3"/>
  <c r="O326" i="3"/>
  <c r="P326" i="3"/>
  <c r="Q326" i="3"/>
  <c r="R326" i="3"/>
  <c r="S326" i="3"/>
  <c r="T326" i="3"/>
  <c r="U326" i="3"/>
  <c r="V326" i="3"/>
  <c r="W326" i="3"/>
  <c r="X326" i="3"/>
  <c r="Y326" i="3"/>
  <c r="Z326" i="3"/>
  <c r="C326" i="3"/>
  <c r="D320" i="3"/>
  <c r="E320" i="3"/>
  <c r="F320" i="3"/>
  <c r="G320" i="3"/>
  <c r="H320" i="3"/>
  <c r="I320" i="3"/>
  <c r="J320" i="3"/>
  <c r="K320" i="3"/>
  <c r="L320" i="3"/>
  <c r="M320" i="3"/>
  <c r="N320" i="3"/>
  <c r="O320" i="3"/>
  <c r="P320" i="3"/>
  <c r="Q320" i="3"/>
  <c r="R320" i="3"/>
  <c r="S320" i="3"/>
  <c r="T320" i="3"/>
  <c r="U320" i="3"/>
  <c r="V320" i="3"/>
  <c r="W320" i="3"/>
  <c r="X320" i="3"/>
  <c r="Y320" i="3"/>
  <c r="Z320" i="3"/>
  <c r="C320" i="3"/>
  <c r="D314" i="3"/>
  <c r="E314" i="3"/>
  <c r="F314" i="3"/>
  <c r="G314" i="3"/>
  <c r="H314" i="3"/>
  <c r="I314" i="3"/>
  <c r="J314" i="3"/>
  <c r="K314" i="3"/>
  <c r="L314" i="3"/>
  <c r="M314" i="3"/>
  <c r="N314" i="3"/>
  <c r="O314" i="3"/>
  <c r="P314" i="3"/>
  <c r="Q314" i="3"/>
  <c r="R314" i="3"/>
  <c r="S314" i="3"/>
  <c r="T314" i="3"/>
  <c r="U314" i="3"/>
  <c r="V314" i="3"/>
  <c r="W314" i="3"/>
  <c r="X314" i="3"/>
  <c r="Y314" i="3"/>
  <c r="Z314" i="3"/>
  <c r="C314" i="3"/>
  <c r="D308" i="3"/>
  <c r="E308" i="3"/>
  <c r="F308" i="3"/>
  <c r="G308" i="3"/>
  <c r="H308" i="3"/>
  <c r="I308" i="3"/>
  <c r="J308" i="3"/>
  <c r="K308" i="3"/>
  <c r="L308" i="3"/>
  <c r="M308" i="3"/>
  <c r="N308" i="3"/>
  <c r="O308" i="3"/>
  <c r="P308" i="3"/>
  <c r="Q308" i="3"/>
  <c r="R308" i="3"/>
  <c r="S308" i="3"/>
  <c r="T308" i="3"/>
  <c r="U308" i="3"/>
  <c r="V308" i="3"/>
  <c r="W308" i="3"/>
  <c r="X308" i="3"/>
  <c r="Y308" i="3"/>
  <c r="Z308" i="3"/>
  <c r="C308" i="3"/>
  <c r="D302" i="3"/>
  <c r="E302" i="3"/>
  <c r="F302" i="3"/>
  <c r="G302" i="3"/>
  <c r="H302" i="3"/>
  <c r="I302" i="3"/>
  <c r="J302" i="3"/>
  <c r="K302" i="3"/>
  <c r="L302" i="3"/>
  <c r="M302" i="3"/>
  <c r="N302" i="3"/>
  <c r="O302" i="3"/>
  <c r="P302" i="3"/>
  <c r="Q302" i="3"/>
  <c r="R302" i="3"/>
  <c r="S302" i="3"/>
  <c r="T302" i="3"/>
  <c r="U302" i="3"/>
  <c r="V302" i="3"/>
  <c r="W302" i="3"/>
  <c r="X302" i="3"/>
  <c r="Y302" i="3"/>
  <c r="Z302" i="3"/>
  <c r="C302" i="3"/>
  <c r="D296" i="3"/>
  <c r="E296" i="3"/>
  <c r="F296" i="3"/>
  <c r="G296" i="3"/>
  <c r="H296" i="3"/>
  <c r="I296" i="3"/>
  <c r="J296" i="3"/>
  <c r="K296" i="3"/>
  <c r="L296" i="3"/>
  <c r="M296" i="3"/>
  <c r="N296" i="3"/>
  <c r="O296" i="3"/>
  <c r="P296" i="3"/>
  <c r="Q296" i="3"/>
  <c r="R296" i="3"/>
  <c r="S296" i="3"/>
  <c r="T296" i="3"/>
  <c r="U296" i="3"/>
  <c r="V296" i="3"/>
  <c r="W296" i="3"/>
  <c r="X296" i="3"/>
  <c r="Y296" i="3"/>
  <c r="Z296" i="3"/>
  <c r="C296" i="3"/>
  <c r="D290" i="3"/>
  <c r="E290" i="3"/>
  <c r="F290" i="3"/>
  <c r="G290" i="3"/>
  <c r="H290" i="3"/>
  <c r="I290" i="3"/>
  <c r="J290" i="3"/>
  <c r="K290" i="3"/>
  <c r="L290" i="3"/>
  <c r="M290" i="3"/>
  <c r="N290" i="3"/>
  <c r="O290" i="3"/>
  <c r="P290" i="3"/>
  <c r="Q290" i="3"/>
  <c r="R290" i="3"/>
  <c r="S290" i="3"/>
  <c r="T290" i="3"/>
  <c r="U290" i="3"/>
  <c r="V290" i="3"/>
  <c r="W290" i="3"/>
  <c r="X290" i="3"/>
  <c r="Y290" i="3"/>
  <c r="Z290" i="3"/>
  <c r="C290" i="3"/>
  <c r="D284" i="3"/>
  <c r="E284" i="3"/>
  <c r="F284" i="3"/>
  <c r="G284" i="3"/>
  <c r="H284" i="3"/>
  <c r="I284" i="3"/>
  <c r="J284" i="3"/>
  <c r="K284" i="3"/>
  <c r="L284" i="3"/>
  <c r="M284" i="3"/>
  <c r="N284" i="3"/>
  <c r="O284" i="3"/>
  <c r="P284" i="3"/>
  <c r="Q284" i="3"/>
  <c r="R284" i="3"/>
  <c r="S284" i="3"/>
  <c r="T284" i="3"/>
  <c r="U284" i="3"/>
  <c r="V284" i="3"/>
  <c r="W284" i="3"/>
  <c r="X284" i="3"/>
  <c r="Y284" i="3"/>
  <c r="Z284" i="3"/>
  <c r="C284" i="3"/>
  <c r="D278" i="3"/>
  <c r="E278" i="3"/>
  <c r="F278" i="3"/>
  <c r="G278" i="3"/>
  <c r="H278" i="3"/>
  <c r="I278" i="3"/>
  <c r="J278" i="3"/>
  <c r="K278" i="3"/>
  <c r="L278" i="3"/>
  <c r="M278" i="3"/>
  <c r="N278" i="3"/>
  <c r="O278" i="3"/>
  <c r="P278" i="3"/>
  <c r="Q278" i="3"/>
  <c r="R278" i="3"/>
  <c r="S278" i="3"/>
  <c r="T278" i="3"/>
  <c r="U278" i="3"/>
  <c r="V278" i="3"/>
  <c r="W278" i="3"/>
  <c r="X278" i="3"/>
  <c r="Y278" i="3"/>
  <c r="Z278" i="3"/>
  <c r="C278" i="3"/>
  <c r="D272" i="3"/>
  <c r="E272" i="3"/>
  <c r="F272" i="3"/>
  <c r="G272" i="3"/>
  <c r="H272" i="3"/>
  <c r="I272" i="3"/>
  <c r="J272" i="3"/>
  <c r="K272" i="3"/>
  <c r="L272" i="3"/>
  <c r="M272" i="3"/>
  <c r="N272" i="3"/>
  <c r="O272" i="3"/>
  <c r="P272" i="3"/>
  <c r="Q272" i="3"/>
  <c r="R272" i="3"/>
  <c r="S272" i="3"/>
  <c r="T272" i="3"/>
  <c r="U272" i="3"/>
  <c r="V272" i="3"/>
  <c r="W272" i="3"/>
  <c r="X272" i="3"/>
  <c r="Y272" i="3"/>
  <c r="Z272" i="3"/>
  <c r="C272" i="3"/>
  <c r="D266" i="3"/>
  <c r="E266" i="3"/>
  <c r="F266" i="3"/>
  <c r="G266" i="3"/>
  <c r="H266" i="3"/>
  <c r="I266" i="3"/>
  <c r="J266" i="3"/>
  <c r="K266" i="3"/>
  <c r="L266" i="3"/>
  <c r="M266" i="3"/>
  <c r="N266" i="3"/>
  <c r="O266" i="3"/>
  <c r="P266" i="3"/>
  <c r="Q266" i="3"/>
  <c r="R266" i="3"/>
  <c r="S266" i="3"/>
  <c r="T266" i="3"/>
  <c r="U266" i="3"/>
  <c r="V266" i="3"/>
  <c r="W266" i="3"/>
  <c r="X266" i="3"/>
  <c r="Y266" i="3"/>
  <c r="Z266" i="3"/>
  <c r="C266" i="3"/>
  <c r="D260" i="3"/>
  <c r="E260" i="3"/>
  <c r="F260" i="3"/>
  <c r="G260" i="3"/>
  <c r="H260" i="3"/>
  <c r="I260" i="3"/>
  <c r="J260" i="3"/>
  <c r="K260" i="3"/>
  <c r="L260" i="3"/>
  <c r="M260" i="3"/>
  <c r="N260" i="3"/>
  <c r="O260" i="3"/>
  <c r="P260" i="3"/>
  <c r="Q260" i="3"/>
  <c r="R260" i="3"/>
  <c r="S260" i="3"/>
  <c r="T260" i="3"/>
  <c r="U260" i="3"/>
  <c r="V260" i="3"/>
  <c r="W260" i="3"/>
  <c r="X260" i="3"/>
  <c r="Y260" i="3"/>
  <c r="Z260" i="3"/>
  <c r="C260" i="3"/>
  <c r="D254" i="3"/>
  <c r="E254" i="3"/>
  <c r="F254" i="3"/>
  <c r="G254" i="3"/>
  <c r="H254" i="3"/>
  <c r="I254" i="3"/>
  <c r="J254" i="3"/>
  <c r="K254" i="3"/>
  <c r="L254" i="3"/>
  <c r="M254" i="3"/>
  <c r="N254" i="3"/>
  <c r="O254" i="3"/>
  <c r="P254" i="3"/>
  <c r="Q254" i="3"/>
  <c r="R254" i="3"/>
  <c r="S254" i="3"/>
  <c r="T254" i="3"/>
  <c r="U254" i="3"/>
  <c r="V254" i="3"/>
  <c r="W254" i="3"/>
  <c r="X254" i="3"/>
  <c r="Y254" i="3"/>
  <c r="Z254" i="3"/>
  <c r="C254" i="3"/>
  <c r="D248" i="3"/>
  <c r="E248" i="3"/>
  <c r="F248" i="3"/>
  <c r="G248" i="3"/>
  <c r="H248" i="3"/>
  <c r="I248" i="3"/>
  <c r="J248" i="3"/>
  <c r="K248" i="3"/>
  <c r="L248" i="3"/>
  <c r="M248" i="3"/>
  <c r="N248" i="3"/>
  <c r="O248" i="3"/>
  <c r="P248" i="3"/>
  <c r="Q248" i="3"/>
  <c r="R248" i="3"/>
  <c r="S248" i="3"/>
  <c r="T248" i="3"/>
  <c r="U248" i="3"/>
  <c r="V248" i="3"/>
  <c r="W248" i="3"/>
  <c r="X248" i="3"/>
  <c r="Y248" i="3"/>
  <c r="Z248" i="3"/>
  <c r="C248" i="3"/>
  <c r="D242" i="3"/>
  <c r="E242" i="3"/>
  <c r="F242" i="3"/>
  <c r="G242" i="3"/>
  <c r="H242" i="3"/>
  <c r="I242" i="3"/>
  <c r="J242" i="3"/>
  <c r="K242" i="3"/>
  <c r="L242" i="3"/>
  <c r="M242" i="3"/>
  <c r="N242" i="3"/>
  <c r="O242" i="3"/>
  <c r="P242" i="3"/>
  <c r="Q242" i="3"/>
  <c r="R242" i="3"/>
  <c r="S242" i="3"/>
  <c r="T242" i="3"/>
  <c r="U242" i="3"/>
  <c r="V242" i="3"/>
  <c r="W242" i="3"/>
  <c r="X242" i="3"/>
  <c r="Y242" i="3"/>
  <c r="Z242" i="3"/>
  <c r="C242" i="3"/>
  <c r="D236" i="3"/>
  <c r="E236" i="3"/>
  <c r="F236" i="3"/>
  <c r="G236" i="3"/>
  <c r="H236" i="3"/>
  <c r="I236" i="3"/>
  <c r="J236" i="3"/>
  <c r="K236" i="3"/>
  <c r="L236" i="3"/>
  <c r="M236" i="3"/>
  <c r="N236" i="3"/>
  <c r="O236" i="3"/>
  <c r="P236" i="3"/>
  <c r="Q236" i="3"/>
  <c r="R236" i="3"/>
  <c r="S236" i="3"/>
  <c r="T236" i="3"/>
  <c r="U236" i="3"/>
  <c r="V236" i="3"/>
  <c r="W236" i="3"/>
  <c r="X236" i="3"/>
  <c r="Y236" i="3"/>
  <c r="Z236" i="3"/>
  <c r="C236" i="3"/>
  <c r="D230" i="3"/>
  <c r="E230" i="3"/>
  <c r="F230" i="3"/>
  <c r="G230" i="3"/>
  <c r="H230" i="3"/>
  <c r="I230" i="3"/>
  <c r="J230" i="3"/>
  <c r="K230" i="3"/>
  <c r="L230" i="3"/>
  <c r="M230" i="3"/>
  <c r="N230" i="3"/>
  <c r="O230" i="3"/>
  <c r="P230" i="3"/>
  <c r="Q230" i="3"/>
  <c r="R230" i="3"/>
  <c r="S230" i="3"/>
  <c r="T230" i="3"/>
  <c r="U230" i="3"/>
  <c r="V230" i="3"/>
  <c r="W230" i="3"/>
  <c r="X230" i="3"/>
  <c r="Y230" i="3"/>
  <c r="Z230" i="3"/>
  <c r="C230" i="3"/>
  <c r="D224" i="3"/>
  <c r="E224" i="3"/>
  <c r="F224" i="3"/>
  <c r="G224" i="3"/>
  <c r="H224" i="3"/>
  <c r="I224" i="3"/>
  <c r="J224" i="3"/>
  <c r="K224" i="3"/>
  <c r="L224" i="3"/>
  <c r="M224" i="3"/>
  <c r="N224" i="3"/>
  <c r="O224" i="3"/>
  <c r="P224" i="3"/>
  <c r="Q224" i="3"/>
  <c r="R224" i="3"/>
  <c r="S224" i="3"/>
  <c r="T224" i="3"/>
  <c r="U224" i="3"/>
  <c r="V224" i="3"/>
  <c r="W224" i="3"/>
  <c r="X224" i="3"/>
  <c r="Y224" i="3"/>
  <c r="Z224" i="3"/>
  <c r="C224" i="3"/>
  <c r="D218" i="3"/>
  <c r="E218" i="3"/>
  <c r="F218" i="3"/>
  <c r="G218" i="3"/>
  <c r="H218" i="3"/>
  <c r="I218" i="3"/>
  <c r="J218" i="3"/>
  <c r="K218" i="3"/>
  <c r="L218" i="3"/>
  <c r="M218" i="3"/>
  <c r="N218" i="3"/>
  <c r="O218" i="3"/>
  <c r="P218" i="3"/>
  <c r="Q218" i="3"/>
  <c r="R218" i="3"/>
  <c r="S218" i="3"/>
  <c r="T218" i="3"/>
  <c r="U218" i="3"/>
  <c r="V218" i="3"/>
  <c r="W218" i="3"/>
  <c r="X218" i="3"/>
  <c r="Y218" i="3"/>
  <c r="Z218" i="3"/>
  <c r="C218" i="3"/>
  <c r="D212" i="3"/>
  <c r="E212" i="3"/>
  <c r="F212" i="3"/>
  <c r="G212" i="3"/>
  <c r="H212" i="3"/>
  <c r="I212" i="3"/>
  <c r="J212" i="3"/>
  <c r="K212" i="3"/>
  <c r="L212" i="3"/>
  <c r="M212" i="3"/>
  <c r="N212" i="3"/>
  <c r="O212" i="3"/>
  <c r="P212" i="3"/>
  <c r="Q212" i="3"/>
  <c r="R212" i="3"/>
  <c r="S212" i="3"/>
  <c r="T212" i="3"/>
  <c r="U212" i="3"/>
  <c r="V212" i="3"/>
  <c r="W212" i="3"/>
  <c r="X212" i="3"/>
  <c r="Y212" i="3"/>
  <c r="Z212" i="3"/>
  <c r="C212" i="3"/>
  <c r="D206" i="3"/>
  <c r="E206" i="3"/>
  <c r="F206" i="3"/>
  <c r="G206" i="3"/>
  <c r="H206" i="3"/>
  <c r="I206" i="3"/>
  <c r="J206" i="3"/>
  <c r="K206" i="3"/>
  <c r="L206" i="3"/>
  <c r="M206" i="3"/>
  <c r="N206" i="3"/>
  <c r="O206" i="3"/>
  <c r="P206" i="3"/>
  <c r="Q206" i="3"/>
  <c r="R206" i="3"/>
  <c r="S206" i="3"/>
  <c r="T206" i="3"/>
  <c r="U206" i="3"/>
  <c r="V206" i="3"/>
  <c r="W206" i="3"/>
  <c r="X206" i="3"/>
  <c r="Y206" i="3"/>
  <c r="Z206" i="3"/>
  <c r="C206" i="3"/>
  <c r="D200" i="3"/>
  <c r="E200" i="3"/>
  <c r="F200" i="3"/>
  <c r="G200" i="3"/>
  <c r="H200" i="3"/>
  <c r="I200" i="3"/>
  <c r="J200" i="3"/>
  <c r="K200" i="3"/>
  <c r="L200" i="3"/>
  <c r="M200" i="3"/>
  <c r="N200" i="3"/>
  <c r="O200" i="3"/>
  <c r="P200" i="3"/>
  <c r="Q200" i="3"/>
  <c r="R200" i="3"/>
  <c r="S200" i="3"/>
  <c r="T200" i="3"/>
  <c r="U200" i="3"/>
  <c r="V200" i="3"/>
  <c r="W200" i="3"/>
  <c r="X200" i="3"/>
  <c r="Y200" i="3"/>
  <c r="Z200" i="3"/>
  <c r="C200" i="3"/>
  <c r="D191" i="3"/>
  <c r="E191" i="3"/>
  <c r="F191" i="3"/>
  <c r="G191" i="3"/>
  <c r="H191" i="3"/>
  <c r="I191" i="3"/>
  <c r="J191" i="3"/>
  <c r="K191" i="3"/>
  <c r="L191" i="3"/>
  <c r="M191" i="3"/>
  <c r="N191" i="3"/>
  <c r="O191" i="3"/>
  <c r="P191" i="3"/>
  <c r="Q191" i="3"/>
  <c r="R191" i="3"/>
  <c r="S191" i="3"/>
  <c r="T191" i="3"/>
  <c r="U191" i="3"/>
  <c r="V191" i="3"/>
  <c r="W191" i="3"/>
  <c r="X191" i="3"/>
  <c r="Y191" i="3"/>
  <c r="Z191" i="3"/>
  <c r="C191" i="3"/>
  <c r="D185" i="3"/>
  <c r="E185" i="3"/>
  <c r="F185" i="3"/>
  <c r="G185" i="3"/>
  <c r="H185" i="3"/>
  <c r="I185" i="3"/>
  <c r="J185" i="3"/>
  <c r="K185" i="3"/>
  <c r="L185" i="3"/>
  <c r="M185" i="3"/>
  <c r="N185" i="3"/>
  <c r="O185" i="3"/>
  <c r="P185" i="3"/>
  <c r="Q185" i="3"/>
  <c r="R185" i="3"/>
  <c r="S185" i="3"/>
  <c r="T185" i="3"/>
  <c r="U185" i="3"/>
  <c r="V185" i="3"/>
  <c r="W185" i="3"/>
  <c r="X185" i="3"/>
  <c r="Y185" i="3"/>
  <c r="Z185" i="3"/>
  <c r="C185" i="3"/>
  <c r="D179" i="3"/>
  <c r="E179" i="3"/>
  <c r="F179" i="3"/>
  <c r="G179" i="3"/>
  <c r="H179" i="3"/>
  <c r="I179" i="3"/>
  <c r="J179" i="3"/>
  <c r="K179" i="3"/>
  <c r="L179" i="3"/>
  <c r="M179" i="3"/>
  <c r="N179" i="3"/>
  <c r="O179" i="3"/>
  <c r="P179" i="3"/>
  <c r="Q179" i="3"/>
  <c r="R179" i="3"/>
  <c r="S179" i="3"/>
  <c r="T179" i="3"/>
  <c r="U179" i="3"/>
  <c r="V179" i="3"/>
  <c r="W179" i="3"/>
  <c r="X179" i="3"/>
  <c r="Y179" i="3"/>
  <c r="Z179" i="3"/>
  <c r="C179" i="3"/>
  <c r="D173" i="3"/>
  <c r="E173" i="3"/>
  <c r="F173" i="3"/>
  <c r="G173" i="3"/>
  <c r="H173" i="3"/>
  <c r="I173" i="3"/>
  <c r="J173" i="3"/>
  <c r="K173" i="3"/>
  <c r="L173" i="3"/>
  <c r="M173" i="3"/>
  <c r="N173" i="3"/>
  <c r="O173" i="3"/>
  <c r="P173" i="3"/>
  <c r="Q173" i="3"/>
  <c r="R173" i="3"/>
  <c r="S173" i="3"/>
  <c r="T173" i="3"/>
  <c r="U173" i="3"/>
  <c r="V173" i="3"/>
  <c r="W173" i="3"/>
  <c r="X173" i="3"/>
  <c r="Y173" i="3"/>
  <c r="Z173" i="3"/>
  <c r="C173" i="3"/>
  <c r="D167" i="3"/>
  <c r="E167" i="3"/>
  <c r="F167" i="3"/>
  <c r="G167" i="3"/>
  <c r="H167" i="3"/>
  <c r="I167" i="3"/>
  <c r="J167" i="3"/>
  <c r="K167" i="3"/>
  <c r="L167" i="3"/>
  <c r="M167" i="3"/>
  <c r="N167" i="3"/>
  <c r="O167" i="3"/>
  <c r="P167" i="3"/>
  <c r="Q167" i="3"/>
  <c r="R167" i="3"/>
  <c r="S167" i="3"/>
  <c r="T167" i="3"/>
  <c r="U167" i="3"/>
  <c r="V167" i="3"/>
  <c r="W167" i="3"/>
  <c r="X167" i="3"/>
  <c r="Y167" i="3"/>
  <c r="Z167" i="3"/>
  <c r="C167" i="3"/>
  <c r="D161" i="3"/>
  <c r="E161" i="3"/>
  <c r="F161" i="3"/>
  <c r="G161" i="3"/>
  <c r="H161" i="3"/>
  <c r="I161" i="3"/>
  <c r="J161" i="3"/>
  <c r="K161" i="3"/>
  <c r="L161" i="3"/>
  <c r="M161" i="3"/>
  <c r="N161" i="3"/>
  <c r="O161" i="3"/>
  <c r="P161" i="3"/>
  <c r="Q161" i="3"/>
  <c r="R161" i="3"/>
  <c r="S161" i="3"/>
  <c r="T161" i="3"/>
  <c r="U161" i="3"/>
  <c r="V161" i="3"/>
  <c r="W161" i="3"/>
  <c r="X161" i="3"/>
  <c r="Y161" i="3"/>
  <c r="Z161" i="3"/>
  <c r="C161" i="3"/>
  <c r="D155" i="3"/>
  <c r="E155" i="3"/>
  <c r="F155" i="3"/>
  <c r="G155" i="3"/>
  <c r="H155" i="3"/>
  <c r="I155" i="3"/>
  <c r="J155" i="3"/>
  <c r="K155" i="3"/>
  <c r="L155" i="3"/>
  <c r="M155" i="3"/>
  <c r="N155" i="3"/>
  <c r="O155" i="3"/>
  <c r="P155" i="3"/>
  <c r="Q155" i="3"/>
  <c r="R155" i="3"/>
  <c r="S155" i="3"/>
  <c r="T155" i="3"/>
  <c r="U155" i="3"/>
  <c r="V155" i="3"/>
  <c r="W155" i="3"/>
  <c r="X155" i="3"/>
  <c r="Y155" i="3"/>
  <c r="Z155" i="3"/>
  <c r="C155" i="3"/>
  <c r="D149" i="3"/>
  <c r="E149" i="3"/>
  <c r="F149" i="3"/>
  <c r="G149" i="3"/>
  <c r="H149" i="3"/>
  <c r="I149" i="3"/>
  <c r="J149" i="3"/>
  <c r="K149" i="3"/>
  <c r="L149" i="3"/>
  <c r="M149" i="3"/>
  <c r="N149" i="3"/>
  <c r="O149" i="3"/>
  <c r="P149" i="3"/>
  <c r="Q149" i="3"/>
  <c r="R149" i="3"/>
  <c r="S149" i="3"/>
  <c r="T149" i="3"/>
  <c r="U149" i="3"/>
  <c r="V149" i="3"/>
  <c r="W149" i="3"/>
  <c r="X149" i="3"/>
  <c r="Y149" i="3"/>
  <c r="Z149" i="3"/>
  <c r="C149" i="3"/>
  <c r="D143" i="3"/>
  <c r="E143" i="3"/>
  <c r="F143" i="3"/>
  <c r="G143" i="3"/>
  <c r="H143" i="3"/>
  <c r="I143" i="3"/>
  <c r="J143" i="3"/>
  <c r="K143" i="3"/>
  <c r="L143" i="3"/>
  <c r="M143" i="3"/>
  <c r="N143" i="3"/>
  <c r="O143" i="3"/>
  <c r="P143" i="3"/>
  <c r="Q143" i="3"/>
  <c r="R143" i="3"/>
  <c r="S143" i="3"/>
  <c r="T143" i="3"/>
  <c r="U143" i="3"/>
  <c r="V143" i="3"/>
  <c r="W143" i="3"/>
  <c r="X143" i="3"/>
  <c r="Y143" i="3"/>
  <c r="Z143" i="3"/>
  <c r="C143" i="3"/>
  <c r="D137" i="3"/>
  <c r="E137" i="3"/>
  <c r="F137" i="3"/>
  <c r="G137" i="3"/>
  <c r="H137" i="3"/>
  <c r="I137" i="3"/>
  <c r="J137" i="3"/>
  <c r="K137" i="3"/>
  <c r="L137" i="3"/>
  <c r="M137" i="3"/>
  <c r="N137" i="3"/>
  <c r="O137" i="3"/>
  <c r="P137" i="3"/>
  <c r="Q137" i="3"/>
  <c r="R137" i="3"/>
  <c r="S137" i="3"/>
  <c r="T137" i="3"/>
  <c r="U137" i="3"/>
  <c r="V137" i="3"/>
  <c r="W137" i="3"/>
  <c r="X137" i="3"/>
  <c r="Y137" i="3"/>
  <c r="Z137" i="3"/>
  <c r="C137" i="3"/>
  <c r="D131" i="3"/>
  <c r="E131" i="3"/>
  <c r="F131" i="3"/>
  <c r="G131" i="3"/>
  <c r="H131" i="3"/>
  <c r="I131" i="3"/>
  <c r="J131" i="3"/>
  <c r="K131" i="3"/>
  <c r="L131" i="3"/>
  <c r="M131" i="3"/>
  <c r="N131" i="3"/>
  <c r="O131" i="3"/>
  <c r="P131" i="3"/>
  <c r="Q131" i="3"/>
  <c r="R131" i="3"/>
  <c r="S131" i="3"/>
  <c r="T131" i="3"/>
  <c r="U131" i="3"/>
  <c r="V131" i="3"/>
  <c r="W131" i="3"/>
  <c r="X131" i="3"/>
  <c r="Y131" i="3"/>
  <c r="Z131" i="3"/>
  <c r="C131" i="3"/>
  <c r="D125" i="3"/>
  <c r="E125" i="3"/>
  <c r="F125" i="3"/>
  <c r="G125" i="3"/>
  <c r="H125" i="3"/>
  <c r="I125" i="3"/>
  <c r="J125" i="3"/>
  <c r="K125" i="3"/>
  <c r="L125" i="3"/>
  <c r="M125" i="3"/>
  <c r="N125" i="3"/>
  <c r="O125" i="3"/>
  <c r="P125" i="3"/>
  <c r="Q125" i="3"/>
  <c r="R125" i="3"/>
  <c r="S125" i="3"/>
  <c r="T125" i="3"/>
  <c r="U125" i="3"/>
  <c r="V125" i="3"/>
  <c r="W125" i="3"/>
  <c r="X125" i="3"/>
  <c r="Y125" i="3"/>
  <c r="Z125" i="3"/>
  <c r="C125" i="3"/>
  <c r="D119" i="3"/>
  <c r="E119" i="3"/>
  <c r="F119" i="3"/>
  <c r="G119" i="3"/>
  <c r="H119" i="3"/>
  <c r="I119" i="3"/>
  <c r="J119" i="3"/>
  <c r="K119" i="3"/>
  <c r="L119" i="3"/>
  <c r="M119" i="3"/>
  <c r="N119" i="3"/>
  <c r="O119" i="3"/>
  <c r="P119" i="3"/>
  <c r="Q119" i="3"/>
  <c r="R119" i="3"/>
  <c r="S119" i="3"/>
  <c r="T119" i="3"/>
  <c r="U119" i="3"/>
  <c r="V119" i="3"/>
  <c r="W119" i="3"/>
  <c r="X119" i="3"/>
  <c r="Y119" i="3"/>
  <c r="Z119" i="3"/>
  <c r="C119" i="3"/>
  <c r="D113" i="3"/>
  <c r="E113" i="3"/>
  <c r="F113" i="3"/>
  <c r="G113" i="3"/>
  <c r="H113" i="3"/>
  <c r="I113" i="3"/>
  <c r="J113" i="3"/>
  <c r="K113" i="3"/>
  <c r="L113" i="3"/>
  <c r="M113" i="3"/>
  <c r="N113" i="3"/>
  <c r="O113" i="3"/>
  <c r="P113" i="3"/>
  <c r="Q113" i="3"/>
  <c r="R113" i="3"/>
  <c r="S113" i="3"/>
  <c r="T113" i="3"/>
  <c r="U113" i="3"/>
  <c r="V113" i="3"/>
  <c r="W113" i="3"/>
  <c r="X113" i="3"/>
  <c r="Y113" i="3"/>
  <c r="Z113" i="3"/>
  <c r="C113" i="3"/>
  <c r="D107" i="3"/>
  <c r="E107" i="3"/>
  <c r="F107" i="3"/>
  <c r="G107" i="3"/>
  <c r="H107" i="3"/>
  <c r="I107" i="3"/>
  <c r="J107" i="3"/>
  <c r="K107" i="3"/>
  <c r="L107" i="3"/>
  <c r="M107" i="3"/>
  <c r="N107" i="3"/>
  <c r="O107" i="3"/>
  <c r="P107" i="3"/>
  <c r="Q107" i="3"/>
  <c r="R107" i="3"/>
  <c r="S107" i="3"/>
  <c r="T107" i="3"/>
  <c r="U107" i="3"/>
  <c r="V107" i="3"/>
  <c r="W107" i="3"/>
  <c r="X107" i="3"/>
  <c r="Y107" i="3"/>
  <c r="Z107" i="3"/>
  <c r="C107" i="3"/>
  <c r="D101" i="3"/>
  <c r="E101" i="3"/>
  <c r="F101" i="3"/>
  <c r="G101" i="3"/>
  <c r="H101" i="3"/>
  <c r="I101" i="3"/>
  <c r="J101" i="3"/>
  <c r="K101" i="3"/>
  <c r="L101" i="3"/>
  <c r="M101" i="3"/>
  <c r="N101" i="3"/>
  <c r="O101" i="3"/>
  <c r="P101" i="3"/>
  <c r="Q101" i="3"/>
  <c r="R101" i="3"/>
  <c r="S101" i="3"/>
  <c r="T101" i="3"/>
  <c r="U101" i="3"/>
  <c r="V101" i="3"/>
  <c r="W101" i="3"/>
  <c r="X101" i="3"/>
  <c r="Y101" i="3"/>
  <c r="Z101" i="3"/>
  <c r="C101" i="3"/>
  <c r="D95" i="3"/>
  <c r="E95" i="3"/>
  <c r="F95" i="3"/>
  <c r="G95" i="3"/>
  <c r="H95" i="3"/>
  <c r="I95" i="3"/>
  <c r="J95" i="3"/>
  <c r="K95" i="3"/>
  <c r="L95" i="3"/>
  <c r="M95" i="3"/>
  <c r="N95" i="3"/>
  <c r="O95" i="3"/>
  <c r="P95" i="3"/>
  <c r="Q95" i="3"/>
  <c r="R95" i="3"/>
  <c r="S95" i="3"/>
  <c r="T95" i="3"/>
  <c r="U95" i="3"/>
  <c r="V95" i="3"/>
  <c r="W95" i="3"/>
  <c r="X95" i="3"/>
  <c r="Y95" i="3"/>
  <c r="Z95" i="3"/>
  <c r="C95" i="3"/>
  <c r="D89" i="3"/>
  <c r="E89" i="3"/>
  <c r="F89" i="3"/>
  <c r="G89" i="3"/>
  <c r="H89" i="3"/>
  <c r="I89" i="3"/>
  <c r="J89" i="3"/>
  <c r="K89" i="3"/>
  <c r="L89" i="3"/>
  <c r="M89" i="3"/>
  <c r="N89" i="3"/>
  <c r="O89" i="3"/>
  <c r="P89" i="3"/>
  <c r="Q89" i="3"/>
  <c r="R89" i="3"/>
  <c r="S89" i="3"/>
  <c r="T89" i="3"/>
  <c r="U89" i="3"/>
  <c r="V89" i="3"/>
  <c r="W89" i="3"/>
  <c r="X89" i="3"/>
  <c r="Y89" i="3"/>
  <c r="Z89" i="3"/>
  <c r="C89" i="3"/>
  <c r="D83" i="3"/>
  <c r="E83" i="3"/>
  <c r="F83" i="3"/>
  <c r="G83" i="3"/>
  <c r="H83" i="3"/>
  <c r="I83" i="3"/>
  <c r="J83" i="3"/>
  <c r="K83" i="3"/>
  <c r="L83" i="3"/>
  <c r="M83" i="3"/>
  <c r="N83" i="3"/>
  <c r="O83" i="3"/>
  <c r="P83" i="3"/>
  <c r="Q83" i="3"/>
  <c r="R83" i="3"/>
  <c r="S83" i="3"/>
  <c r="T83" i="3"/>
  <c r="U83" i="3"/>
  <c r="V83" i="3"/>
  <c r="W83" i="3"/>
  <c r="X83" i="3"/>
  <c r="Y83" i="3"/>
  <c r="Z83" i="3"/>
  <c r="C83" i="3"/>
  <c r="D77" i="3"/>
  <c r="E77" i="3"/>
  <c r="F77" i="3"/>
  <c r="G77" i="3"/>
  <c r="H77" i="3"/>
  <c r="I77" i="3"/>
  <c r="J77" i="3"/>
  <c r="K77" i="3"/>
  <c r="L77" i="3"/>
  <c r="M77" i="3"/>
  <c r="N77" i="3"/>
  <c r="O77" i="3"/>
  <c r="P77" i="3"/>
  <c r="Q77" i="3"/>
  <c r="R77" i="3"/>
  <c r="S77" i="3"/>
  <c r="T77" i="3"/>
  <c r="U77" i="3"/>
  <c r="V77" i="3"/>
  <c r="W77" i="3"/>
  <c r="X77" i="3"/>
  <c r="Y77" i="3"/>
  <c r="Z77" i="3"/>
  <c r="C77" i="3"/>
  <c r="D71" i="3"/>
  <c r="E71" i="3"/>
  <c r="F71" i="3"/>
  <c r="G71" i="3"/>
  <c r="H71" i="3"/>
  <c r="I71" i="3"/>
  <c r="J71" i="3"/>
  <c r="K71" i="3"/>
  <c r="L71" i="3"/>
  <c r="M71" i="3"/>
  <c r="N71" i="3"/>
  <c r="O71" i="3"/>
  <c r="P71" i="3"/>
  <c r="Q71" i="3"/>
  <c r="R71" i="3"/>
  <c r="S71" i="3"/>
  <c r="T71" i="3"/>
  <c r="U71" i="3"/>
  <c r="V71" i="3"/>
  <c r="W71" i="3"/>
  <c r="X71" i="3"/>
  <c r="Y71" i="3"/>
  <c r="Z71" i="3"/>
  <c r="C71" i="3"/>
  <c r="D65" i="3"/>
  <c r="E65" i="3"/>
  <c r="F65" i="3"/>
  <c r="G65" i="3"/>
  <c r="H65" i="3"/>
  <c r="I65" i="3"/>
  <c r="J65" i="3"/>
  <c r="K65" i="3"/>
  <c r="L65" i="3"/>
  <c r="M65" i="3"/>
  <c r="N65" i="3"/>
  <c r="O65" i="3"/>
  <c r="P65" i="3"/>
  <c r="Q65" i="3"/>
  <c r="R65" i="3"/>
  <c r="S65" i="3"/>
  <c r="T65" i="3"/>
  <c r="U65" i="3"/>
  <c r="V65" i="3"/>
  <c r="W65" i="3"/>
  <c r="X65" i="3"/>
  <c r="Y65" i="3"/>
  <c r="Z65" i="3"/>
  <c r="C65" i="3"/>
  <c r="D59" i="3"/>
  <c r="E59" i="3"/>
  <c r="F59" i="3"/>
  <c r="G59" i="3"/>
  <c r="H59" i="3"/>
  <c r="I59" i="3"/>
  <c r="J59" i="3"/>
  <c r="K59" i="3"/>
  <c r="L59" i="3"/>
  <c r="M59" i="3"/>
  <c r="N59" i="3"/>
  <c r="O59" i="3"/>
  <c r="P59" i="3"/>
  <c r="Q59" i="3"/>
  <c r="R59" i="3"/>
  <c r="S59" i="3"/>
  <c r="T59" i="3"/>
  <c r="U59" i="3"/>
  <c r="V59" i="3"/>
  <c r="W59" i="3"/>
  <c r="X59" i="3"/>
  <c r="Y59" i="3"/>
  <c r="Z59" i="3"/>
  <c r="C59" i="3"/>
  <c r="D53" i="3"/>
  <c r="E53" i="3"/>
  <c r="F53" i="3"/>
  <c r="G53" i="3"/>
  <c r="H53" i="3"/>
  <c r="I53" i="3"/>
  <c r="J53" i="3"/>
  <c r="K53" i="3"/>
  <c r="L53" i="3"/>
  <c r="M53" i="3"/>
  <c r="N53" i="3"/>
  <c r="O53" i="3"/>
  <c r="P53" i="3"/>
  <c r="Q53" i="3"/>
  <c r="R53" i="3"/>
  <c r="S53" i="3"/>
  <c r="T53" i="3"/>
  <c r="U53" i="3"/>
  <c r="V53" i="3"/>
  <c r="W53" i="3"/>
  <c r="X53" i="3"/>
  <c r="Y53" i="3"/>
  <c r="Z53" i="3"/>
  <c r="C53" i="3"/>
  <c r="D47" i="3"/>
  <c r="E47" i="3"/>
  <c r="F47" i="3"/>
  <c r="G47" i="3"/>
  <c r="H47" i="3"/>
  <c r="I47" i="3"/>
  <c r="J47" i="3"/>
  <c r="K47" i="3"/>
  <c r="L47" i="3"/>
  <c r="M47" i="3"/>
  <c r="N47" i="3"/>
  <c r="O47" i="3"/>
  <c r="P47" i="3"/>
  <c r="Q47" i="3"/>
  <c r="R47" i="3"/>
  <c r="S47" i="3"/>
  <c r="T47" i="3"/>
  <c r="U47" i="3"/>
  <c r="V47" i="3"/>
  <c r="W47" i="3"/>
  <c r="X47" i="3"/>
  <c r="Y47" i="3"/>
  <c r="Z47" i="3"/>
  <c r="C47" i="3"/>
  <c r="D41" i="3"/>
  <c r="E41" i="3"/>
  <c r="F41" i="3"/>
  <c r="G41" i="3"/>
  <c r="H41" i="3"/>
  <c r="I41" i="3"/>
  <c r="J41" i="3"/>
  <c r="K41" i="3"/>
  <c r="L41" i="3"/>
  <c r="M41" i="3"/>
  <c r="N41" i="3"/>
  <c r="O41" i="3"/>
  <c r="P41" i="3"/>
  <c r="Q41" i="3"/>
  <c r="R41" i="3"/>
  <c r="S41" i="3"/>
  <c r="T41" i="3"/>
  <c r="U41" i="3"/>
  <c r="V41" i="3"/>
  <c r="W41" i="3"/>
  <c r="X41" i="3"/>
  <c r="Y41" i="3"/>
  <c r="Z41" i="3"/>
  <c r="C41" i="3"/>
  <c r="D35" i="3"/>
  <c r="E35" i="3"/>
  <c r="F35" i="3"/>
  <c r="G35" i="3"/>
  <c r="H35" i="3"/>
  <c r="I35" i="3"/>
  <c r="J35" i="3"/>
  <c r="K35" i="3"/>
  <c r="L35" i="3"/>
  <c r="M35" i="3"/>
  <c r="N35" i="3"/>
  <c r="O35" i="3"/>
  <c r="P35" i="3"/>
  <c r="Q35" i="3"/>
  <c r="R35" i="3"/>
  <c r="S35" i="3"/>
  <c r="T35" i="3"/>
  <c r="U35" i="3"/>
  <c r="V35" i="3"/>
  <c r="W35" i="3"/>
  <c r="X35" i="3"/>
  <c r="Y35" i="3"/>
  <c r="Z35" i="3"/>
  <c r="C35" i="3"/>
  <c r="D29" i="3"/>
  <c r="E29" i="3"/>
  <c r="F29" i="3"/>
  <c r="G29" i="3"/>
  <c r="H29" i="3"/>
  <c r="I29" i="3"/>
  <c r="J29" i="3"/>
  <c r="K29" i="3"/>
  <c r="L29" i="3"/>
  <c r="M29" i="3"/>
  <c r="N29" i="3"/>
  <c r="O29" i="3"/>
  <c r="P29" i="3"/>
  <c r="Q29" i="3"/>
  <c r="R29" i="3"/>
  <c r="S29" i="3"/>
  <c r="T29" i="3"/>
  <c r="U29" i="3"/>
  <c r="V29" i="3"/>
  <c r="W29" i="3"/>
  <c r="X29" i="3"/>
  <c r="Y29" i="3"/>
  <c r="Z29" i="3"/>
  <c r="C29" i="3"/>
  <c r="D23" i="3"/>
  <c r="E23" i="3"/>
  <c r="F23" i="3"/>
  <c r="G23" i="3"/>
  <c r="H23" i="3"/>
  <c r="I23" i="3"/>
  <c r="J23" i="3"/>
  <c r="K23" i="3"/>
  <c r="L23" i="3"/>
  <c r="M23" i="3"/>
  <c r="N23" i="3"/>
  <c r="O23" i="3"/>
  <c r="P23" i="3"/>
  <c r="Q23" i="3"/>
  <c r="R23" i="3"/>
  <c r="S23" i="3"/>
  <c r="T23" i="3"/>
  <c r="U23" i="3"/>
  <c r="V23" i="3"/>
  <c r="W23" i="3"/>
  <c r="X23" i="3"/>
  <c r="Y23" i="3"/>
  <c r="Z23" i="3"/>
  <c r="C23" i="3"/>
  <c r="D17" i="3"/>
  <c r="E17" i="3"/>
  <c r="F17" i="3"/>
  <c r="G17" i="3"/>
  <c r="H17" i="3"/>
  <c r="I17" i="3"/>
  <c r="J17" i="3"/>
  <c r="K17" i="3"/>
  <c r="L17" i="3"/>
  <c r="M17" i="3"/>
  <c r="N17" i="3"/>
  <c r="O17" i="3"/>
  <c r="P17" i="3"/>
  <c r="Q17" i="3"/>
  <c r="R17" i="3"/>
  <c r="S17" i="3"/>
  <c r="T17" i="3"/>
  <c r="U17" i="3"/>
  <c r="V17" i="3"/>
  <c r="W17" i="3"/>
  <c r="X17" i="3"/>
  <c r="Y17" i="3"/>
  <c r="Z17" i="3"/>
  <c r="C17" i="3"/>
  <c r="D11" i="3"/>
  <c r="E11" i="3"/>
  <c r="F11" i="3"/>
  <c r="G11" i="3"/>
  <c r="H11" i="3"/>
  <c r="I11" i="3"/>
  <c r="J11" i="3"/>
  <c r="K11" i="3"/>
  <c r="L11" i="3"/>
  <c r="M11" i="3"/>
  <c r="N11" i="3"/>
  <c r="O11" i="3"/>
  <c r="P11" i="3"/>
  <c r="Q11" i="3"/>
  <c r="R11" i="3"/>
  <c r="S11" i="3"/>
  <c r="T11" i="3"/>
  <c r="U11" i="3"/>
  <c r="V11" i="3"/>
  <c r="W11" i="3"/>
  <c r="X11" i="3"/>
  <c r="Y11" i="3"/>
  <c r="Z11" i="3"/>
  <c r="C11" i="3"/>
  <c r="F44" i="2" l="1"/>
  <c r="E44" i="2"/>
  <c r="F38" i="2"/>
  <c r="E38" i="2"/>
  <c r="F25" i="2"/>
  <c r="E25" i="2"/>
  <c r="F18" i="2"/>
  <c r="E18" i="2"/>
  <c r="F11" i="2"/>
  <c r="E11" i="2"/>
  <c r="F10" i="1"/>
  <c r="E10" i="1"/>
</calcChain>
</file>

<file path=xl/sharedStrings.xml><?xml version="1.0" encoding="utf-8"?>
<sst xmlns="http://schemas.openxmlformats.org/spreadsheetml/2006/main" count="2531" uniqueCount="215">
  <si>
    <t>за январь 2025 г.</t>
  </si>
  <si>
    <r>
      <rPr>
        <b/>
        <sz val="11"/>
        <rFont val="Arial"/>
      </rPr>
      <t>I. Первая ценовая категория</t>
    </r>
    <r>
      <rPr>
        <sz val="11"/>
        <rFont val="Arial"/>
      </rPr>
      <t xml:space="preserve">
(для объемов покупки электрической энергии( мощности),
учет которых осуществляется в целом за расчетный период)</t>
    </r>
  </si>
  <si>
    <t>1. Конечная нерегулируемая цена (рублей/МВтч, без НДС)</t>
  </si>
  <si>
    <t>№ п/п</t>
  </si>
  <si>
    <t>Группа потребителей</t>
  </si>
  <si>
    <t>Уровень напряжения</t>
  </si>
  <si>
    <t>ВН</t>
  </si>
  <si>
    <t>СН I</t>
  </si>
  <si>
    <t>СН II</t>
  </si>
  <si>
    <t>НН</t>
  </si>
  <si>
    <t>1.1.</t>
  </si>
  <si>
    <t>Прочие потребители</t>
  </si>
  <si>
    <t>1.1.1.</t>
  </si>
  <si>
    <t>Конечная нерегулируемая цена для потребителей, рассчитывающихся по договорам энергоснабжения</t>
  </si>
  <si>
    <t>- средневзвешенная нерегулируемая  цена  на  электрическую энергию (мощность)</t>
  </si>
  <si>
    <t>- услуги по передаче</t>
  </si>
  <si>
    <t>- сбытовая надбавка ГП</t>
  </si>
  <si>
    <t>- плата за услуги по управлению изменением режима потребления электрической энергии</t>
  </si>
  <si>
    <t>- инфраструктурные платежи</t>
  </si>
  <si>
    <t>2.</t>
  </si>
  <si>
    <t>Средневзвешенная нерегулируемая цена на электрическую энергию (мощность), используемая для расчета конечных нерегулируемых цен для первой ценовой категории (рублей/МВт·ч, без НДС)</t>
  </si>
  <si>
    <t>3248,39</t>
  </si>
  <si>
    <t>3.</t>
  </si>
  <si>
    <t>Составляющие расчета средневзвешенной нерегулируемой цены на электрическую энергию (мощность), используемой для расчета конечных нерегулируемых цен для первой ценовой категории:</t>
  </si>
  <si>
    <t>а)</t>
  </si>
  <si>
    <t>средневзвешенная нерегулируемая цена на электрическую энергию на оптовом рынке (рублей/МВт·ч)</t>
  </si>
  <si>
    <t>2501,24</t>
  </si>
  <si>
    <t>б)</t>
  </si>
  <si>
    <t>средневзвешенная нерегулируемая цена на мощность на оптовом рынке (рублей/МВт)</t>
  </si>
  <si>
    <t>567031,08</t>
  </si>
  <si>
    <t>в)</t>
  </si>
  <si>
    <t>коэффициент оплаты мощности потребителями (покупателями), осуществляющими расчеты по первой ценовой категории (1/час)</t>
  </si>
  <si>
    <t>0,0013176565540400267</t>
  </si>
  <si>
    <t>г)</t>
  </si>
  <si>
    <t>объем фактического пикового потребления гарантирующего поставщика (энергосбытовой, энергоснабжающей организации) на оптовом рынке (МВт)</t>
  </si>
  <si>
    <t>1830,395</t>
  </si>
  <si>
    <t>д)</t>
  </si>
  <si>
    <t>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</si>
  <si>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0</t>
  </si>
  <si>
    <t>е)</t>
  </si>
  <si>
    <t>сумма величин мощности, оплачиваемой на розничном рынке потребителями (покупателями), осуществляющими расчеты по второй - шестой ценовым категориям (МВт)</t>
  </si>
  <si>
    <t>260,06811490842495</t>
  </si>
  <si>
    <t>в том числе:</t>
  </si>
  <si>
    <t>– по второй ценовой категории, МВт</t>
  </si>
  <si>
    <t>16,10278690842492</t>
  </si>
  <si>
    <t>– по третьей ценовой категории, МВт</t>
  </si>
  <si>
    <t>8,487968</t>
  </si>
  <si>
    <t>– по четвертой ценовой категории, МВт</t>
  </si>
  <si>
    <t>199,981378</t>
  </si>
  <si>
    <t>– по пятой ценовой категории, МВт</t>
  </si>
  <si>
    <t>– по шестой ценовой категории, МВт</t>
  </si>
  <si>
    <t>35,495982</t>
  </si>
  <si>
    <t>ж)</t>
  </si>
  <si>
    <t>объем потребления мощности населением и приравненными к нему категориями потребителей (МВт)</t>
  </si>
  <si>
    <t>882,1085</t>
  </si>
  <si>
    <t>з)</t>
  </si>
  <si>
    <t>объем потребления электрической энергии потребителями (покупателями), осуществляющими расчеты по второй ценовой категории (МВт∙ч)</t>
  </si>
  <si>
    <t>6603,587</t>
  </si>
  <si>
    <t>для трех зон суток, МВт*ч</t>
  </si>
  <si>
    <t>- по ночной зоне суток, МВт*ч</t>
  </si>
  <si>
    <t>- по полупиковой зоне суток, МВт*ч</t>
  </si>
  <si>
    <t>798,457</t>
  </si>
  <si>
    <t>- по пиковой зоне суток, МВт*ч</t>
  </si>
  <si>
    <t>673,704</t>
  </si>
  <si>
    <t>для двух зон суток, МВт*ч</t>
  </si>
  <si>
    <t>2145,76</t>
  </si>
  <si>
    <t>и)</t>
  </si>
  <si>
    <t>фактический объем потребления электрической энергии гарантирующим поставщиком (энергосбытовой, энергоснабжающей организацией) на оптовом рынке (МВт·ч)</t>
  </si>
  <si>
    <t>1250987,065</t>
  </si>
  <si>
    <t>к)</t>
  </si>
  <si>
    <t>совокупный объем покупки электрической энергии гарантирующим поставщиком у производителей электрической энергии (мощности) на розничных рынках (МВт·ч)</t>
  </si>
  <si>
    <t>в т.ч. у собственников и иных законных владельцев объектов микрогенерации (МВт*ч)</t>
  </si>
  <si>
    <t>л)</t>
  </si>
  <si>
    <t>сумма объемов потребления электрической энергии потребителями (покупателями), осуществляющими расчеты по второй - шестой ценовым категориям (МВт·ч)</t>
  </si>
  <si>
    <t>177437,233</t>
  </si>
  <si>
    <t>в том числе:</t>
  </si>
  <si>
    <t>– по второй ценовой категории, МВт·ч</t>
  </si>
  <si>
    <t>– по третьей ценовой категории, МВт·ч</t>
  </si>
  <si>
    <t>5827,681</t>
  </si>
  <si>
    <t>– по четвертой ценовой категории, МВт·ч</t>
  </si>
  <si>
    <t>141748,415</t>
  </si>
  <si>
    <t>– по пятой ценовой категории, МВт·ч</t>
  </si>
  <si>
    <t>– по шестой ценовой категории, МВт·ч</t>
  </si>
  <si>
    <t>23257,55</t>
  </si>
  <si>
    <t>м)</t>
  </si>
  <si>
    <t>объем потребления электрической энергии населением и приравненными к нему категориями потребителей (МВт·ч)</t>
  </si>
  <si>
    <t>551245</t>
  </si>
  <si>
    <t>н)</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</si>
  <si>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 (рублей/МВт·ч)</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</si>
  <si>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</si>
  <si>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r>
      <rPr>
        <b/>
        <sz val="11"/>
        <rFont val="Arial"/>
      </rPr>
      <t>II.  Вторая ценовая категория</t>
    </r>
    <r>
      <rPr>
        <sz val="11"/>
        <rFont val="Arial"/>
      </rPr>
      <t xml:space="preserve">
(для объемов покупки электрической энергии( мощности),
учет которых осуществляется по зонам суток расчетного периода)</t>
    </r>
  </si>
  <si>
    <t>1. Предельный уровень нерегулируемых цен для 3 зон суток (рублей/МВт·ч, без НДС)</t>
  </si>
  <si>
    <t>Конечная нерегулируемая цена для потребителей, рассчитывающихся по договорам энергоснабжения для 3 зон суток</t>
  </si>
  <si>
    <t>1.1.1.1.</t>
  </si>
  <si>
    <t>ночная зона</t>
  </si>
  <si>
    <t>1.1.1.2.</t>
  </si>
  <si>
    <t>полупиковая зона</t>
  </si>
  <si>
    <t>1.1.1.3.</t>
  </si>
  <si>
    <t>пиковая зона</t>
  </si>
  <si>
    <t>2. Предельный уровень нерегулируемых цен для 2 зон суток (рублей/МВт·ч, без НДС)</t>
  </si>
  <si>
    <t>№ п/п</t>
  </si>
  <si>
    <t>Группа потребителей</t>
  </si>
  <si>
    <t>Уровень напряжения</t>
  </si>
  <si>
    <t>ВН</t>
  </si>
  <si>
    <t>СН I</t>
  </si>
  <si>
    <t>СН II</t>
  </si>
  <si>
    <t>НН</t>
  </si>
  <si>
    <t>- средневзвешенная нерегулируемая  цена  на  электрическую энергию (мощность)</t>
  </si>
  <si>
    <t>- услуги по передаче</t>
  </si>
  <si>
    <t>- сбытовая надбавка ГП</t>
  </si>
  <si>
    <t>- плата за услуги по управлению изменением режима потребления электрической энергии</t>
  </si>
  <si>
    <t>- инфраструктурные платежи</t>
  </si>
  <si>
    <t>дневная зона</t>
  </si>
  <si>
    <t>2.1.2.</t>
  </si>
  <si>
    <t>Конечная нерегулируемая цена для потребителей, рассчитывающихся по договорам купли-продажи для 2 зон суток</t>
  </si>
  <si>
    <t>2.1.2.1.</t>
  </si>
  <si>
    <t>2.1.2.2.</t>
  </si>
  <si>
    <t>за январь 2025</t>
  </si>
  <si>
    <t>III. Третья ценовая категория.</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</si>
  <si>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</si>
  <si>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1.1. Ставка за электрическую энергию конечных нерегулируемых цен для потребителей, рассчитывающихся по договорам энергоснабжения (рублей/МВт·ч, без НДС)</t>
  </si>
  <si>
    <t>Дата</t>
  </si>
  <si>
    <t>0:00-1:00</t>
  </si>
  <si>
    <t>1:00-2:00</t>
  </si>
  <si>
    <t>2:00-3:00</t>
  </si>
  <si>
    <t>3:00-4:00</t>
  </si>
  <si>
    <t>4:00-5:00</t>
  </si>
  <si>
    <t>5:00-6:00</t>
  </si>
  <si>
    <t>6:00-7:00</t>
  </si>
  <si>
    <t>7:00-8:00</t>
  </si>
  <si>
    <t>8:00-9:00</t>
  </si>
  <si>
    <t>9:00-10:00</t>
  </si>
  <si>
    <t>10:00-11:00</t>
  </si>
  <si>
    <t>11:00-12:00</t>
  </si>
  <si>
    <t>12:00-13:00</t>
  </si>
  <si>
    <t>13:00-14:00</t>
  </si>
  <si>
    <t>14:00-15:00</t>
  </si>
  <si>
    <t>15:00-16:00</t>
  </si>
  <si>
    <t>16:00-17:00</t>
  </si>
  <si>
    <t>17:00-18:00</t>
  </si>
  <si>
    <t>18:00-19:00</t>
  </si>
  <si>
    <t>19:00-20:00</t>
  </si>
  <si>
    <t>20:00-21:00</t>
  </si>
  <si>
    <t>21:00-22:00</t>
  </si>
  <si>
    <t>22:00-23:00</t>
  </si>
  <si>
    <t>23:00-0:00</t>
  </si>
  <si>
    <t>1</t>
  </si>
  <si>
    <t>- средневзвешенная  нерегулируемая  цена  на  электрическую энергию (мощность)</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</si>
  <si>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</si>
  <si>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</si>
  <si>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</si>
  <si>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</si>
  <si>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</si>
  <si>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</si>
  <si>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</si>
  <si>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</si>
  <si>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</si>
  <si>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</si>
  <si>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</si>
  <si>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</si>
  <si>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</si>
  <si>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</si>
  <si>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</si>
  <si>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</si>
  <si>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</si>
  <si>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</si>
  <si>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</si>
  <si>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</si>
  <si>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</si>
  <si>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</si>
  <si>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</si>
  <si>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</si>
  <si>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</si>
  <si>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</si>
  <si>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</si>
  <si>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</si>
  <si>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</si>
  <si>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</si>
  <si>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Ставка для фактических почасовых объемов покупки электрической энергии, отпущенных на уровне напряжения СН II</t>
  </si>
  <si>
    <t>Ставка для фактических почасовых объемов покупки электрической энергии, отпущенных на уровне напряжения НН</t>
  </si>
  <si>
    <t>Ставка для фактических почасовых объемов покупки электрической энергии, отпущенных на уровнях напряжения ВН, CH I, CH II, НН</t>
  </si>
  <si>
    <t>2. Ставка за мощность, приобретаемую потребителем (покупателем), конечной нерегулируемой цены (рублей/МВт, без НДС)</t>
  </si>
  <si>
    <t>руб./МВт в месяц без НДС</t>
  </si>
  <si>
    <t>Ставка за мощность, приобретаемую потребителем (покупателем), конечной нерегулируемой цены (рублей/МВт, без НДС)</t>
  </si>
  <si>
    <t>- средневзвешенная нерегулируемая цена на мощность на оптовом рынке</t>
  </si>
  <si>
    <t>IV. Четвертая ценовая категория.</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</si>
  <si>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</si>
  <si>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1.4. Ставка за электрическую энергию ПУРЦ для потребителей, услуги по передаче электрической энергии (мощности) которым оказываются только с использованием объектов ЭХ, входящих в единую национальную эл. сеть (220 кВ и ниже), рублей/МВт•ч без НДС</t>
  </si>
  <si>
    <t>1.5. Ставка за электрическую энергию конечных нерегулируемых цен для потребителей, рассчитывающихся по договорам купли-продажи,(рублей/МВт·ч,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</si>
  <si>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нерегулируемой цены, рублей/МВт в месяц без НДС</t>
  </si>
  <si>
    <t>Группа потребителей</t>
  </si>
  <si>
    <t>Уровень напряжения</t>
  </si>
  <si>
    <t>ВН</t>
  </si>
  <si>
    <t>СН I</t>
  </si>
  <si>
    <t>СН II</t>
  </si>
  <si>
    <t>НН</t>
  </si>
  <si>
    <t>Ставка тарифа на услуги по передаче электрической энергии, отражающая удельную величину расходов на содержание электрических сетей, для группы "иные прочие потребители"</t>
  </si>
  <si>
    <t>Ставка тарифа на услуги по передаче электрической энергии, отражающая удельную величину расходов на содержание электрических сетей, для потребителей,услуги по передаче электрической энергии (мощности) которым оказываются только с использованием объектов электросетевого хозяйства, входящих в единую национальную общероссийскую) электрическую сеть</t>
  </si>
  <si>
    <t>V. Пятая ценовая категория.</t>
  </si>
  <si>
    <t>(для объемов покупки электрической энергии (мощности),
 в отношении которых за расчетный период осуществляется почасовое планирование и учет,
 а стоимость услуг по передаче электрическй энергии определяется по тарифу на услуги по передаче
 электрической энергии в одноставочном выражении)</t>
  </si>
  <si>
    <t>- услуги по передаче</t>
  </si>
  <si>
    <t>- сбытовая надбавка ГП</t>
  </si>
  <si>
    <t>Величина ставки, руб./МВт·ч без НДС</t>
  </si>
  <si>
    <t>Ставка для суммы плановых почасовых объемов покупки электрической энергии за расчетный период</t>
  </si>
  <si>
    <t>Ставка для суммы абсолютных значений разностей фактических и плановых почасовых объемов покупки электрической энергии за расчетный период</t>
  </si>
  <si>
    <t>- плата за услуги по управлению изменением режима потребления электрической энергии</t>
  </si>
  <si>
    <t>VI. Шестая ценовая категория.</t>
  </si>
  <si>
    <t>(для объемов покупки электрической энергии (мощности),
 в отношении которых за расчетный период осуществляется почасовое планирование и учет,
 а стоимость услуг по передаче электрическй энергии определяется по тарифу на услуги по передаче
 электрической энергии в двухставочном выражении)</t>
  </si>
  <si>
    <t>- инфраструктурные платежи</t>
  </si>
  <si>
    <t>Предельные уровни нерегулируемых цен за электрическую энергию (мощность), поставляемую поставщиком АО "Международный аэропорт Владивосток" (покупателям) с максимальной мощностью энергопринимающих устройств менее 670 кВт</t>
  </si>
  <si>
    <t>удельная величина расходов на реализацию (сбыт) э/э ЭСО</t>
  </si>
  <si>
    <t>-удельная величина расходов на реализацию (сбыт) э/э ЭСО</t>
  </si>
  <si>
    <t>Предельные уровни нерегулируемых цен за электрическую энергию (мощность), поставляемую  поставщиком АО "Международный аэропорт Владивосток" потребителям (покупателям) с максимальной мощностью энергопринимающих устройств менее 670 кВт</t>
  </si>
  <si>
    <t>Предельные уровни нерегулируемых цен за электрическую энергию (мощность), поставляемую поставщиком АО "Международный аэропорт Владивосток" потребителям (покупателям) с максимальной мощностью энергопринимающих устройств менее 670 кВт</t>
  </si>
  <si>
    <t>Предельные уровни нерегулируемых цен за электрическую энергию (мощность), поставляемую  поставщиком АО "Международный аэропорт Владивосток"потребителям (покупателям) с максимальной мощностью энергопринимающих устройств менее 670 кВт</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</si>
</sst>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10409]#,##0.00;\-#,##0.00"/>
  </numFmts>
  <fonts count="150" x14ac:knownFonts="1">
    <font>
      <sz val="8"/>
      <color rgb="FF000000"/>
      <name val="Tahoma"/>
    </font>
    <font>
      <sz val="11"/>
      <color theme="1"/>
      <name val="Calibri"/>
      <family val="2"/>
      <charset val="204"/>
      <scheme val="minor"/>
    </font>
    <font>
      <sz val="10"/>
      <color rgb="FF000000"/>
      <name val="Arial"/>
    </font>
    <font>
      <b/>
      <sz val="12"/>
      <color rgb="FF000000"/>
      <name val="Arial"/>
    </font>
    <font>
      <b/>
      <sz val="12"/>
      <color rgb="FF000000"/>
      <name val="Arial"/>
    </font>
    <font>
      <b/>
      <sz val="11"/>
      <color rgb="FF000000"/>
      <name val="Arial"/>
    </font>
    <font>
      <sz val="10"/>
      <color rgb="FF000000"/>
      <name val="Arial"/>
    </font>
    <font>
      <b/>
      <sz val="10"/>
      <color rgb="FF000000"/>
      <name val="Arial"/>
    </font>
    <font>
      <b/>
      <sz val="10.5"/>
      <color rgb="FF000000"/>
      <name val="Arial"/>
    </font>
    <font>
      <b/>
      <sz val="10.5"/>
      <color rgb="FF000000"/>
      <name val="Arial"/>
    </font>
    <font>
      <b/>
      <sz val="10.5"/>
      <color rgb="FF000000"/>
      <name val="Arial"/>
    </font>
    <font>
      <b/>
      <sz val="10"/>
      <color rgb="FF000000"/>
      <name val="Arial"/>
    </font>
    <font>
      <b/>
      <sz val="10"/>
      <color rgb="FF000000"/>
      <name val="Arial"/>
    </font>
    <font>
      <sz val="10"/>
      <color rgb="FF000000"/>
      <name val="Arial"/>
    </font>
    <font>
      <b/>
      <sz val="9.75"/>
      <color rgb="FF000000"/>
      <name val="Arial"/>
    </font>
    <font>
      <sz val="10"/>
      <color rgb="FF000000"/>
      <name val="Arial"/>
    </font>
    <font>
      <sz val="10"/>
      <color rgb="FF000000"/>
      <name val="Arial"/>
    </font>
    <font>
      <b/>
      <sz val="10"/>
      <color rgb="FF000000"/>
      <name val="Arial"/>
    </font>
    <font>
      <b/>
      <sz val="10"/>
      <color rgb="FF000000"/>
      <name val="Arial"/>
    </font>
    <font>
      <b/>
      <sz val="12"/>
      <color rgb="FF000000"/>
      <name val="Arial"/>
    </font>
    <font>
      <b/>
      <sz val="12"/>
      <color rgb="FF000000"/>
      <name val="Arial"/>
    </font>
    <font>
      <b/>
      <sz val="11"/>
      <color rgb="FF000000"/>
      <name val="Arial"/>
    </font>
    <font>
      <b/>
      <sz val="11"/>
      <color rgb="FF000000"/>
      <name val="Arial"/>
    </font>
    <font>
      <b/>
      <sz val="10.5"/>
      <color rgb="FF000000"/>
      <name val="Arial"/>
    </font>
    <font>
      <b/>
      <sz val="10.5"/>
      <color rgb="FF000000"/>
      <name val="Arial"/>
    </font>
    <font>
      <b/>
      <sz val="10.5"/>
      <color rgb="FF000000"/>
      <name val="Arial"/>
    </font>
    <font>
      <b/>
      <sz val="10"/>
      <color rgb="FF000000"/>
      <name val="Arial"/>
    </font>
    <font>
      <b/>
      <sz val="10"/>
      <color rgb="FF000000"/>
      <name val="Arial"/>
    </font>
    <font>
      <b/>
      <sz val="10"/>
      <color rgb="FF000000"/>
      <name val="Arial"/>
    </font>
    <font>
      <b/>
      <sz val="10"/>
      <color rgb="FF000000"/>
      <name val="Arial"/>
    </font>
    <font>
      <b/>
      <sz val="9.75"/>
      <color rgb="FF000000"/>
      <name val="Arial"/>
    </font>
    <font>
      <sz val="10"/>
      <color rgb="FF000000"/>
      <name val="Arial"/>
    </font>
    <font>
      <sz val="10"/>
      <color rgb="FF000000"/>
      <name val="Arial"/>
    </font>
    <font>
      <b/>
      <sz val="11"/>
      <color rgb="FF000000"/>
      <name val="Arial"/>
    </font>
    <font>
      <sz val="10"/>
      <color rgb="FF000000"/>
      <name val="Arial"/>
    </font>
    <font>
      <sz val="10"/>
      <color rgb="FF000000"/>
      <name val="Arial"/>
    </font>
    <font>
      <b/>
      <sz val="12"/>
      <color rgb="FF000000"/>
      <name val="Arial"/>
    </font>
    <font>
      <sz val="12"/>
      <color rgb="FF000000"/>
      <name val="Arial"/>
    </font>
    <font>
      <sz val="12"/>
      <color rgb="FF000000"/>
      <name val="Arial"/>
    </font>
    <font>
      <b/>
      <sz val="10"/>
      <color rgb="FF000000"/>
      <name val="Arial"/>
    </font>
    <font>
      <b/>
      <sz val="10"/>
      <color rgb="FF000000"/>
      <name val="Arial"/>
    </font>
    <font>
      <b/>
      <sz val="10"/>
      <color rgb="FF000000"/>
      <name val="Arial"/>
    </font>
    <font>
      <b/>
      <sz val="10"/>
      <color rgb="FF000000"/>
      <name val="Arial"/>
    </font>
    <font>
      <b/>
      <sz val="10"/>
      <color rgb="FF000000"/>
      <name val="Arial"/>
    </font>
    <font>
      <b/>
      <sz val="9.75"/>
      <color rgb="FF000000"/>
      <name val="Arial"/>
    </font>
    <font>
      <b/>
      <sz val="9.75"/>
      <color rgb="FF000000"/>
      <name val="Arial"/>
    </font>
    <font>
      <sz val="10"/>
      <color rgb="FF000000"/>
      <name val="Arial"/>
    </font>
    <font>
      <sz val="10"/>
      <color rgb="FF000000"/>
      <name val="Arial"/>
    </font>
    <font>
      <b/>
      <sz val="10"/>
      <color rgb="FF000000"/>
      <name val="Arial"/>
    </font>
    <font>
      <b/>
      <sz val="10"/>
      <color rgb="FF000000"/>
      <name val="Arial"/>
    </font>
    <font>
      <sz val="10"/>
      <color rgb="FF000000"/>
      <name val="Arial"/>
    </font>
    <font>
      <sz val="10"/>
      <color rgb="FF000000"/>
      <name val="Arial"/>
    </font>
    <font>
      <b/>
      <sz val="10"/>
      <color rgb="FF000000"/>
      <name val="Arial"/>
    </font>
    <font>
      <b/>
      <sz val="10"/>
      <color rgb="FF000000"/>
      <name val="Arial"/>
    </font>
    <font>
      <b/>
      <sz val="10"/>
      <color rgb="FF000000"/>
      <name val="Arial"/>
    </font>
    <font>
      <sz val="10"/>
      <color rgb="FF000000"/>
      <name val="Arial"/>
    </font>
    <font>
      <sz val="10"/>
      <color rgb="FF000000"/>
      <name val="Arial"/>
    </font>
    <font>
      <sz val="10"/>
      <color rgb="FF000000"/>
      <name val="Arial"/>
    </font>
    <font>
      <sz val="10"/>
      <color rgb="FF000000"/>
      <name val="Arial"/>
    </font>
    <font>
      <sz val="10"/>
      <color rgb="FF000000"/>
      <name val="Arial"/>
    </font>
    <font>
      <b/>
      <sz val="12"/>
      <color rgb="FF000000"/>
      <name val="Arial"/>
    </font>
    <font>
      <sz val="12"/>
      <color rgb="FF000000"/>
      <name val="Arial"/>
    </font>
    <font>
      <sz val="12"/>
      <color rgb="FF000000"/>
      <name val="Arial"/>
    </font>
    <font>
      <b/>
      <sz val="10"/>
      <color rgb="FF000000"/>
      <name val="Arial"/>
    </font>
    <font>
      <b/>
      <sz val="10"/>
      <color rgb="FF000000"/>
      <name val="Arial"/>
    </font>
    <font>
      <b/>
      <sz val="10"/>
      <color rgb="FF000000"/>
      <name val="Arial"/>
    </font>
    <font>
      <b/>
      <sz val="10"/>
      <color rgb="FF000000"/>
      <name val="Arial"/>
    </font>
    <font>
      <b/>
      <sz val="10"/>
      <color rgb="FF000000"/>
      <name val="Arial"/>
    </font>
    <font>
      <b/>
      <sz val="9.75"/>
      <color rgb="FF000000"/>
      <name val="Arial"/>
    </font>
    <font>
      <b/>
      <sz val="9.75"/>
      <color rgb="FF000000"/>
      <name val="Arial"/>
    </font>
    <font>
      <sz val="10"/>
      <color rgb="FF000000"/>
      <name val="Arial"/>
    </font>
    <font>
      <sz val="10"/>
      <color rgb="FF000000"/>
      <name val="Arial"/>
    </font>
    <font>
      <b/>
      <sz val="10"/>
      <color rgb="FF000000"/>
      <name val="Arial"/>
    </font>
    <font>
      <b/>
      <sz val="10"/>
      <color rgb="FF000000"/>
      <name val="Arial"/>
    </font>
    <font>
      <sz val="10"/>
      <color rgb="FF000000"/>
      <name val="Arial"/>
    </font>
    <font>
      <sz val="10"/>
      <color rgb="FF000000"/>
      <name val="Arial"/>
    </font>
    <font>
      <b/>
      <sz val="10"/>
      <color rgb="FF000000"/>
      <name val="Arial"/>
    </font>
    <font>
      <b/>
      <sz val="10"/>
      <color rgb="FF000000"/>
      <name val="Arial"/>
    </font>
    <font>
      <b/>
      <sz val="10"/>
      <color rgb="FF000000"/>
      <name val="Arial"/>
    </font>
    <font>
      <sz val="10"/>
      <color rgb="FF000000"/>
      <name val="Arial"/>
    </font>
    <font>
      <sz val="10"/>
      <color rgb="FF000000"/>
      <name val="Arial"/>
    </font>
    <font>
      <sz val="10"/>
      <color rgb="FF000000"/>
      <name val="Arial"/>
    </font>
    <font>
      <b/>
      <sz val="10"/>
      <color rgb="FF000000"/>
      <name val="Arial"/>
    </font>
    <font>
      <b/>
      <sz val="10"/>
      <color rgb="FF000000"/>
      <name val="Arial"/>
    </font>
    <font>
      <b/>
      <sz val="10"/>
      <color rgb="FF000000"/>
      <name val="Arial"/>
    </font>
    <font>
      <sz val="10"/>
      <color rgb="FF000000"/>
      <name val="Arial"/>
    </font>
    <font>
      <sz val="10"/>
      <color rgb="FF000000"/>
      <name val="Arial"/>
    </font>
    <font>
      <sz val="10"/>
      <color rgb="FF000000"/>
      <name val="Arial"/>
    </font>
    <font>
      <sz val="10"/>
      <color rgb="FF000000"/>
      <name val="Arial"/>
    </font>
    <font>
      <b/>
      <sz val="12"/>
      <color rgb="FF000000"/>
      <name val="Arial"/>
    </font>
    <font>
      <sz val="12"/>
      <color rgb="FF000000"/>
      <name val="Arial"/>
    </font>
    <font>
      <sz val="12"/>
      <color rgb="FF000000"/>
      <name val="Arial"/>
    </font>
    <font>
      <b/>
      <sz val="10"/>
      <color rgb="FF000000"/>
      <name val="Arial"/>
    </font>
    <font>
      <b/>
      <sz val="10"/>
      <color rgb="FF000000"/>
      <name val="Arial"/>
    </font>
    <font>
      <b/>
      <sz val="10"/>
      <color rgb="FF000000"/>
      <name val="Arial"/>
    </font>
    <font>
      <b/>
      <sz val="10"/>
      <color rgb="FF000000"/>
      <name val="Arial"/>
    </font>
    <font>
      <b/>
      <sz val="10"/>
      <color rgb="FF000000"/>
      <name val="Arial"/>
    </font>
    <font>
      <b/>
      <sz val="9.75"/>
      <color rgb="FF000000"/>
      <name val="Arial"/>
    </font>
    <font>
      <b/>
      <sz val="9.75"/>
      <color rgb="FF000000"/>
      <name val="Arial"/>
    </font>
    <font>
      <sz val="10"/>
      <color rgb="FF000000"/>
      <name val="Arial"/>
    </font>
    <font>
      <sz val="10"/>
      <color rgb="FF000000"/>
      <name val="Arial"/>
    </font>
    <font>
      <sz val="10"/>
      <color rgb="FF000000"/>
      <name val="Arial"/>
    </font>
    <font>
      <b/>
      <sz val="10"/>
      <color rgb="FF000000"/>
      <name val="Arial"/>
    </font>
    <font>
      <sz val="10"/>
      <color rgb="FF000000"/>
      <name val="Arial"/>
    </font>
    <font>
      <b/>
      <sz val="10"/>
      <color rgb="FF000000"/>
      <name val="Arial"/>
    </font>
    <font>
      <b/>
      <sz val="10"/>
      <color rgb="FF000000"/>
      <name val="Arial"/>
    </font>
    <font>
      <b/>
      <sz val="10"/>
      <color rgb="FF000000"/>
      <name val="Arial"/>
    </font>
    <font>
      <b/>
      <sz val="10"/>
      <color rgb="FF000000"/>
      <name val="Arial"/>
    </font>
    <font>
      <b/>
      <sz val="10"/>
      <color rgb="FF000000"/>
      <name val="Arial"/>
    </font>
    <font>
      <sz val="10"/>
      <color rgb="FF000000"/>
      <name val="Arial"/>
    </font>
    <font>
      <sz val="10"/>
      <color rgb="FF000000"/>
      <name val="Arial"/>
    </font>
    <font>
      <sz val="10"/>
      <color rgb="FF000000"/>
      <name val="Arial"/>
    </font>
    <font>
      <sz val="10"/>
      <color rgb="FF000000"/>
      <name val="Arial"/>
    </font>
    <font>
      <sz val="10"/>
      <color rgb="FF000000"/>
      <name val="Arial"/>
    </font>
    <font>
      <b/>
      <sz val="12"/>
      <color rgb="FF000000"/>
      <name val="Arial"/>
    </font>
    <font>
      <sz val="12"/>
      <color rgb="FF000000"/>
      <name val="Arial"/>
    </font>
    <font>
      <sz val="12"/>
      <color rgb="FF000000"/>
      <name val="Arial"/>
    </font>
    <font>
      <b/>
      <sz val="10"/>
      <color rgb="FF000000"/>
      <name val="Arial"/>
    </font>
    <font>
      <b/>
      <sz val="10"/>
      <color rgb="FF000000"/>
      <name val="Arial"/>
    </font>
    <font>
      <b/>
      <sz val="10"/>
      <color rgb="FF000000"/>
      <name val="Arial"/>
    </font>
    <font>
      <b/>
      <sz val="10"/>
      <color rgb="FF000000"/>
      <name val="Arial"/>
    </font>
    <font>
      <b/>
      <sz val="10"/>
      <color rgb="FF000000"/>
      <name val="Arial"/>
    </font>
    <font>
      <b/>
      <sz val="9.75"/>
      <color rgb="FF000000"/>
      <name val="Arial"/>
    </font>
    <font>
      <b/>
      <sz val="9.75"/>
      <color rgb="FF000000"/>
      <name val="Arial"/>
    </font>
    <font>
      <sz val="10"/>
      <color rgb="FF000000"/>
      <name val="Arial"/>
    </font>
    <font>
      <sz val="10"/>
      <color rgb="FF000000"/>
      <name val="Arial"/>
    </font>
    <font>
      <sz val="10"/>
      <color rgb="FF000000"/>
      <name val="Arial"/>
    </font>
    <font>
      <b/>
      <sz val="10"/>
      <color rgb="FF000000"/>
      <name val="Arial"/>
    </font>
    <font>
      <sz val="10"/>
      <color rgb="FF000000"/>
      <name val="Arial"/>
    </font>
    <font>
      <b/>
      <sz val="10"/>
      <color rgb="FF000000"/>
      <name val="Arial"/>
    </font>
    <font>
      <b/>
      <sz val="10"/>
      <color rgb="FF000000"/>
      <name val="Arial"/>
    </font>
    <font>
      <b/>
      <sz val="10"/>
      <color rgb="FF000000"/>
      <name val="Arial"/>
    </font>
    <font>
      <b/>
      <sz val="10"/>
      <color rgb="FF000000"/>
      <name val="Arial"/>
    </font>
    <font>
      <b/>
      <sz val="10"/>
      <color rgb="FF000000"/>
      <name val="Arial"/>
    </font>
    <font>
      <sz val="10"/>
      <color rgb="FF000000"/>
      <name val="Arial"/>
    </font>
    <font>
      <sz val="10"/>
      <color rgb="FF000000"/>
      <name val="Arial"/>
    </font>
    <font>
      <sz val="10"/>
      <color rgb="FF000000"/>
      <name val="Arial"/>
    </font>
    <font>
      <b/>
      <sz val="10"/>
      <color rgb="FF000000"/>
      <name val="Arial"/>
    </font>
    <font>
      <b/>
      <sz val="10"/>
      <color rgb="FF000000"/>
      <name val="Arial"/>
    </font>
    <font>
      <b/>
      <sz val="10"/>
      <color rgb="FF000000"/>
      <name val="Arial"/>
    </font>
    <font>
      <sz val="10"/>
      <color rgb="FF000000"/>
      <name val="Arial"/>
    </font>
    <font>
      <sz val="10"/>
      <color rgb="FF000000"/>
      <name val="Arial"/>
    </font>
    <font>
      <b/>
      <sz val="11"/>
      <name val="Arial"/>
    </font>
    <font>
      <sz val="11"/>
      <name val="Arial"/>
    </font>
    <font>
      <sz val="11"/>
      <color rgb="FF000000"/>
      <name val="Calibri"/>
      <family val="2"/>
      <scheme val="minor"/>
    </font>
    <font>
      <sz val="10"/>
      <color rgb="FF000000"/>
      <name val="Arial"/>
      <family val="2"/>
      <charset val="204"/>
    </font>
    <font>
      <sz val="11"/>
      <name val="Calibri"/>
      <family val="2"/>
      <charset val="204"/>
    </font>
    <font>
      <b/>
      <sz val="10"/>
      <color rgb="FF000000"/>
      <name val="Arial"/>
      <family val="2"/>
      <charset val="204"/>
    </font>
    <font>
      <sz val="10"/>
      <color indexed="8"/>
      <name val="Arial"/>
      <family val="2"/>
      <charset val="204"/>
    </font>
    <font>
      <sz val="9"/>
      <color rgb="FF000000"/>
      <name val="Arial"/>
      <family val="2"/>
      <charset val="204"/>
    </font>
  </fonts>
  <fills count="3">
    <fill>
      <patternFill patternType="none"/>
    </fill>
    <fill>
      <patternFill patternType="gray125"/>
    </fill>
    <fill>
      <patternFill patternType="solid">
        <fgColor indexed="9"/>
        <bgColor indexed="64"/>
      </patternFill>
    </fill>
  </fills>
  <borders count="144">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top/>
      <bottom/>
      <diagonal/>
    </border>
    <border>
      <left/>
      <right/>
      <top/>
      <bottom/>
      <diagonal/>
    </border>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top/>
      <bottom/>
      <diagonal/>
    </border>
    <border>
      <left/>
      <right/>
      <top/>
      <bottom/>
      <diagonal/>
    </border>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top/>
      <bottom/>
      <diagonal/>
    </border>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bottom/>
      <diagonal/>
    </border>
    <border>
      <left style="medium">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top/>
      <bottom/>
      <diagonal/>
    </border>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bottom/>
      <diagonal/>
    </border>
    <border>
      <left style="medium">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xf numFmtId="0" fontId="144" fillId="0" borderId="129"/>
    <xf numFmtId="0" fontId="1" fillId="0" borderId="129"/>
  </cellStyleXfs>
  <cellXfs count="170">
    <xf numFmtId="0" fontId="0" fillId="0" borderId="0" xfId="0"/>
    <xf numFmtId="0" fontId="6" fillId="0" borderId="4" xfId="0" applyFont="1" applyBorder="1" applyAlignment="1">
      <alignment horizontal="left" vertical="top" wrapText="1"/>
    </xf>
    <xf numFmtId="0" fontId="8" fillId="0" borderId="6" xfId="0" applyFont="1" applyBorder="1" applyAlignment="1">
      <alignment horizontal="center" wrapText="1"/>
    </xf>
    <xf numFmtId="0" fontId="9" fillId="0" borderId="7" xfId="0" applyFont="1" applyBorder="1" applyAlignment="1">
      <alignment horizontal="center" vertical="center" wrapText="1"/>
    </xf>
    <xf numFmtId="0" fontId="10" fillId="0" borderId="8" xfId="0" applyFont="1" applyBorder="1" applyAlignment="1">
      <alignment horizontal="left" vertical="top" wrapText="1"/>
    </xf>
    <xf numFmtId="0" fontId="11" fillId="0" borderId="9" xfId="0" applyFont="1" applyBorder="1" applyAlignment="1">
      <alignment horizontal="left" vertical="top" wrapText="1" indent="1"/>
    </xf>
    <xf numFmtId="0" fontId="13" fillId="0" borderId="11" xfId="0" applyFont="1" applyBorder="1" applyAlignment="1">
      <alignment horizontal="left" vertical="top" wrapText="1" indent="1"/>
    </xf>
    <xf numFmtId="0" fontId="14" fillId="0" borderId="12" xfId="0" applyFont="1" applyBorder="1" applyAlignment="1">
      <alignment horizontal="left" vertical="top" wrapText="1"/>
    </xf>
    <xf numFmtId="4" fontId="15" fillId="0" borderId="13" xfId="0" applyNumberFormat="1" applyFont="1" applyBorder="1" applyAlignment="1">
      <alignment horizontal="center" vertical="top" wrapText="1"/>
    </xf>
    <xf numFmtId="0" fontId="16" fillId="0" borderId="14" xfId="0" applyFont="1" applyBorder="1" applyAlignment="1">
      <alignment horizontal="left" vertical="top" wrapText="1"/>
    </xf>
    <xf numFmtId="0" fontId="17" fillId="0" borderId="15" xfId="0" applyFont="1" applyBorder="1" applyAlignment="1">
      <alignment horizontal="center" vertical="top" wrapText="1"/>
    </xf>
    <xf numFmtId="0" fontId="23" fillId="0" borderId="20" xfId="0" applyFont="1" applyBorder="1" applyAlignment="1">
      <alignment horizontal="center" wrapText="1"/>
    </xf>
    <xf numFmtId="0" fontId="24" fillId="0" borderId="21" xfId="0" applyFont="1" applyBorder="1" applyAlignment="1">
      <alignment horizontal="center" vertical="center" wrapText="1"/>
    </xf>
    <xf numFmtId="0" fontId="25" fillId="0" borderId="22" xfId="0" applyFont="1" applyBorder="1" applyAlignment="1">
      <alignment horizontal="left" vertical="top" wrapText="1"/>
    </xf>
    <xf numFmtId="0" fontId="26" fillId="0" borderId="23" xfId="0" applyFont="1" applyBorder="1" applyAlignment="1">
      <alignment horizontal="left" vertical="top" wrapText="1" indent="1"/>
    </xf>
    <xf numFmtId="0" fontId="28" fillId="0" borderId="25" xfId="0" applyFont="1" applyBorder="1" applyAlignment="1">
      <alignment horizontal="left" vertical="top" wrapText="1" indent="1"/>
    </xf>
    <xf numFmtId="0" fontId="30" fillId="0" borderId="27" xfId="0" applyFont="1" applyBorder="1" applyAlignment="1">
      <alignment horizontal="left" vertical="top" wrapText="1"/>
    </xf>
    <xf numFmtId="4" fontId="31" fillId="0" borderId="28" xfId="0" applyNumberFormat="1" applyFont="1" applyBorder="1" applyAlignment="1">
      <alignment horizontal="center" vertical="top" wrapText="1"/>
    </xf>
    <xf numFmtId="0" fontId="32" fillId="0" borderId="29" xfId="0" applyFont="1" applyBorder="1" applyAlignment="1">
      <alignment horizontal="left" vertical="top" wrapText="1"/>
    </xf>
    <xf numFmtId="0" fontId="34" fillId="0" borderId="31" xfId="0" applyFont="1" applyBorder="1" applyAlignment="1">
      <alignment horizontal="left" vertical="top" wrapText="1"/>
    </xf>
    <xf numFmtId="0" fontId="35" fillId="0" borderId="32" xfId="0" applyFont="1" applyBorder="1" applyAlignment="1">
      <alignment horizontal="left" vertical="top" wrapText="1"/>
    </xf>
    <xf numFmtId="0" fontId="40" fillId="0" borderId="37" xfId="0" applyFont="1" applyBorder="1" applyAlignment="1">
      <alignment horizontal="center" wrapText="1"/>
    </xf>
    <xf numFmtId="0" fontId="42" fillId="0" borderId="39" xfId="0" applyFont="1" applyBorder="1" applyAlignment="1">
      <alignment horizontal="center" vertical="center" wrapText="1"/>
    </xf>
    <xf numFmtId="0" fontId="43" fillId="0" borderId="40" xfId="0" applyFont="1" applyBorder="1" applyAlignment="1">
      <alignment horizontal="center" vertical="center" wrapText="1"/>
    </xf>
    <xf numFmtId="0" fontId="44" fillId="0" borderId="41" xfId="0" applyFont="1" applyBorder="1" applyAlignment="1">
      <alignment horizontal="center" vertical="center" wrapText="1"/>
    </xf>
    <xf numFmtId="4" fontId="45" fillId="0" borderId="42" xfId="0" applyNumberFormat="1" applyFont="1" applyBorder="1" applyAlignment="1">
      <alignment horizontal="center" vertical="center" wrapText="1"/>
    </xf>
    <xf numFmtId="0" fontId="46" fillId="0" borderId="43" xfId="0" applyFont="1" applyBorder="1" applyAlignment="1">
      <alignment horizontal="center" vertical="center" wrapText="1"/>
    </xf>
    <xf numFmtId="4" fontId="47" fillId="0" borderId="44" xfId="0" applyNumberFormat="1" applyFont="1" applyBorder="1" applyAlignment="1">
      <alignment horizontal="center" vertical="center" wrapText="1"/>
    </xf>
    <xf numFmtId="0" fontId="49" fillId="0" borderId="46" xfId="0" applyFont="1" applyBorder="1" applyAlignment="1">
      <alignment horizontal="center" vertical="center" wrapText="1"/>
    </xf>
    <xf numFmtId="0" fontId="50" fillId="0" borderId="47" xfId="0" applyFont="1" applyBorder="1" applyAlignment="1">
      <alignment horizontal="center" vertical="center" wrapText="1"/>
    </xf>
    <xf numFmtId="0" fontId="58" fillId="0" borderId="55" xfId="0" applyFont="1" applyBorder="1" applyAlignment="1">
      <alignment horizontal="left" vertical="top" wrapText="1"/>
    </xf>
    <xf numFmtId="0" fontId="59" fillId="0" borderId="56" xfId="0" applyFont="1" applyBorder="1" applyAlignment="1">
      <alignment horizontal="left" vertical="top" wrapText="1"/>
    </xf>
    <xf numFmtId="0" fontId="64" fillId="0" borderId="61" xfId="0" applyFont="1" applyBorder="1" applyAlignment="1">
      <alignment horizontal="center" wrapText="1"/>
    </xf>
    <xf numFmtId="0" fontId="66" fillId="0" borderId="63" xfId="0" applyFont="1" applyBorder="1" applyAlignment="1">
      <alignment horizontal="center" vertical="center" wrapText="1"/>
    </xf>
    <xf numFmtId="0" fontId="67" fillId="0" borderId="64" xfId="0" applyFont="1" applyBorder="1" applyAlignment="1">
      <alignment horizontal="center" vertical="center" wrapText="1"/>
    </xf>
    <xf numFmtId="0" fontId="68" fillId="0" borderId="65" xfId="0" applyFont="1" applyBorder="1" applyAlignment="1">
      <alignment horizontal="center" vertical="center" wrapText="1"/>
    </xf>
    <xf numFmtId="4" fontId="69" fillId="0" borderId="66" xfId="0" applyNumberFormat="1" applyFont="1" applyBorder="1" applyAlignment="1">
      <alignment horizontal="center" vertical="center" wrapText="1"/>
    </xf>
    <xf numFmtId="0" fontId="70" fillId="0" borderId="67" xfId="0" applyFont="1" applyBorder="1" applyAlignment="1">
      <alignment horizontal="center" vertical="center" wrapText="1"/>
    </xf>
    <xf numFmtId="4" fontId="71" fillId="0" borderId="68" xfId="0" applyNumberFormat="1" applyFont="1" applyBorder="1" applyAlignment="1">
      <alignment horizontal="center" vertical="center" wrapText="1"/>
    </xf>
    <xf numFmtId="0" fontId="73" fillId="0" borderId="70" xfId="0" applyFont="1" applyBorder="1" applyAlignment="1">
      <alignment horizontal="center" vertical="center" wrapText="1"/>
    </xf>
    <xf numFmtId="0" fontId="74" fillId="0" borderId="71" xfId="0" applyFont="1" applyBorder="1" applyAlignment="1">
      <alignment horizontal="center" vertical="center" wrapText="1"/>
    </xf>
    <xf numFmtId="0" fontId="85" fillId="0" borderId="82" xfId="0" applyFont="1" applyBorder="1" applyAlignment="1">
      <alignment horizontal="center" vertical="center" wrapText="1"/>
    </xf>
    <xf numFmtId="4" fontId="86" fillId="0" borderId="83" xfId="0" applyNumberFormat="1" applyFont="1" applyBorder="1" applyAlignment="1">
      <alignment horizontal="center" vertical="center" wrapText="1"/>
    </xf>
    <xf numFmtId="0" fontId="87" fillId="0" borderId="84" xfId="0" applyFont="1" applyBorder="1" applyAlignment="1">
      <alignment horizontal="left" vertical="top" wrapText="1"/>
    </xf>
    <xf numFmtId="0" fontId="88" fillId="0" borderId="85" xfId="0" applyFont="1" applyBorder="1" applyAlignment="1">
      <alignment horizontal="left" vertical="top" wrapText="1"/>
    </xf>
    <xf numFmtId="0" fontId="93" fillId="0" borderId="90" xfId="0" applyFont="1" applyBorder="1" applyAlignment="1">
      <alignment horizontal="center" wrapText="1"/>
    </xf>
    <xf numFmtId="0" fontId="95" fillId="0" borderId="92" xfId="0" applyFont="1" applyBorder="1" applyAlignment="1">
      <alignment horizontal="center" vertical="center" wrapText="1"/>
    </xf>
    <xf numFmtId="0" fontId="96" fillId="0" borderId="93" xfId="0" applyFont="1" applyBorder="1" applyAlignment="1">
      <alignment horizontal="center" vertical="center" wrapText="1"/>
    </xf>
    <xf numFmtId="0" fontId="97" fillId="0" borderId="94" xfId="0" applyFont="1" applyBorder="1" applyAlignment="1">
      <alignment horizontal="center" vertical="center" wrapText="1"/>
    </xf>
    <xf numFmtId="4" fontId="98" fillId="0" borderId="95" xfId="0" applyNumberFormat="1" applyFont="1" applyBorder="1" applyAlignment="1">
      <alignment horizontal="center" vertical="center" wrapText="1"/>
    </xf>
    <xf numFmtId="0" fontId="99" fillId="0" borderId="96" xfId="0" applyFont="1" applyBorder="1" applyAlignment="1">
      <alignment horizontal="center" vertical="center" wrapText="1"/>
    </xf>
    <xf numFmtId="4" fontId="100" fillId="0" borderId="97" xfId="0" applyNumberFormat="1" applyFont="1" applyBorder="1" applyAlignment="1">
      <alignment horizontal="center" vertical="center" wrapText="1"/>
    </xf>
    <xf numFmtId="0" fontId="101" fillId="0" borderId="98" xfId="0" applyFont="1" applyBorder="1" applyAlignment="1">
      <alignment horizontal="center" vertical="center" wrapText="1"/>
    </xf>
    <xf numFmtId="0" fontId="102" fillId="0" borderId="99" xfId="0" applyFont="1" applyBorder="1" applyAlignment="1">
      <alignment horizontal="center" vertical="center" wrapText="1"/>
    </xf>
    <xf numFmtId="0" fontId="112" fillId="0" borderId="109" xfId="0" applyFont="1" applyBorder="1" applyAlignment="1">
      <alignment horizontal="left" vertical="top" wrapText="1"/>
    </xf>
    <xf numFmtId="0" fontId="113" fillId="0" borderId="110" xfId="0" applyFont="1" applyBorder="1" applyAlignment="1">
      <alignment horizontal="left" vertical="top" wrapText="1"/>
    </xf>
    <xf numFmtId="0" fontId="118" fillId="0" borderId="115" xfId="0" applyFont="1" applyBorder="1" applyAlignment="1">
      <alignment horizontal="center" wrapText="1"/>
    </xf>
    <xf numFmtId="0" fontId="120" fillId="0" borderId="117" xfId="0" applyFont="1" applyBorder="1" applyAlignment="1">
      <alignment horizontal="center" vertical="center" wrapText="1"/>
    </xf>
    <xf numFmtId="0" fontId="121" fillId="0" borderId="118" xfId="0" applyFont="1" applyBorder="1" applyAlignment="1">
      <alignment horizontal="center" vertical="center" wrapText="1"/>
    </xf>
    <xf numFmtId="0" fontId="122" fillId="0" borderId="119" xfId="0" applyFont="1" applyBorder="1" applyAlignment="1">
      <alignment horizontal="center" vertical="center" wrapText="1"/>
    </xf>
    <xf numFmtId="4" fontId="123" fillId="0" borderId="120" xfId="0" applyNumberFormat="1" applyFont="1" applyBorder="1" applyAlignment="1">
      <alignment horizontal="center" vertical="center" wrapText="1"/>
    </xf>
    <xf numFmtId="0" fontId="124" fillId="0" borderId="121" xfId="0" applyFont="1" applyBorder="1" applyAlignment="1">
      <alignment horizontal="center" vertical="center" wrapText="1"/>
    </xf>
    <xf numFmtId="4" fontId="125" fillId="0" borderId="122" xfId="0" applyNumberFormat="1" applyFont="1" applyBorder="1" applyAlignment="1">
      <alignment horizontal="center" vertical="center" wrapText="1"/>
    </xf>
    <xf numFmtId="0" fontId="126" fillId="0" borderId="123" xfId="0" applyFont="1" applyBorder="1" applyAlignment="1">
      <alignment horizontal="center" vertical="center" wrapText="1"/>
    </xf>
    <xf numFmtId="0" fontId="127" fillId="0" borderId="124" xfId="0" applyFont="1" applyBorder="1" applyAlignment="1">
      <alignment horizontal="center" vertical="center" wrapText="1"/>
    </xf>
    <xf numFmtId="0" fontId="140" fillId="0" borderId="137" xfId="0" applyFont="1" applyBorder="1" applyAlignment="1">
      <alignment horizontal="center" vertical="center" wrapText="1"/>
    </xf>
    <xf numFmtId="4" fontId="141" fillId="0" borderId="138" xfId="0" applyNumberFormat="1" applyFont="1" applyBorder="1" applyAlignment="1">
      <alignment horizontal="center" vertical="center" wrapText="1"/>
    </xf>
    <xf numFmtId="0" fontId="12" fillId="0" borderId="10" xfId="0" applyFont="1" applyBorder="1" applyAlignment="1">
      <alignment horizontal="left" vertical="top" wrapText="1"/>
    </xf>
    <xf numFmtId="0" fontId="18" fillId="0" borderId="16" xfId="0" applyFont="1" applyBorder="1" applyAlignment="1">
      <alignment horizontal="center" vertical="center" wrapText="1"/>
    </xf>
    <xf numFmtId="0" fontId="2" fillId="0" borderId="1" xfId="0" applyFont="1" applyBorder="1" applyAlignment="1">
      <alignment horizontal="left" vertical="top" wrapText="1"/>
    </xf>
    <xf numFmtId="0" fontId="18" fillId="0" borderId="16" xfId="0" applyFont="1" applyFill="1" applyBorder="1" applyAlignment="1">
      <alignment horizontal="center" vertical="center" wrapText="1"/>
    </xf>
    <xf numFmtId="0" fontId="9" fillId="0" borderId="7" xfId="0" applyFont="1" applyBorder="1" applyAlignment="1">
      <alignment horizontal="center" vertical="center" wrapText="1"/>
    </xf>
    <xf numFmtId="0" fontId="3" fillId="0" borderId="2" xfId="0" applyFont="1" applyBorder="1" applyAlignment="1">
      <alignment horizontal="center" vertical="top" wrapText="1"/>
    </xf>
    <xf numFmtId="0" fontId="5" fillId="0" borderId="3" xfId="0" applyFont="1" applyBorder="1" applyAlignment="1">
      <alignment horizontal="center" vertical="top" wrapText="1"/>
    </xf>
    <xf numFmtId="0" fontId="7" fillId="0" borderId="5" xfId="0" applyFont="1" applyBorder="1" applyAlignment="1">
      <alignment horizontal="left" vertical="center" wrapText="1"/>
    </xf>
    <xf numFmtId="0" fontId="24" fillId="0" borderId="21" xfId="0" applyFont="1" applyBorder="1" applyAlignment="1">
      <alignment horizontal="center" vertical="center" wrapText="1"/>
    </xf>
    <xf numFmtId="0" fontId="27" fillId="0" borderId="24" xfId="0" applyFont="1" applyBorder="1" applyAlignment="1">
      <alignment horizontal="left" vertical="top" wrapText="1"/>
    </xf>
    <xf numFmtId="0" fontId="29" fillId="0" borderId="26" xfId="0" applyFont="1" applyBorder="1" applyAlignment="1">
      <alignment horizontal="left" vertical="top" wrapText="1"/>
    </xf>
    <xf numFmtId="0" fontId="33" fillId="0" borderId="30" xfId="0" applyFont="1" applyBorder="1" applyAlignment="1">
      <alignment horizontal="left" vertical="center" wrapText="1"/>
    </xf>
    <xf numFmtId="0" fontId="19" fillId="0" borderId="17" xfId="0" applyFont="1" applyBorder="1" applyAlignment="1">
      <alignment horizontal="center" vertical="top" wrapText="1"/>
    </xf>
    <xf numFmtId="0" fontId="21" fillId="0" borderId="18" xfId="0" applyFont="1" applyBorder="1" applyAlignment="1">
      <alignment horizontal="center" vertical="top" wrapText="1"/>
    </xf>
    <xf numFmtId="0" fontId="22" fillId="0" borderId="19" xfId="0" applyFont="1" applyBorder="1" applyAlignment="1">
      <alignment horizontal="left" vertical="center" wrapText="1"/>
    </xf>
    <xf numFmtId="0" fontId="53" fillId="0" borderId="50" xfId="0" applyFont="1" applyBorder="1" applyAlignment="1">
      <alignment horizontal="left" vertical="center" wrapText="1" indent="1"/>
    </xf>
    <xf numFmtId="4" fontId="54" fillId="0" borderId="51" xfId="0" applyNumberFormat="1" applyFont="1" applyBorder="1" applyAlignment="1">
      <alignment horizontal="center" vertical="center" wrapText="1"/>
    </xf>
    <xf numFmtId="0" fontId="55" fillId="0" borderId="52" xfId="0" applyFont="1" applyBorder="1" applyAlignment="1">
      <alignment horizontal="left" vertical="center" wrapText="1" indent="1"/>
    </xf>
    <xf numFmtId="164" fontId="56" fillId="0" borderId="53" xfId="0" applyNumberFormat="1" applyFont="1" applyBorder="1" applyAlignment="1">
      <alignment horizontal="center" vertical="center" wrapText="1"/>
    </xf>
    <xf numFmtId="4" fontId="57" fillId="0" borderId="54" xfId="0" applyNumberFormat="1" applyFont="1" applyBorder="1" applyAlignment="1">
      <alignment horizontal="center" vertical="center" wrapText="1"/>
    </xf>
    <xf numFmtId="0" fontId="48" fillId="0" borderId="45" xfId="0" applyFont="1" applyBorder="1" applyAlignment="1">
      <alignment horizontal="left" vertical="center" wrapText="1"/>
    </xf>
    <xf numFmtId="0" fontId="49" fillId="0" borderId="46" xfId="0" applyFont="1" applyBorder="1" applyAlignment="1">
      <alignment horizontal="center" vertical="center" wrapText="1"/>
    </xf>
    <xf numFmtId="0" fontId="50" fillId="0" borderId="47" xfId="0" applyFont="1" applyBorder="1" applyAlignment="1">
      <alignment horizontal="center" vertical="center" wrapText="1"/>
    </xf>
    <xf numFmtId="0" fontId="51" fillId="0" borderId="48" xfId="0" applyFont="1" applyBorder="1" applyAlignment="1">
      <alignment horizontal="center" vertical="center" wrapText="1"/>
    </xf>
    <xf numFmtId="0" fontId="52" fillId="0" borderId="49" xfId="0" applyFont="1" applyBorder="1" applyAlignment="1">
      <alignment horizontal="center" vertical="center" wrapText="1"/>
    </xf>
    <xf numFmtId="0" fontId="41" fillId="0" borderId="38" xfId="0" applyFont="1" applyBorder="1" applyAlignment="1">
      <alignment horizontal="center" vertical="center" wrapText="1"/>
    </xf>
    <xf numFmtId="0" fontId="39" fillId="0" borderId="36" xfId="0" applyFont="1" applyBorder="1" applyAlignment="1">
      <alignment horizontal="left" vertical="top" wrapText="1"/>
    </xf>
    <xf numFmtId="0" fontId="38" fillId="0" borderId="35" xfId="0" applyFont="1" applyBorder="1" applyAlignment="1">
      <alignment horizontal="center" vertical="center" wrapText="1"/>
    </xf>
    <xf numFmtId="0" fontId="37" fillId="0" borderId="34" xfId="0" applyFont="1" applyBorder="1" applyAlignment="1">
      <alignment horizontal="center" vertical="center" wrapText="1"/>
    </xf>
    <xf numFmtId="0" fontId="36" fillId="0" borderId="33" xfId="0" applyFont="1" applyBorder="1" applyAlignment="1">
      <alignment horizontal="center" vertical="center" wrapText="1"/>
    </xf>
    <xf numFmtId="0" fontId="83" fillId="0" borderId="80" xfId="0" applyFont="1" applyBorder="1" applyAlignment="1">
      <alignment horizontal="center" vertical="center" wrapText="1"/>
    </xf>
    <xf numFmtId="0" fontId="82" fillId="0" borderId="79" xfId="0" applyFont="1" applyBorder="1" applyAlignment="1">
      <alignment horizontal="center" vertical="center" wrapText="1"/>
    </xf>
    <xf numFmtId="0" fontId="84" fillId="0" borderId="81" xfId="0" applyFont="1" applyBorder="1" applyAlignment="1">
      <alignment horizontal="center" vertical="center" wrapText="1"/>
    </xf>
    <xf numFmtId="0" fontId="79" fillId="0" borderId="76" xfId="0" applyFont="1" applyBorder="1" applyAlignment="1">
      <alignment horizontal="left" vertical="center" wrapText="1" indent="1"/>
    </xf>
    <xf numFmtId="164" fontId="80" fillId="0" borderId="77" xfId="0" applyNumberFormat="1" applyFont="1" applyBorder="1" applyAlignment="1">
      <alignment horizontal="center" vertical="center" wrapText="1"/>
    </xf>
    <xf numFmtId="4" fontId="81" fillId="0" borderId="78" xfId="0" applyNumberFormat="1" applyFont="1" applyBorder="1" applyAlignment="1">
      <alignment horizontal="center" vertical="center" wrapText="1"/>
    </xf>
    <xf numFmtId="0" fontId="72" fillId="0" borderId="69" xfId="0" applyFont="1" applyBorder="1" applyAlignment="1">
      <alignment horizontal="left" vertical="center" wrapText="1"/>
    </xf>
    <xf numFmtId="0" fontId="74" fillId="0" borderId="71" xfId="0" applyFont="1" applyBorder="1" applyAlignment="1">
      <alignment horizontal="center" vertical="center" wrapText="1"/>
    </xf>
    <xf numFmtId="0" fontId="73" fillId="0" borderId="70" xfId="0" applyFont="1" applyBorder="1" applyAlignment="1">
      <alignment horizontal="center" vertical="center" wrapText="1"/>
    </xf>
    <xf numFmtId="0" fontId="75" fillId="0" borderId="72" xfId="0" applyFont="1" applyBorder="1" applyAlignment="1">
      <alignment horizontal="center" vertical="center" wrapText="1"/>
    </xf>
    <xf numFmtId="0" fontId="76" fillId="0" borderId="73" xfId="0" applyFont="1" applyBorder="1" applyAlignment="1">
      <alignment horizontal="center" vertical="center" wrapText="1"/>
    </xf>
    <xf numFmtId="0" fontId="77" fillId="0" borderId="74" xfId="0" applyFont="1" applyBorder="1" applyAlignment="1">
      <alignment horizontal="left" vertical="center" wrapText="1" indent="1"/>
    </xf>
    <xf numFmtId="4" fontId="78" fillId="0" borderId="75" xfId="0" applyNumberFormat="1" applyFont="1" applyBorder="1" applyAlignment="1">
      <alignment horizontal="center" vertical="center" wrapText="1"/>
    </xf>
    <xf numFmtId="0" fontId="63" fillId="0" borderId="60" xfId="0" applyFont="1" applyBorder="1" applyAlignment="1">
      <alignment horizontal="left" vertical="top" wrapText="1"/>
    </xf>
    <xf numFmtId="0" fontId="65" fillId="0" borderId="62" xfId="0" applyFont="1" applyBorder="1" applyAlignment="1">
      <alignment horizontal="center" vertical="center" wrapText="1"/>
    </xf>
    <xf numFmtId="0" fontId="62" fillId="0" borderId="59" xfId="0" applyFont="1" applyBorder="1" applyAlignment="1">
      <alignment horizontal="center" vertical="center" wrapText="1"/>
    </xf>
    <xf numFmtId="0" fontId="61" fillId="0" borderId="58" xfId="0" applyFont="1" applyBorder="1" applyAlignment="1">
      <alignment horizontal="center" vertical="center" wrapText="1"/>
    </xf>
    <xf numFmtId="0" fontId="60" fillId="0" borderId="57" xfId="0" applyFont="1" applyBorder="1" applyAlignment="1">
      <alignment horizontal="center" vertical="center" wrapText="1"/>
    </xf>
    <xf numFmtId="0" fontId="109" fillId="0" borderId="106" xfId="0" applyFont="1" applyBorder="1" applyAlignment="1">
      <alignment horizontal="left" vertical="center" wrapText="1" indent="1"/>
    </xf>
    <xf numFmtId="164" fontId="110" fillId="0" borderId="107" xfId="0" applyNumberFormat="1" applyFont="1" applyBorder="1" applyAlignment="1">
      <alignment horizontal="center" vertical="center" wrapText="1"/>
    </xf>
    <xf numFmtId="4" fontId="111" fillId="0" borderId="108" xfId="0" applyNumberFormat="1" applyFont="1" applyBorder="1" applyAlignment="1">
      <alignment horizontal="center" vertical="center" wrapText="1"/>
    </xf>
    <xf numFmtId="0" fontId="101" fillId="0" borderId="98" xfId="0" applyFont="1" applyBorder="1" applyAlignment="1">
      <alignment horizontal="center" vertical="center" wrapText="1"/>
    </xf>
    <xf numFmtId="0" fontId="102" fillId="0" borderId="99" xfId="0" applyFont="1" applyBorder="1" applyAlignment="1">
      <alignment horizontal="center" vertical="center" wrapText="1"/>
    </xf>
    <xf numFmtId="0" fontId="103" fillId="0" borderId="100" xfId="0" applyFont="1" applyBorder="1" applyAlignment="1">
      <alignment horizontal="center" vertical="center" wrapText="1"/>
    </xf>
    <xf numFmtId="0" fontId="104" fillId="0" borderId="101" xfId="0" applyFont="1" applyBorder="1" applyAlignment="1">
      <alignment horizontal="center" vertical="center" wrapText="1"/>
    </xf>
    <xf numFmtId="0" fontId="108" fillId="0" borderId="105" xfId="0" applyFont="1" applyBorder="1" applyAlignment="1">
      <alignment horizontal="left" vertical="center" wrapText="1" indent="1"/>
    </xf>
    <xf numFmtId="4" fontId="106" fillId="0" borderId="103" xfId="0" applyNumberFormat="1" applyFont="1" applyBorder="1" applyAlignment="1">
      <alignment horizontal="center" vertical="center" wrapText="1"/>
    </xf>
    <xf numFmtId="0" fontId="105" fillId="0" borderId="102" xfId="0" applyFont="1" applyBorder="1" applyAlignment="1">
      <alignment horizontal="left" vertical="center" wrapText="1" indent="1"/>
    </xf>
    <xf numFmtId="0" fontId="107" fillId="0" borderId="104" xfId="0" applyFont="1" applyBorder="1" applyAlignment="1">
      <alignment horizontal="left" vertical="center" wrapText="1"/>
    </xf>
    <xf numFmtId="0" fontId="94" fillId="0" borderId="91" xfId="0" applyFont="1" applyBorder="1" applyAlignment="1">
      <alignment horizontal="center" vertical="center" wrapText="1"/>
    </xf>
    <xf numFmtId="0" fontId="92" fillId="0" borderId="89" xfId="0" applyFont="1" applyBorder="1" applyAlignment="1">
      <alignment horizontal="left" vertical="top" wrapText="1"/>
    </xf>
    <xf numFmtId="0" fontId="91" fillId="0" borderId="88" xfId="0" applyFont="1" applyBorder="1" applyAlignment="1">
      <alignment horizontal="center" vertical="center" wrapText="1"/>
    </xf>
    <xf numFmtId="0" fontId="90" fillId="0" borderId="87" xfId="0" applyFont="1" applyBorder="1" applyAlignment="1">
      <alignment horizontal="center" vertical="center" wrapText="1"/>
    </xf>
    <xf numFmtId="0" fontId="89" fillId="0" borderId="86" xfId="0" applyFont="1" applyBorder="1" applyAlignment="1">
      <alignment horizontal="center" vertical="center" wrapText="1"/>
    </xf>
    <xf numFmtId="0" fontId="138" fillId="0" borderId="135" xfId="0" applyFont="1" applyBorder="1" applyAlignment="1">
      <alignment horizontal="center" vertical="center" wrapText="1"/>
    </xf>
    <xf numFmtId="0" fontId="137" fillId="0" borderId="134" xfId="0" applyFont="1" applyBorder="1" applyAlignment="1">
      <alignment horizontal="center" vertical="center" wrapText="1"/>
    </xf>
    <xf numFmtId="0" fontId="139" fillId="0" borderId="136" xfId="0" applyFont="1" applyBorder="1" applyAlignment="1">
      <alignment horizontal="center" vertical="center" wrapText="1"/>
    </xf>
    <xf numFmtId="0" fontId="134" fillId="0" borderId="131" xfId="0" applyFont="1" applyBorder="1" applyAlignment="1">
      <alignment horizontal="left" vertical="center" wrapText="1" indent="1"/>
    </xf>
    <xf numFmtId="164" fontId="135" fillId="0" borderId="132" xfId="0" applyNumberFormat="1" applyFont="1" applyBorder="1" applyAlignment="1">
      <alignment horizontal="center" vertical="center" wrapText="1"/>
    </xf>
    <xf numFmtId="4" fontId="136" fillId="0" borderId="133" xfId="0" applyNumberFormat="1" applyFont="1" applyBorder="1" applyAlignment="1">
      <alignment horizontal="center" vertical="center" wrapText="1"/>
    </xf>
    <xf numFmtId="0" fontId="132" fillId="0" borderId="129" xfId="0" applyFont="1" applyBorder="1" applyAlignment="1">
      <alignment horizontal="left" vertical="center" wrapText="1"/>
    </xf>
    <xf numFmtId="0" fontId="126" fillId="0" borderId="123" xfId="0" applyFont="1" applyBorder="1" applyAlignment="1">
      <alignment horizontal="center" vertical="center" wrapText="1"/>
    </xf>
    <xf numFmtId="0" fontId="127" fillId="0" borderId="124" xfId="0" applyFont="1" applyBorder="1" applyAlignment="1">
      <alignment horizontal="center" vertical="center" wrapText="1"/>
    </xf>
    <xf numFmtId="0" fontId="128" fillId="0" borderId="125" xfId="0" applyFont="1" applyBorder="1" applyAlignment="1">
      <alignment horizontal="center" vertical="center" wrapText="1"/>
    </xf>
    <xf numFmtId="0" fontId="129" fillId="0" borderId="126" xfId="0" applyFont="1" applyBorder="1" applyAlignment="1">
      <alignment horizontal="center" vertical="center" wrapText="1"/>
    </xf>
    <xf numFmtId="0" fontId="133" fillId="0" borderId="130" xfId="0" applyFont="1" applyBorder="1" applyAlignment="1">
      <alignment horizontal="left" vertical="center" wrapText="1" indent="1"/>
    </xf>
    <xf numFmtId="4" fontId="131" fillId="0" borderId="128" xfId="0" applyNumberFormat="1" applyFont="1" applyBorder="1" applyAlignment="1">
      <alignment horizontal="center" vertical="center" wrapText="1"/>
    </xf>
    <xf numFmtId="0" fontId="130" fillId="0" borderId="127" xfId="0" applyFont="1" applyBorder="1" applyAlignment="1">
      <alignment horizontal="left" vertical="center" wrapText="1" indent="1"/>
    </xf>
    <xf numFmtId="0" fontId="119" fillId="0" borderId="116" xfId="0" applyFont="1" applyBorder="1" applyAlignment="1">
      <alignment horizontal="center" vertical="center" wrapText="1"/>
    </xf>
    <xf numFmtId="0" fontId="117" fillId="0" borderId="114" xfId="0" applyFont="1" applyBorder="1" applyAlignment="1">
      <alignment horizontal="left" vertical="top" wrapText="1"/>
    </xf>
    <xf numFmtId="0" fontId="116" fillId="0" borderId="113" xfId="0" applyFont="1" applyBorder="1" applyAlignment="1">
      <alignment horizontal="center" vertical="center" wrapText="1"/>
    </xf>
    <xf numFmtId="0" fontId="115" fillId="0" borderId="112" xfId="0" applyFont="1" applyBorder="1" applyAlignment="1">
      <alignment horizontal="center" vertical="center" wrapText="1"/>
    </xf>
    <xf numFmtId="0" fontId="114" fillId="0" borderId="111" xfId="0" applyFont="1" applyBorder="1" applyAlignment="1">
      <alignment horizontal="center" vertical="center" wrapText="1"/>
    </xf>
    <xf numFmtId="0" fontId="145" fillId="0" borderId="121" xfId="1" applyNumberFormat="1" applyFont="1" applyFill="1" applyBorder="1" applyAlignment="1">
      <alignment horizontal="left" vertical="top" wrapText="1" readingOrder="1"/>
    </xf>
    <xf numFmtId="165" fontId="145" fillId="0" borderId="121" xfId="1" applyNumberFormat="1" applyFont="1" applyFill="1" applyBorder="1" applyAlignment="1">
      <alignment horizontal="center" vertical="top" wrapText="1" readingOrder="1"/>
    </xf>
    <xf numFmtId="165" fontId="2" fillId="0" borderId="121" xfId="1" applyNumberFormat="1" applyFont="1" applyFill="1" applyBorder="1" applyAlignment="1">
      <alignment horizontal="center" vertical="top" wrapText="1" readingOrder="1"/>
    </xf>
    <xf numFmtId="0" fontId="146" fillId="0" borderId="129" xfId="0" applyFont="1" applyFill="1" applyBorder="1"/>
    <xf numFmtId="0" fontId="145" fillId="0" borderId="140" xfId="1" applyNumberFormat="1" applyFont="1" applyFill="1" applyBorder="1" applyAlignment="1">
      <alignment vertical="top" wrapText="1" readingOrder="1"/>
    </xf>
    <xf numFmtId="165" fontId="145" fillId="0" borderId="141" xfId="1" applyNumberFormat="1" applyFont="1" applyFill="1" applyBorder="1" applyAlignment="1">
      <alignment horizontal="center" vertical="top" wrapText="1" readingOrder="1"/>
    </xf>
    <xf numFmtId="4" fontId="15" fillId="0" borderId="134" xfId="0" applyNumberFormat="1" applyFont="1" applyBorder="1" applyAlignment="1">
      <alignment horizontal="center" vertical="top" wrapText="1"/>
    </xf>
    <xf numFmtId="0" fontId="145" fillId="0" borderId="142" xfId="1" applyNumberFormat="1" applyFont="1" applyFill="1" applyBorder="1" applyAlignment="1">
      <alignment vertical="top" wrapText="1" readingOrder="1"/>
    </xf>
    <xf numFmtId="0" fontId="4" fillId="0" borderId="129" xfId="0" applyFont="1" applyBorder="1" applyAlignment="1">
      <alignment horizontal="center" vertical="top" wrapText="1"/>
    </xf>
    <xf numFmtId="0" fontId="3" fillId="0" borderId="17" xfId="0" applyFont="1" applyBorder="1" applyAlignment="1">
      <alignment horizontal="center" vertical="top" wrapText="1"/>
    </xf>
    <xf numFmtId="0" fontId="20" fillId="0" borderId="129" xfId="0" applyFont="1" applyBorder="1" applyAlignment="1">
      <alignment horizontal="center" vertical="top" wrapText="1"/>
    </xf>
    <xf numFmtId="0" fontId="147" fillId="0" borderId="121" xfId="1" applyNumberFormat="1" applyFont="1" applyFill="1" applyBorder="1" applyAlignment="1">
      <alignment horizontal="left" vertical="top" wrapText="1" readingOrder="1"/>
    </xf>
    <xf numFmtId="49" fontId="148" fillId="2" borderId="143" xfId="2" applyNumberFormat="1" applyFont="1" applyFill="1" applyBorder="1" applyAlignment="1">
      <alignment horizontal="left" vertical="center" wrapText="1" indent="1"/>
    </xf>
    <xf numFmtId="0" fontId="3" fillId="0" borderId="33" xfId="0" applyFont="1" applyBorder="1" applyAlignment="1">
      <alignment horizontal="center" vertical="center" wrapText="1"/>
    </xf>
    <xf numFmtId="0" fontId="149" fillId="0" borderId="121" xfId="1" applyNumberFormat="1" applyFont="1" applyFill="1" applyBorder="1" applyAlignment="1">
      <alignment horizontal="center" vertical="center" wrapText="1" readingOrder="1"/>
    </xf>
    <xf numFmtId="165" fontId="145" fillId="0" borderId="139" xfId="1" applyNumberFormat="1" applyFont="1" applyFill="1" applyBorder="1" applyAlignment="1">
      <alignment horizontal="center" vertical="center" wrapText="1" readingOrder="1"/>
    </xf>
    <xf numFmtId="0" fontId="3" fillId="0" borderId="57" xfId="0" applyFont="1" applyBorder="1" applyAlignment="1">
      <alignment horizontal="center" vertical="center" wrapText="1"/>
    </xf>
    <xf numFmtId="0" fontId="3" fillId="0" borderId="86" xfId="0" applyFont="1" applyBorder="1" applyAlignment="1">
      <alignment horizontal="center" vertical="center" wrapText="1"/>
    </xf>
    <xf numFmtId="4" fontId="14" fillId="0" borderId="95" xfId="0" applyNumberFormat="1" applyFont="1" applyBorder="1" applyAlignment="1">
      <alignment horizontal="center" vertical="center" wrapText="1"/>
    </xf>
    <xf numFmtId="0" fontId="3" fillId="0" borderId="111" xfId="0" applyFont="1" applyBorder="1" applyAlignment="1">
      <alignment horizontal="center" vertical="center" wrapText="1"/>
    </xf>
  </cellXfs>
  <cellStyles count="3">
    <cellStyle name="Normal" xfId="1"/>
    <cellStyle name="Обычный" xfId="0" builtinId="0"/>
    <cellStyle name="Обычный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workbookViewId="0">
      <selection sqref="A1:F1"/>
    </sheetView>
  </sheetViews>
  <sheetFormatPr defaultRowHeight="10.5" x14ac:dyDescent="0.15"/>
  <cols>
    <col min="1" max="1" width="14.5" customWidth="1"/>
    <col min="2" max="2" width="56" customWidth="1"/>
    <col min="3" max="6" width="14.5" customWidth="1"/>
  </cols>
  <sheetData>
    <row r="1" spans="1:6" ht="62.25" customHeight="1" x14ac:dyDescent="0.15">
      <c r="A1" s="72" t="s">
        <v>209</v>
      </c>
      <c r="B1" s="72"/>
      <c r="C1" s="72"/>
      <c r="D1" s="72"/>
      <c r="E1" s="72"/>
      <c r="F1" s="72"/>
    </row>
    <row r="2" spans="1:6" ht="17.25" customHeight="1" x14ac:dyDescent="0.15">
      <c r="A2" s="158" t="s">
        <v>0</v>
      </c>
      <c r="B2" s="158"/>
      <c r="C2" s="158"/>
      <c r="D2" s="158"/>
      <c r="E2" s="158"/>
      <c r="F2" s="158"/>
    </row>
    <row r="3" spans="1:6" ht="45.4" customHeight="1" x14ac:dyDescent="0.15">
      <c r="A3" s="73" t="s">
        <v>1</v>
      </c>
      <c r="B3" s="73"/>
      <c r="C3" s="73"/>
      <c r="D3" s="73"/>
      <c r="E3" s="73"/>
      <c r="F3" s="73"/>
    </row>
    <row r="4" spans="1:6" ht="17.100000000000001" customHeight="1" x14ac:dyDescent="0.15">
      <c r="A4" s="1"/>
      <c r="B4" s="1"/>
      <c r="C4" s="1"/>
      <c r="D4" s="1"/>
      <c r="E4" s="1"/>
      <c r="F4" s="1"/>
    </row>
    <row r="5" spans="1:6" ht="17.100000000000001" customHeight="1" x14ac:dyDescent="0.15">
      <c r="A5" s="74" t="s">
        <v>2</v>
      </c>
      <c r="B5" s="74"/>
      <c r="C5" s="74"/>
      <c r="D5" s="74"/>
      <c r="E5" s="74"/>
      <c r="F5" s="74"/>
    </row>
    <row r="6" spans="1:6" ht="14.1" customHeight="1" x14ac:dyDescent="0.15"/>
    <row r="7" spans="1:6" ht="19.350000000000001" customHeight="1" x14ac:dyDescent="0.2">
      <c r="A7" s="2" t="s">
        <v>3</v>
      </c>
      <c r="B7" s="2" t="s">
        <v>4</v>
      </c>
      <c r="C7" s="71" t="s">
        <v>5</v>
      </c>
      <c r="D7" s="71"/>
      <c r="E7" s="71"/>
      <c r="F7" s="71"/>
    </row>
    <row r="8" spans="1:6" ht="17.100000000000001" customHeight="1" x14ac:dyDescent="0.15">
      <c r="A8" s="4"/>
      <c r="B8" s="4"/>
      <c r="C8" s="3" t="s">
        <v>6</v>
      </c>
      <c r="D8" s="3" t="s">
        <v>7</v>
      </c>
      <c r="E8" s="3" t="s">
        <v>8</v>
      </c>
      <c r="F8" s="3" t="s">
        <v>9</v>
      </c>
    </row>
    <row r="9" spans="1:6" ht="17.100000000000001" customHeight="1" x14ac:dyDescent="0.15">
      <c r="A9" s="5" t="s">
        <v>10</v>
      </c>
      <c r="B9" s="67" t="s">
        <v>11</v>
      </c>
      <c r="C9" s="67"/>
      <c r="D9" s="67"/>
      <c r="E9" s="67"/>
      <c r="F9" s="67"/>
    </row>
    <row r="10" spans="1:6" ht="43.5" customHeight="1" x14ac:dyDescent="0.15">
      <c r="A10" s="6" t="s">
        <v>12</v>
      </c>
      <c r="B10" s="7" t="s">
        <v>13</v>
      </c>
      <c r="C10" s="8"/>
      <c r="D10" s="8"/>
      <c r="E10" s="8">
        <f>E11+E12+E13+E14+E15+E16</f>
        <v>8560.9210000002277</v>
      </c>
      <c r="F10" s="8">
        <f>F11+F12+F13+F14+F15+F16</f>
        <v>9315.4110000002293</v>
      </c>
    </row>
    <row r="11" spans="1:6" ht="31.5" customHeight="1" x14ac:dyDescent="0.15">
      <c r="A11" s="6"/>
      <c r="B11" s="9" t="s">
        <v>14</v>
      </c>
      <c r="C11" s="8"/>
      <c r="D11" s="8"/>
      <c r="E11" s="8">
        <v>3248.39</v>
      </c>
      <c r="F11" s="8">
        <v>3248.39</v>
      </c>
    </row>
    <row r="12" spans="1:6" ht="21.75" customHeight="1" x14ac:dyDescent="0.15">
      <c r="A12" s="6"/>
      <c r="B12" s="9" t="s">
        <v>15</v>
      </c>
      <c r="C12" s="8"/>
      <c r="D12" s="8"/>
      <c r="E12" s="8">
        <v>3319.55</v>
      </c>
      <c r="F12" s="8">
        <v>4074.04</v>
      </c>
    </row>
    <row r="13" spans="1:6" ht="21.75" customHeight="1" x14ac:dyDescent="0.15">
      <c r="A13" s="6"/>
      <c r="B13" s="9" t="s">
        <v>16</v>
      </c>
      <c r="C13" s="8"/>
      <c r="D13" s="8"/>
      <c r="E13" s="8">
        <v>705.17</v>
      </c>
      <c r="F13" s="8">
        <v>705.17</v>
      </c>
    </row>
    <row r="14" spans="1:6" ht="33.75" customHeight="1" x14ac:dyDescent="0.15">
      <c r="A14" s="6"/>
      <c r="B14" s="9" t="s">
        <v>17</v>
      </c>
      <c r="C14" s="8"/>
      <c r="D14" s="8"/>
      <c r="E14" s="8">
        <v>0</v>
      </c>
      <c r="F14" s="8">
        <v>0</v>
      </c>
    </row>
    <row r="15" spans="1:6" ht="21.75" customHeight="1" x14ac:dyDescent="0.15">
      <c r="A15" s="6"/>
      <c r="B15" s="9" t="s">
        <v>18</v>
      </c>
      <c r="C15" s="156"/>
      <c r="D15" s="8"/>
      <c r="E15" s="8">
        <v>4.8110000002279998</v>
      </c>
      <c r="F15" s="8">
        <v>4.8110000002279998</v>
      </c>
    </row>
    <row r="16" spans="1:6" s="153" customFormat="1" ht="27.75" customHeight="1" x14ac:dyDescent="0.25">
      <c r="A16" s="150"/>
      <c r="B16" s="154" t="s">
        <v>210</v>
      </c>
      <c r="C16" s="157"/>
      <c r="D16" s="155"/>
      <c r="E16" s="152">
        <v>1283</v>
      </c>
      <c r="F16" s="152">
        <v>1283</v>
      </c>
    </row>
    <row r="17" spans="1:6" ht="26.25" customHeight="1" x14ac:dyDescent="0.15"/>
    <row r="18" spans="1:6" ht="46.5" customHeight="1" x14ac:dyDescent="0.15">
      <c r="A18" s="10" t="s">
        <v>19</v>
      </c>
      <c r="B18" s="67" t="s">
        <v>20</v>
      </c>
      <c r="C18" s="67"/>
      <c r="D18" s="67"/>
      <c r="E18" s="68" t="s">
        <v>21</v>
      </c>
      <c r="F18" s="68"/>
    </row>
    <row r="19" spans="1:6" ht="48.75" customHeight="1" x14ac:dyDescent="0.15">
      <c r="A19" s="10" t="s">
        <v>22</v>
      </c>
      <c r="B19" s="67" t="s">
        <v>23</v>
      </c>
      <c r="C19" s="67"/>
      <c r="D19" s="67"/>
      <c r="E19" s="68"/>
      <c r="F19" s="68"/>
    </row>
    <row r="20" spans="1:6" ht="33.75" customHeight="1" x14ac:dyDescent="0.15">
      <c r="A20" s="10" t="s">
        <v>24</v>
      </c>
      <c r="B20" s="67" t="s">
        <v>25</v>
      </c>
      <c r="C20" s="67"/>
      <c r="D20" s="67"/>
      <c r="E20" s="68" t="s">
        <v>26</v>
      </c>
      <c r="F20" s="68"/>
    </row>
    <row r="21" spans="1:6" ht="33" customHeight="1" x14ac:dyDescent="0.15">
      <c r="A21" s="10" t="s">
        <v>27</v>
      </c>
      <c r="B21" s="67" t="s">
        <v>28</v>
      </c>
      <c r="C21" s="67"/>
      <c r="D21" s="67"/>
      <c r="E21" s="68" t="s">
        <v>29</v>
      </c>
      <c r="F21" s="68"/>
    </row>
    <row r="22" spans="1:6" ht="37.5" customHeight="1" x14ac:dyDescent="0.15">
      <c r="A22" s="10" t="s">
        <v>30</v>
      </c>
      <c r="B22" s="67" t="s">
        <v>31</v>
      </c>
      <c r="C22" s="67"/>
      <c r="D22" s="67"/>
      <c r="E22" s="68" t="s">
        <v>32</v>
      </c>
      <c r="F22" s="68"/>
    </row>
    <row r="23" spans="1:6" ht="38.25" customHeight="1" x14ac:dyDescent="0.15">
      <c r="A23" s="10" t="s">
        <v>33</v>
      </c>
      <c r="B23" s="67" t="s">
        <v>34</v>
      </c>
      <c r="C23" s="67"/>
      <c r="D23" s="67"/>
      <c r="E23" s="68" t="s">
        <v>35</v>
      </c>
      <c r="F23" s="68"/>
    </row>
    <row r="24" spans="1:6" ht="44.25" customHeight="1" x14ac:dyDescent="0.15">
      <c r="A24" s="10" t="s">
        <v>36</v>
      </c>
      <c r="B24" s="67" t="s">
        <v>37</v>
      </c>
      <c r="C24" s="67"/>
      <c r="D24" s="67"/>
      <c r="E24" s="68" t="s">
        <v>38</v>
      </c>
      <c r="F24" s="68"/>
    </row>
    <row r="25" spans="1:6" ht="39.75" customHeight="1" x14ac:dyDescent="0.15">
      <c r="A25" s="10" t="s">
        <v>39</v>
      </c>
      <c r="B25" s="67" t="s">
        <v>40</v>
      </c>
      <c r="C25" s="67"/>
      <c r="D25" s="67"/>
      <c r="E25" s="68" t="s">
        <v>41</v>
      </c>
      <c r="F25" s="68"/>
    </row>
    <row r="26" spans="1:6" ht="25.5" customHeight="1" x14ac:dyDescent="0.15">
      <c r="A26" s="10"/>
      <c r="B26" s="67" t="s">
        <v>42</v>
      </c>
      <c r="C26" s="67"/>
      <c r="D26" s="67"/>
      <c r="E26" s="68"/>
      <c r="F26" s="68"/>
    </row>
    <row r="27" spans="1:6" ht="25.5" customHeight="1" x14ac:dyDescent="0.15">
      <c r="A27" s="10"/>
      <c r="B27" s="67" t="s">
        <v>43</v>
      </c>
      <c r="C27" s="67"/>
      <c r="D27" s="67"/>
      <c r="E27" s="68" t="s">
        <v>44</v>
      </c>
      <c r="F27" s="68"/>
    </row>
    <row r="28" spans="1:6" ht="25.5" customHeight="1" x14ac:dyDescent="0.15">
      <c r="A28" s="10"/>
      <c r="B28" s="67" t="s">
        <v>45</v>
      </c>
      <c r="C28" s="67"/>
      <c r="D28" s="67"/>
      <c r="E28" s="68" t="s">
        <v>46</v>
      </c>
      <c r="F28" s="68"/>
    </row>
    <row r="29" spans="1:6" ht="25.5" customHeight="1" x14ac:dyDescent="0.15">
      <c r="A29" s="10"/>
      <c r="B29" s="67" t="s">
        <v>47</v>
      </c>
      <c r="C29" s="67"/>
      <c r="D29" s="67"/>
      <c r="E29" s="68" t="s">
        <v>48</v>
      </c>
      <c r="F29" s="68"/>
    </row>
    <row r="30" spans="1:6" ht="25.5" customHeight="1" x14ac:dyDescent="0.15">
      <c r="A30" s="10"/>
      <c r="B30" s="67" t="s">
        <v>49</v>
      </c>
      <c r="C30" s="67"/>
      <c r="D30" s="67"/>
      <c r="E30" s="68" t="s">
        <v>38</v>
      </c>
      <c r="F30" s="68"/>
    </row>
    <row r="31" spans="1:6" ht="25.5" customHeight="1" x14ac:dyDescent="0.15">
      <c r="A31" s="10"/>
      <c r="B31" s="67" t="s">
        <v>50</v>
      </c>
      <c r="C31" s="67"/>
      <c r="D31" s="67"/>
      <c r="E31" s="68" t="s">
        <v>51</v>
      </c>
      <c r="F31" s="68"/>
    </row>
    <row r="32" spans="1:6" ht="29.25" customHeight="1" x14ac:dyDescent="0.15">
      <c r="A32" s="10" t="s">
        <v>52</v>
      </c>
      <c r="B32" s="67" t="s">
        <v>53</v>
      </c>
      <c r="C32" s="67"/>
      <c r="D32" s="67"/>
      <c r="E32" s="68" t="s">
        <v>54</v>
      </c>
      <c r="F32" s="68"/>
    </row>
    <row r="33" spans="1:6" ht="41.25" customHeight="1" x14ac:dyDescent="0.15">
      <c r="A33" s="10" t="s">
        <v>55</v>
      </c>
      <c r="B33" s="67" t="s">
        <v>56</v>
      </c>
      <c r="C33" s="67"/>
      <c r="D33" s="67"/>
      <c r="E33" s="68" t="s">
        <v>57</v>
      </c>
      <c r="F33" s="68"/>
    </row>
    <row r="34" spans="1:6" ht="27" customHeight="1" x14ac:dyDescent="0.15">
      <c r="A34" s="10"/>
      <c r="B34" s="67" t="s">
        <v>42</v>
      </c>
      <c r="C34" s="67"/>
      <c r="D34" s="67"/>
      <c r="E34" s="68"/>
      <c r="F34" s="68"/>
    </row>
    <row r="35" spans="1:6" ht="27" customHeight="1" x14ac:dyDescent="0.15">
      <c r="A35" s="10"/>
      <c r="B35" s="67" t="s">
        <v>58</v>
      </c>
      <c r="C35" s="67"/>
      <c r="D35" s="67"/>
      <c r="E35" s="68"/>
      <c r="F35" s="68"/>
    </row>
    <row r="36" spans="1:6" ht="27" customHeight="1" x14ac:dyDescent="0.15">
      <c r="A36" s="10"/>
      <c r="B36" s="67" t="s">
        <v>59</v>
      </c>
      <c r="C36" s="67"/>
      <c r="D36" s="67"/>
      <c r="E36" s="70">
        <v>1510.598</v>
      </c>
      <c r="F36" s="70"/>
    </row>
    <row r="37" spans="1:6" ht="27" customHeight="1" x14ac:dyDescent="0.15">
      <c r="A37" s="10"/>
      <c r="B37" s="67" t="s">
        <v>60</v>
      </c>
      <c r="C37" s="67"/>
      <c r="D37" s="67"/>
      <c r="E37" s="68" t="s">
        <v>61</v>
      </c>
      <c r="F37" s="68"/>
    </row>
    <row r="38" spans="1:6" ht="29.25" customHeight="1" x14ac:dyDescent="0.15">
      <c r="A38" s="10"/>
      <c r="B38" s="67" t="s">
        <v>62</v>
      </c>
      <c r="C38" s="67"/>
      <c r="D38" s="67"/>
      <c r="E38" s="68" t="s">
        <v>63</v>
      </c>
      <c r="F38" s="68"/>
    </row>
    <row r="39" spans="1:6" ht="29.25" customHeight="1" x14ac:dyDescent="0.15">
      <c r="A39" s="10"/>
      <c r="B39" s="67" t="s">
        <v>64</v>
      </c>
      <c r="C39" s="67"/>
      <c r="D39" s="67"/>
      <c r="E39" s="68"/>
      <c r="F39" s="68"/>
    </row>
    <row r="40" spans="1:6" ht="29.25" customHeight="1" x14ac:dyDescent="0.15">
      <c r="A40" s="10"/>
      <c r="B40" s="67" t="s">
        <v>59</v>
      </c>
      <c r="C40" s="67"/>
      <c r="D40" s="67"/>
      <c r="E40" s="70">
        <v>1475.068</v>
      </c>
      <c r="F40" s="70"/>
    </row>
    <row r="41" spans="1:6" ht="29.25" customHeight="1" x14ac:dyDescent="0.15">
      <c r="A41" s="10"/>
      <c r="B41" s="67" t="s">
        <v>62</v>
      </c>
      <c r="C41" s="67"/>
      <c r="D41" s="67"/>
      <c r="E41" s="68" t="s">
        <v>65</v>
      </c>
      <c r="F41" s="68"/>
    </row>
    <row r="42" spans="1:6" ht="45" customHeight="1" x14ac:dyDescent="0.15">
      <c r="A42" s="10" t="s">
        <v>66</v>
      </c>
      <c r="B42" s="67" t="s">
        <v>67</v>
      </c>
      <c r="C42" s="67"/>
      <c r="D42" s="67"/>
      <c r="E42" s="68" t="s">
        <v>68</v>
      </c>
      <c r="F42" s="68"/>
    </row>
    <row r="43" spans="1:6" ht="45" customHeight="1" x14ac:dyDescent="0.15">
      <c r="A43" s="10" t="s">
        <v>69</v>
      </c>
      <c r="B43" s="67" t="s">
        <v>70</v>
      </c>
      <c r="C43" s="67"/>
      <c r="D43" s="67"/>
      <c r="E43" s="68" t="s">
        <v>38</v>
      </c>
      <c r="F43" s="68"/>
    </row>
    <row r="44" spans="1:6" ht="30" customHeight="1" x14ac:dyDescent="0.15">
      <c r="A44" s="10"/>
      <c r="B44" s="67" t="s">
        <v>71</v>
      </c>
      <c r="C44" s="67"/>
      <c r="D44" s="67"/>
      <c r="E44" s="68" t="s">
        <v>38</v>
      </c>
      <c r="F44" s="68"/>
    </row>
    <row r="45" spans="1:6" ht="41.25" customHeight="1" x14ac:dyDescent="0.15">
      <c r="A45" s="10" t="s">
        <v>72</v>
      </c>
      <c r="B45" s="67" t="s">
        <v>73</v>
      </c>
      <c r="C45" s="67"/>
      <c r="D45" s="67"/>
      <c r="E45" s="68" t="s">
        <v>74</v>
      </c>
      <c r="F45" s="68"/>
    </row>
    <row r="46" spans="1:6" ht="28.5" customHeight="1" x14ac:dyDescent="0.15">
      <c r="A46" s="10"/>
      <c r="B46" s="67" t="s">
        <v>75</v>
      </c>
      <c r="C46" s="67"/>
      <c r="D46" s="67"/>
      <c r="E46" s="68"/>
      <c r="F46" s="68"/>
    </row>
    <row r="47" spans="1:6" ht="28.5" customHeight="1" x14ac:dyDescent="0.15">
      <c r="A47" s="10"/>
      <c r="B47" s="67" t="s">
        <v>76</v>
      </c>
      <c r="C47" s="67"/>
      <c r="D47" s="67"/>
      <c r="E47" s="68" t="s">
        <v>57</v>
      </c>
      <c r="F47" s="68"/>
    </row>
    <row r="48" spans="1:6" ht="28.5" customHeight="1" x14ac:dyDescent="0.15">
      <c r="A48" s="10"/>
      <c r="B48" s="67" t="s">
        <v>77</v>
      </c>
      <c r="C48" s="67"/>
      <c r="D48" s="67"/>
      <c r="E48" s="68" t="s">
        <v>78</v>
      </c>
      <c r="F48" s="68"/>
    </row>
    <row r="49" spans="1:6" ht="28.5" customHeight="1" x14ac:dyDescent="0.15">
      <c r="A49" s="10"/>
      <c r="B49" s="67" t="s">
        <v>79</v>
      </c>
      <c r="C49" s="67"/>
      <c r="D49" s="67"/>
      <c r="E49" s="68" t="s">
        <v>80</v>
      </c>
      <c r="F49" s="68"/>
    </row>
    <row r="50" spans="1:6" ht="23.25" customHeight="1" x14ac:dyDescent="0.15">
      <c r="A50" s="10"/>
      <c r="B50" s="67" t="s">
        <v>81</v>
      </c>
      <c r="C50" s="67"/>
      <c r="D50" s="67"/>
      <c r="E50" s="68" t="s">
        <v>38</v>
      </c>
      <c r="F50" s="68"/>
    </row>
    <row r="51" spans="1:6" ht="25.5" customHeight="1" x14ac:dyDescent="0.15">
      <c r="A51" s="10"/>
      <c r="B51" s="67" t="s">
        <v>82</v>
      </c>
      <c r="C51" s="67"/>
      <c r="D51" s="67"/>
      <c r="E51" s="68" t="s">
        <v>83</v>
      </c>
      <c r="F51" s="68"/>
    </row>
    <row r="52" spans="1:6" ht="34.5" customHeight="1" x14ac:dyDescent="0.15">
      <c r="A52" s="10" t="s">
        <v>84</v>
      </c>
      <c r="B52" s="67" t="s">
        <v>85</v>
      </c>
      <c r="C52" s="67"/>
      <c r="D52" s="67"/>
      <c r="E52" s="68" t="s">
        <v>86</v>
      </c>
      <c r="F52" s="68"/>
    </row>
    <row r="53" spans="1:6" ht="45.75" customHeight="1" x14ac:dyDescent="0.15">
      <c r="A53" s="10" t="s">
        <v>87</v>
      </c>
      <c r="B53" s="67" t="s">
        <v>88</v>
      </c>
      <c r="C53" s="67"/>
      <c r="D53" s="67"/>
      <c r="E53" s="68"/>
      <c r="F53" s="68"/>
    </row>
    <row r="54" spans="1:6" ht="14.1" customHeight="1" x14ac:dyDescent="0.15"/>
    <row r="55" spans="1:6" ht="102" customHeight="1" x14ac:dyDescent="0.15">
      <c r="A55" s="69" t="s">
        <v>89</v>
      </c>
      <c r="B55" s="69"/>
      <c r="C55" s="69"/>
      <c r="D55" s="69"/>
      <c r="E55" s="69"/>
      <c r="F55" s="69"/>
    </row>
  </sheetData>
  <mergeCells count="79">
    <mergeCell ref="A1:F1"/>
    <mergeCell ref="A3:F3"/>
    <mergeCell ref="A5:F5"/>
    <mergeCell ref="A2:F2"/>
    <mergeCell ref="C7:F7"/>
    <mergeCell ref="B9:F9"/>
    <mergeCell ref="B18:D18"/>
    <mergeCell ref="E18:F18"/>
    <mergeCell ref="B19:D19"/>
    <mergeCell ref="E19:F19"/>
    <mergeCell ref="B20:D20"/>
    <mergeCell ref="E20:F20"/>
    <mergeCell ref="B21:D21"/>
    <mergeCell ref="E21:F21"/>
    <mergeCell ref="B22:D22"/>
    <mergeCell ref="E22:F22"/>
    <mergeCell ref="B23:D23"/>
    <mergeCell ref="E23:F23"/>
    <mergeCell ref="B24:D24"/>
    <mergeCell ref="E24:F24"/>
    <mergeCell ref="B25:D25"/>
    <mergeCell ref="E25:F25"/>
    <mergeCell ref="B26:D26"/>
    <mergeCell ref="E26:F26"/>
    <mergeCell ref="B27:D27"/>
    <mergeCell ref="E27:F27"/>
    <mergeCell ref="B28:D28"/>
    <mergeCell ref="E28:F28"/>
    <mergeCell ref="B29:D29"/>
    <mergeCell ref="E29:F29"/>
    <mergeCell ref="B30:D30"/>
    <mergeCell ref="E30:F30"/>
    <mergeCell ref="B31:D31"/>
    <mergeCell ref="E31:F31"/>
    <mergeCell ref="B32:D32"/>
    <mergeCell ref="E32:F32"/>
    <mergeCell ref="B33:D33"/>
    <mergeCell ref="E33:F33"/>
    <mergeCell ref="B34:D34"/>
    <mergeCell ref="E34:F34"/>
    <mergeCell ref="B35:D35"/>
    <mergeCell ref="E35:F35"/>
    <mergeCell ref="B36:D36"/>
    <mergeCell ref="E36:F36"/>
    <mergeCell ref="B37:D37"/>
    <mergeCell ref="E37:F37"/>
    <mergeCell ref="B38:D38"/>
    <mergeCell ref="E38:F38"/>
    <mergeCell ref="B39:D39"/>
    <mergeCell ref="E39:F39"/>
    <mergeCell ref="B40:D40"/>
    <mergeCell ref="E40:F40"/>
    <mergeCell ref="B41:D41"/>
    <mergeCell ref="E41:F41"/>
    <mergeCell ref="B42:D42"/>
    <mergeCell ref="E42:F42"/>
    <mergeCell ref="B43:D43"/>
    <mergeCell ref="E43:F43"/>
    <mergeCell ref="B44:D44"/>
    <mergeCell ref="E44:F44"/>
    <mergeCell ref="B45:D45"/>
    <mergeCell ref="E45:F45"/>
    <mergeCell ref="B46:D46"/>
    <mergeCell ref="E46:F46"/>
    <mergeCell ref="B47:D47"/>
    <mergeCell ref="E47:F47"/>
    <mergeCell ref="B48:D48"/>
    <mergeCell ref="E48:F48"/>
    <mergeCell ref="B49:D49"/>
    <mergeCell ref="E49:F49"/>
    <mergeCell ref="B53:D53"/>
    <mergeCell ref="E53:F53"/>
    <mergeCell ref="A55:F55"/>
    <mergeCell ref="B50:D50"/>
    <mergeCell ref="E50:F50"/>
    <mergeCell ref="B51:D51"/>
    <mergeCell ref="E51:F51"/>
    <mergeCell ref="B52:D52"/>
    <mergeCell ref="E52:F52"/>
  </mergeCells>
  <pageMargins left="0.79" right="0.79" top="0.79" bottom="0.79" header="0" footer="0"/>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topLeftCell="A19" workbookViewId="0">
      <selection activeCell="H45" sqref="H45"/>
    </sheetView>
  </sheetViews>
  <sheetFormatPr defaultRowHeight="10.5" x14ac:dyDescent="0.15"/>
  <cols>
    <col min="1" max="1" width="14.5" customWidth="1"/>
    <col min="2" max="2" width="56" customWidth="1"/>
    <col min="3" max="6" width="14.5" customWidth="1"/>
  </cols>
  <sheetData>
    <row r="1" spans="1:6" ht="62.45" customHeight="1" x14ac:dyDescent="0.15">
      <c r="A1" s="159" t="s">
        <v>209</v>
      </c>
      <c r="B1" s="79"/>
      <c r="C1" s="79"/>
      <c r="D1" s="79"/>
      <c r="E1" s="79"/>
      <c r="F1" s="79"/>
    </row>
    <row r="2" spans="1:6" ht="17.100000000000001" customHeight="1" x14ac:dyDescent="0.15">
      <c r="A2" s="160" t="s">
        <v>0</v>
      </c>
      <c r="B2" s="160"/>
      <c r="C2" s="160"/>
      <c r="D2" s="160"/>
      <c r="E2" s="160"/>
      <c r="F2" s="160"/>
    </row>
    <row r="3" spans="1:6" ht="46.9" customHeight="1" x14ac:dyDescent="0.15">
      <c r="A3" s="80" t="s">
        <v>90</v>
      </c>
      <c r="B3" s="80"/>
      <c r="C3" s="80"/>
      <c r="D3" s="80"/>
      <c r="E3" s="80"/>
      <c r="F3" s="80"/>
    </row>
    <row r="4" spans="1:6" ht="11.25" customHeight="1" x14ac:dyDescent="0.15"/>
    <row r="5" spans="1:6" ht="17.100000000000001" customHeight="1" x14ac:dyDescent="0.15">
      <c r="A5" s="81" t="s">
        <v>91</v>
      </c>
      <c r="B5" s="81"/>
      <c r="C5" s="81"/>
      <c r="D5" s="81"/>
      <c r="E5" s="81"/>
      <c r="F5" s="81"/>
    </row>
    <row r="6" spans="1:6" ht="14.1" customHeight="1" x14ac:dyDescent="0.15"/>
    <row r="7" spans="1:6" ht="19.350000000000001" customHeight="1" x14ac:dyDescent="0.2">
      <c r="A7" s="11" t="s">
        <v>3</v>
      </c>
      <c r="B7" s="11" t="s">
        <v>4</v>
      </c>
      <c r="C7" s="75" t="s">
        <v>5</v>
      </c>
      <c r="D7" s="75"/>
      <c r="E7" s="75"/>
      <c r="F7" s="75"/>
    </row>
    <row r="8" spans="1:6" ht="17.100000000000001" customHeight="1" x14ac:dyDescent="0.15">
      <c r="A8" s="13"/>
      <c r="B8" s="13"/>
      <c r="C8" s="12" t="s">
        <v>6</v>
      </c>
      <c r="D8" s="12" t="s">
        <v>7</v>
      </c>
      <c r="E8" s="12" t="s">
        <v>8</v>
      </c>
      <c r="F8" s="12" t="s">
        <v>9</v>
      </c>
    </row>
    <row r="9" spans="1:6" ht="17.100000000000001" customHeight="1" x14ac:dyDescent="0.15">
      <c r="A9" s="14" t="s">
        <v>10</v>
      </c>
      <c r="B9" s="76" t="s">
        <v>11</v>
      </c>
      <c r="C9" s="76"/>
      <c r="D9" s="76"/>
      <c r="E9" s="76"/>
      <c r="F9" s="76"/>
    </row>
    <row r="10" spans="1:6" ht="27.75" customHeight="1" x14ac:dyDescent="0.15">
      <c r="A10" s="15" t="s">
        <v>12</v>
      </c>
      <c r="B10" s="77" t="s">
        <v>92</v>
      </c>
      <c r="C10" s="77"/>
      <c r="D10" s="77"/>
      <c r="E10" s="77"/>
      <c r="F10" s="77"/>
    </row>
    <row r="11" spans="1:6" ht="12.75" x14ac:dyDescent="0.15">
      <c r="A11" s="15" t="s">
        <v>93</v>
      </c>
      <c r="B11" s="16" t="s">
        <v>94</v>
      </c>
      <c r="C11" s="17"/>
      <c r="D11" s="17"/>
      <c r="E11" s="17">
        <f>E12+E13+E14+E15+E16+E17</f>
        <v>7866.5010000002285</v>
      </c>
      <c r="F11" s="17">
        <f>F12+F13+F14+F15+F16+F17</f>
        <v>8620.9910000002274</v>
      </c>
    </row>
    <row r="12" spans="1:6" ht="25.5" x14ac:dyDescent="0.15">
      <c r="A12" s="15"/>
      <c r="B12" s="18" t="s">
        <v>14</v>
      </c>
      <c r="C12" s="17"/>
      <c r="D12" s="17"/>
      <c r="E12" s="17">
        <v>2553.9699999999998</v>
      </c>
      <c r="F12" s="17">
        <v>2553.9699999999998</v>
      </c>
    </row>
    <row r="13" spans="1:6" ht="12.75" x14ac:dyDescent="0.15">
      <c r="A13" s="15"/>
      <c r="B13" s="18" t="s">
        <v>15</v>
      </c>
      <c r="C13" s="17"/>
      <c r="D13" s="17"/>
      <c r="E13" s="17">
        <v>3319.55</v>
      </c>
      <c r="F13" s="17">
        <v>4074.04</v>
      </c>
    </row>
    <row r="14" spans="1:6" ht="12.75" x14ac:dyDescent="0.15">
      <c r="A14" s="15"/>
      <c r="B14" s="18" t="s">
        <v>16</v>
      </c>
      <c r="C14" s="17"/>
      <c r="D14" s="17"/>
      <c r="E14" s="17">
        <v>705.17</v>
      </c>
      <c r="F14" s="17">
        <v>705.17</v>
      </c>
    </row>
    <row r="15" spans="1:6" ht="25.5" x14ac:dyDescent="0.15">
      <c r="A15" s="15"/>
      <c r="B15" s="18" t="s">
        <v>17</v>
      </c>
      <c r="C15" s="17"/>
      <c r="D15" s="17"/>
      <c r="E15" s="17">
        <v>0</v>
      </c>
      <c r="F15" s="17">
        <v>0</v>
      </c>
    </row>
    <row r="16" spans="1:6" ht="13.5" thickBot="1" x14ac:dyDescent="0.2">
      <c r="A16" s="15"/>
      <c r="B16" s="18" t="s">
        <v>18</v>
      </c>
      <c r="C16" s="17"/>
      <c r="D16" s="17"/>
      <c r="E16" s="17">
        <v>4.8110000002279998</v>
      </c>
      <c r="F16" s="17">
        <v>4.8110000002279998</v>
      </c>
    </row>
    <row r="17" spans="1:6" s="153" customFormat="1" ht="26.25" thickBot="1" x14ac:dyDescent="0.3">
      <c r="A17" s="161"/>
      <c r="B17" s="162" t="s">
        <v>211</v>
      </c>
      <c r="C17" s="151"/>
      <c r="D17" s="151"/>
      <c r="E17" s="151">
        <v>1283</v>
      </c>
      <c r="F17" s="151">
        <v>1283</v>
      </c>
    </row>
    <row r="18" spans="1:6" ht="12.75" x14ac:dyDescent="0.15">
      <c r="A18" s="15" t="s">
        <v>95</v>
      </c>
      <c r="B18" s="16" t="s">
        <v>96</v>
      </c>
      <c r="C18" s="17"/>
      <c r="D18" s="17"/>
      <c r="E18" s="17">
        <f>E19+E20+E21+E22+E23+E24</f>
        <v>8558.0410000002285</v>
      </c>
      <c r="F18" s="17">
        <f>F19+F20+F21+F22+F23+F24</f>
        <v>9312.5310000002282</v>
      </c>
    </row>
    <row r="19" spans="1:6" ht="25.5" x14ac:dyDescent="0.15">
      <c r="A19" s="15"/>
      <c r="B19" s="18" t="s">
        <v>14</v>
      </c>
      <c r="C19" s="17"/>
      <c r="D19" s="17"/>
      <c r="E19" s="17">
        <v>3245.51</v>
      </c>
      <c r="F19" s="17">
        <v>3245.51</v>
      </c>
    </row>
    <row r="20" spans="1:6" ht="12.75" x14ac:dyDescent="0.15">
      <c r="A20" s="15"/>
      <c r="B20" s="18" t="s">
        <v>15</v>
      </c>
      <c r="C20" s="17"/>
      <c r="D20" s="17"/>
      <c r="E20" s="17">
        <v>3319.55</v>
      </c>
      <c r="F20" s="17">
        <v>4074.04</v>
      </c>
    </row>
    <row r="21" spans="1:6" ht="12.75" x14ac:dyDescent="0.15">
      <c r="A21" s="15"/>
      <c r="B21" s="18" t="s">
        <v>16</v>
      </c>
      <c r="C21" s="17"/>
      <c r="D21" s="17"/>
      <c r="E21" s="17">
        <v>705.17</v>
      </c>
      <c r="F21" s="17">
        <v>705.17</v>
      </c>
    </row>
    <row r="22" spans="1:6" ht="25.5" x14ac:dyDescent="0.15">
      <c r="A22" s="15"/>
      <c r="B22" s="18" t="s">
        <v>17</v>
      </c>
      <c r="C22" s="17"/>
      <c r="D22" s="17"/>
      <c r="E22" s="17">
        <v>0</v>
      </c>
      <c r="F22" s="17">
        <v>0</v>
      </c>
    </row>
    <row r="23" spans="1:6" ht="13.5" thickBot="1" x14ac:dyDescent="0.2">
      <c r="A23" s="15"/>
      <c r="B23" s="18" t="s">
        <v>18</v>
      </c>
      <c r="C23" s="17"/>
      <c r="D23" s="17"/>
      <c r="E23" s="17">
        <v>4.8110000002279998</v>
      </c>
      <c r="F23" s="17">
        <v>4.8110000002279998</v>
      </c>
    </row>
    <row r="24" spans="1:6" s="153" customFormat="1" ht="26.25" thickBot="1" x14ac:dyDescent="0.3">
      <c r="A24" s="161"/>
      <c r="B24" s="162" t="s">
        <v>211</v>
      </c>
      <c r="C24" s="151"/>
      <c r="D24" s="151"/>
      <c r="E24" s="151">
        <v>1283</v>
      </c>
      <c r="F24" s="151">
        <v>1283</v>
      </c>
    </row>
    <row r="25" spans="1:6" ht="12.75" x14ac:dyDescent="0.15">
      <c r="A25" s="15" t="s">
        <v>97</v>
      </c>
      <c r="B25" s="16" t="s">
        <v>98</v>
      </c>
      <c r="C25" s="17"/>
      <c r="D25" s="17"/>
      <c r="E25" s="17">
        <f>E26+E27+E28+E29+E30+E31</f>
        <v>13072.70100000023</v>
      </c>
      <c r="F25" s="17">
        <f>F26+F27+F28+F29+F30+F31</f>
        <v>13827.191000000228</v>
      </c>
    </row>
    <row r="26" spans="1:6" ht="25.5" x14ac:dyDescent="0.15">
      <c r="A26" s="15"/>
      <c r="B26" s="18" t="s">
        <v>14</v>
      </c>
      <c r="C26" s="17"/>
      <c r="D26" s="17"/>
      <c r="E26" s="17">
        <v>7760.17</v>
      </c>
      <c r="F26" s="17">
        <v>7760.17</v>
      </c>
    </row>
    <row r="27" spans="1:6" ht="12.75" x14ac:dyDescent="0.15">
      <c r="A27" s="15"/>
      <c r="B27" s="18" t="s">
        <v>15</v>
      </c>
      <c r="C27" s="17"/>
      <c r="D27" s="17"/>
      <c r="E27" s="17">
        <v>3319.55</v>
      </c>
      <c r="F27" s="17">
        <v>4074.04</v>
      </c>
    </row>
    <row r="28" spans="1:6" ht="12.75" x14ac:dyDescent="0.15">
      <c r="A28" s="15"/>
      <c r="B28" s="18" t="s">
        <v>16</v>
      </c>
      <c r="C28" s="17"/>
      <c r="D28" s="17"/>
      <c r="E28" s="17">
        <v>705.17</v>
      </c>
      <c r="F28" s="17">
        <v>705.17</v>
      </c>
    </row>
    <row r="29" spans="1:6" ht="25.5" x14ac:dyDescent="0.15">
      <c r="A29" s="15"/>
      <c r="B29" s="18" t="s">
        <v>17</v>
      </c>
      <c r="C29" s="17"/>
      <c r="D29" s="17"/>
      <c r="E29" s="17">
        <v>0</v>
      </c>
      <c r="F29" s="17">
        <v>0</v>
      </c>
    </row>
    <row r="30" spans="1:6" ht="13.5" thickBot="1" x14ac:dyDescent="0.2">
      <c r="A30" s="15"/>
      <c r="B30" s="18" t="s">
        <v>18</v>
      </c>
      <c r="C30" s="17"/>
      <c r="D30" s="17"/>
      <c r="E30" s="17">
        <v>4.8110000002279998</v>
      </c>
      <c r="F30" s="17">
        <v>4.8110000002279998</v>
      </c>
    </row>
    <row r="31" spans="1:6" s="153" customFormat="1" ht="26.25" thickBot="1" x14ac:dyDescent="0.3">
      <c r="A31" s="161"/>
      <c r="B31" s="162" t="s">
        <v>211</v>
      </c>
      <c r="C31" s="151"/>
      <c r="D31" s="151"/>
      <c r="E31" s="151">
        <v>1283</v>
      </c>
      <c r="F31" s="151">
        <v>1283</v>
      </c>
    </row>
    <row r="32" spans="1:6" ht="14.1" customHeight="1" x14ac:dyDescent="0.15"/>
    <row r="33" spans="1:6" ht="18" customHeight="1" x14ac:dyDescent="0.15">
      <c r="A33" s="78" t="s">
        <v>99</v>
      </c>
      <c r="B33" s="78"/>
      <c r="C33" s="78"/>
      <c r="D33" s="78"/>
      <c r="E33" s="78"/>
      <c r="F33" s="78"/>
    </row>
    <row r="34" spans="1:6" ht="13.15" customHeight="1" x14ac:dyDescent="0.15"/>
    <row r="35" spans="1:6" ht="18" customHeight="1" x14ac:dyDescent="0.2">
      <c r="A35" s="11" t="s">
        <v>100</v>
      </c>
      <c r="B35" s="11" t="s">
        <v>101</v>
      </c>
      <c r="C35" s="75" t="s">
        <v>102</v>
      </c>
      <c r="D35" s="75"/>
      <c r="E35" s="75"/>
      <c r="F35" s="75"/>
    </row>
    <row r="36" spans="1:6" ht="18" customHeight="1" x14ac:dyDescent="0.15">
      <c r="A36" s="13"/>
      <c r="B36" s="13"/>
      <c r="C36" s="12" t="s">
        <v>103</v>
      </c>
      <c r="D36" s="12" t="s">
        <v>104</v>
      </c>
      <c r="E36" s="12" t="s">
        <v>105</v>
      </c>
      <c r="F36" s="12" t="s">
        <v>106</v>
      </c>
    </row>
    <row r="37" spans="1:6" ht="28.9" customHeight="1" x14ac:dyDescent="0.15">
      <c r="A37" s="15" t="s">
        <v>113</v>
      </c>
      <c r="B37" s="77" t="s">
        <v>114</v>
      </c>
      <c r="C37" s="77"/>
      <c r="D37" s="77"/>
      <c r="E37" s="77"/>
      <c r="F37" s="77"/>
    </row>
    <row r="38" spans="1:6" ht="12.75" x14ac:dyDescent="0.15">
      <c r="A38" s="15" t="s">
        <v>115</v>
      </c>
      <c r="B38" s="16" t="s">
        <v>94</v>
      </c>
      <c r="C38" s="17"/>
      <c r="D38" s="17"/>
      <c r="E38" s="17">
        <f>E39+E40+E41+E42+E43</f>
        <v>4546.9510000002283</v>
      </c>
      <c r="F38" s="17">
        <f>F39+F40+F41+F42+F43</f>
        <v>4546.9510000002283</v>
      </c>
    </row>
    <row r="39" spans="1:6" ht="25.5" x14ac:dyDescent="0.15">
      <c r="A39" s="15"/>
      <c r="B39" s="18" t="s">
        <v>107</v>
      </c>
      <c r="C39" s="17"/>
      <c r="D39" s="17"/>
      <c r="E39" s="17">
        <v>2553.9699999999998</v>
      </c>
      <c r="F39" s="17">
        <v>2553.9699999999998</v>
      </c>
    </row>
    <row r="40" spans="1:6" ht="12.75" x14ac:dyDescent="0.15">
      <c r="A40" s="15"/>
      <c r="B40" s="18" t="s">
        <v>109</v>
      </c>
      <c r="C40" s="17"/>
      <c r="D40" s="17"/>
      <c r="E40" s="17">
        <v>705.17</v>
      </c>
      <c r="F40" s="17">
        <v>705.17</v>
      </c>
    </row>
    <row r="41" spans="1:6" ht="25.5" x14ac:dyDescent="0.15">
      <c r="A41" s="15"/>
      <c r="B41" s="18" t="s">
        <v>110</v>
      </c>
      <c r="C41" s="17"/>
      <c r="D41" s="17"/>
      <c r="E41" s="17">
        <v>0</v>
      </c>
      <c r="F41" s="17">
        <v>0</v>
      </c>
    </row>
    <row r="42" spans="1:6" ht="13.5" thickBot="1" x14ac:dyDescent="0.2">
      <c r="A42" s="15"/>
      <c r="B42" s="18" t="s">
        <v>111</v>
      </c>
      <c r="C42" s="17"/>
      <c r="D42" s="17"/>
      <c r="E42" s="17">
        <v>4.8110000002279998</v>
      </c>
      <c r="F42" s="17">
        <v>4.8110000002279998</v>
      </c>
    </row>
    <row r="43" spans="1:6" s="153" customFormat="1" ht="26.25" thickBot="1" x14ac:dyDescent="0.3">
      <c r="A43" s="161"/>
      <c r="B43" s="162" t="s">
        <v>211</v>
      </c>
      <c r="C43" s="151"/>
      <c r="D43" s="151"/>
      <c r="E43" s="151">
        <v>1283</v>
      </c>
      <c r="F43" s="151">
        <v>1283</v>
      </c>
    </row>
    <row r="44" spans="1:6" ht="12.75" x14ac:dyDescent="0.15">
      <c r="A44" s="15" t="s">
        <v>116</v>
      </c>
      <c r="B44" s="16" t="s">
        <v>112</v>
      </c>
      <c r="C44" s="17"/>
      <c r="D44" s="17"/>
      <c r="E44" s="17">
        <f>E45+E46+E47+E48+E49</f>
        <v>6773.1910000002281</v>
      </c>
      <c r="F44" s="17">
        <f>F45+F46+F47+F48+F49</f>
        <v>6773.1910000002281</v>
      </c>
    </row>
    <row r="45" spans="1:6" ht="25.5" x14ac:dyDescent="0.15">
      <c r="A45" s="15"/>
      <c r="B45" s="18" t="s">
        <v>107</v>
      </c>
      <c r="C45" s="17"/>
      <c r="D45" s="17"/>
      <c r="E45" s="17">
        <v>4780.21</v>
      </c>
      <c r="F45" s="17">
        <v>4780.21</v>
      </c>
    </row>
    <row r="46" spans="1:6" ht="12.75" x14ac:dyDescent="0.15">
      <c r="A46" s="15"/>
      <c r="B46" s="18" t="s">
        <v>109</v>
      </c>
      <c r="C46" s="17"/>
      <c r="D46" s="17"/>
      <c r="E46" s="17">
        <v>705.17</v>
      </c>
      <c r="F46" s="17">
        <v>705.17</v>
      </c>
    </row>
    <row r="47" spans="1:6" ht="25.5" x14ac:dyDescent="0.15">
      <c r="A47" s="15"/>
      <c r="B47" s="18" t="s">
        <v>110</v>
      </c>
      <c r="C47" s="17"/>
      <c r="D47" s="17"/>
      <c r="E47" s="17">
        <v>0</v>
      </c>
      <c r="F47" s="17">
        <v>0</v>
      </c>
    </row>
    <row r="48" spans="1:6" ht="13.5" thickBot="1" x14ac:dyDescent="0.2">
      <c r="A48" s="15"/>
      <c r="B48" s="18" t="s">
        <v>111</v>
      </c>
      <c r="C48" s="17"/>
      <c r="D48" s="17"/>
      <c r="E48" s="17">
        <v>4.8110000002279998</v>
      </c>
      <c r="F48" s="17">
        <v>4.8110000002279998</v>
      </c>
    </row>
    <row r="49" spans="1:6" s="153" customFormat="1" ht="26.25" thickBot="1" x14ac:dyDescent="0.3">
      <c r="A49" s="161"/>
      <c r="B49" s="162" t="s">
        <v>211</v>
      </c>
      <c r="C49" s="151"/>
      <c r="D49" s="151"/>
      <c r="E49" s="151">
        <v>1283</v>
      </c>
      <c r="F49" s="151">
        <v>1283</v>
      </c>
    </row>
  </sheetData>
  <mergeCells count="10">
    <mergeCell ref="A1:F1"/>
    <mergeCell ref="A3:F3"/>
    <mergeCell ref="A5:F5"/>
    <mergeCell ref="A2:F2"/>
    <mergeCell ref="C35:F35"/>
    <mergeCell ref="B37:F37"/>
    <mergeCell ref="C7:F7"/>
    <mergeCell ref="B9:F9"/>
    <mergeCell ref="B10:F10"/>
    <mergeCell ref="A33:F33"/>
  </mergeCells>
  <pageMargins left="0.79" right="0.79" top="0.79" bottom="0.79" header="0" footer="0"/>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5"/>
  <sheetViews>
    <sheetView topLeftCell="A368" workbookViewId="0">
      <selection activeCell="A385" sqref="A385:XFD385"/>
    </sheetView>
  </sheetViews>
  <sheetFormatPr defaultRowHeight="10.5" x14ac:dyDescent="0.15"/>
  <cols>
    <col min="1" max="1" width="6.33203125" customWidth="1"/>
    <col min="2" max="2" width="41.5" customWidth="1"/>
    <col min="3" max="26" width="16.33203125" customWidth="1"/>
  </cols>
  <sheetData>
    <row r="1" spans="1:26" ht="33.950000000000003" customHeight="1" x14ac:dyDescent="0.15">
      <c r="A1" s="20"/>
      <c r="B1" s="163" t="s">
        <v>212</v>
      </c>
      <c r="C1" s="96"/>
      <c r="D1" s="96"/>
      <c r="E1" s="96"/>
      <c r="F1" s="96"/>
      <c r="G1" s="96"/>
      <c r="H1" s="96"/>
      <c r="I1" s="96"/>
      <c r="J1" s="96"/>
      <c r="K1" s="96"/>
      <c r="L1" s="96"/>
      <c r="M1" s="96"/>
      <c r="N1" s="96"/>
      <c r="O1" s="96"/>
      <c r="P1" s="96"/>
      <c r="Q1" s="96"/>
      <c r="R1" s="96"/>
      <c r="S1" s="96"/>
      <c r="T1" s="96"/>
      <c r="U1" s="96"/>
      <c r="V1" s="96"/>
      <c r="W1" s="96"/>
      <c r="X1" s="96"/>
      <c r="Y1" s="96"/>
      <c r="Z1" s="96"/>
    </row>
    <row r="2" spans="1:26" ht="17.100000000000001" customHeight="1" x14ac:dyDescent="0.15">
      <c r="A2" s="20"/>
      <c r="B2" s="96"/>
      <c r="C2" s="96"/>
      <c r="D2" s="96"/>
      <c r="E2" s="96"/>
      <c r="F2" s="96"/>
      <c r="G2" s="96"/>
      <c r="H2" s="96"/>
      <c r="I2" s="96" t="s">
        <v>117</v>
      </c>
      <c r="J2" s="96"/>
      <c r="K2" s="96"/>
      <c r="L2" s="96"/>
      <c r="M2" s="96"/>
      <c r="N2" s="96"/>
      <c r="O2" s="96"/>
      <c r="P2" s="96"/>
      <c r="Q2" s="96"/>
      <c r="R2" s="96"/>
      <c r="S2" s="96"/>
      <c r="T2" s="96"/>
      <c r="U2" s="96"/>
      <c r="V2" s="96"/>
      <c r="W2" s="96"/>
      <c r="X2" s="96"/>
      <c r="Y2" s="96"/>
      <c r="Z2" s="96"/>
    </row>
    <row r="3" spans="1:26" ht="17.100000000000001" customHeight="1" x14ac:dyDescent="0.15">
      <c r="A3" s="20"/>
      <c r="B3" s="95"/>
      <c r="C3" s="95"/>
      <c r="D3" s="95"/>
      <c r="E3" s="95"/>
      <c r="F3" s="95"/>
      <c r="G3" s="95"/>
      <c r="H3" s="95"/>
      <c r="I3" s="95" t="s">
        <v>118</v>
      </c>
      <c r="J3" s="95"/>
      <c r="K3" s="95"/>
      <c r="L3" s="95"/>
      <c r="M3" s="95"/>
      <c r="N3" s="95"/>
      <c r="O3" s="95"/>
      <c r="P3" s="95"/>
      <c r="Q3" s="95"/>
      <c r="R3" s="95"/>
      <c r="S3" s="95"/>
      <c r="T3" s="95"/>
      <c r="U3" s="95"/>
      <c r="V3" s="95"/>
      <c r="W3" s="95"/>
      <c r="X3" s="95"/>
      <c r="Y3" s="95"/>
      <c r="Z3" s="95"/>
    </row>
    <row r="4" spans="1:26" ht="68.099999999999994" customHeight="1" x14ac:dyDescent="0.15">
      <c r="A4" s="20"/>
      <c r="B4" s="94"/>
      <c r="C4" s="94"/>
      <c r="D4" s="94"/>
      <c r="E4" s="94"/>
      <c r="F4" s="94"/>
      <c r="G4" s="94"/>
      <c r="H4" s="94"/>
      <c r="I4" s="95" t="s">
        <v>119</v>
      </c>
      <c r="J4" s="95"/>
      <c r="K4" s="95"/>
      <c r="L4" s="95"/>
      <c r="M4" s="95"/>
      <c r="N4" s="95"/>
      <c r="O4" s="95"/>
      <c r="P4" s="95"/>
      <c r="Q4" s="95"/>
      <c r="R4" s="95"/>
      <c r="S4" s="94"/>
      <c r="T4" s="94"/>
      <c r="U4" s="94"/>
      <c r="V4" s="94"/>
      <c r="W4" s="94"/>
      <c r="X4" s="94"/>
      <c r="Y4" s="94"/>
      <c r="Z4" s="94"/>
    </row>
    <row r="5" spans="1:26" ht="35.450000000000003" customHeight="1" x14ac:dyDescent="0.15"/>
    <row r="6" spans="1:26" ht="17.100000000000001" customHeight="1" x14ac:dyDescent="0.15">
      <c r="A6" s="19"/>
      <c r="B6" s="93" t="s">
        <v>120</v>
      </c>
      <c r="C6" s="93"/>
      <c r="D6" s="93"/>
      <c r="E6" s="93"/>
      <c r="F6" s="93"/>
      <c r="G6" s="93"/>
      <c r="H6" s="93"/>
      <c r="I6" s="93"/>
      <c r="J6" s="93"/>
      <c r="K6" s="93"/>
      <c r="L6" s="93"/>
      <c r="M6" s="93"/>
      <c r="N6" s="93"/>
      <c r="O6" s="93"/>
      <c r="P6" s="93"/>
      <c r="Q6" s="93"/>
      <c r="R6" s="93"/>
      <c r="S6" s="93"/>
      <c r="T6" s="93"/>
      <c r="U6" s="93"/>
      <c r="V6" s="93"/>
      <c r="W6" s="93"/>
      <c r="X6" s="93"/>
      <c r="Y6" s="93"/>
      <c r="Z6" s="93"/>
    </row>
    <row r="7" spans="1:26" ht="14.1" customHeight="1" x14ac:dyDescent="0.15"/>
    <row r="8" spans="1:26" ht="14.1" customHeight="1" thickBot="1" x14ac:dyDescent="0.2"/>
    <row r="9" spans="1:26" ht="17.100000000000001" customHeight="1" x14ac:dyDescent="0.2">
      <c r="A9" s="20"/>
      <c r="B9" s="21" t="s">
        <v>121</v>
      </c>
      <c r="C9" s="92" t="s">
        <v>178</v>
      </c>
      <c r="D9" s="92"/>
      <c r="E9" s="92"/>
      <c r="F9" s="92"/>
      <c r="G9" s="92"/>
      <c r="H9" s="92"/>
      <c r="I9" s="92"/>
      <c r="J9" s="92"/>
      <c r="K9" s="92"/>
      <c r="L9" s="92"/>
      <c r="M9" s="92"/>
      <c r="N9" s="92"/>
      <c r="O9" s="92"/>
      <c r="P9" s="92"/>
      <c r="Q9" s="92"/>
      <c r="R9" s="92"/>
      <c r="S9" s="92"/>
      <c r="T9" s="92"/>
      <c r="U9" s="92"/>
      <c r="V9" s="92"/>
      <c r="W9" s="92"/>
      <c r="X9" s="92"/>
      <c r="Y9" s="92"/>
      <c r="Z9" s="92"/>
    </row>
    <row r="10" spans="1:26" ht="17.100000000000001" customHeight="1" x14ac:dyDescent="0.15">
      <c r="A10" s="20"/>
      <c r="B10" s="22"/>
      <c r="C10" s="23" t="s">
        <v>122</v>
      </c>
      <c r="D10" s="23" t="s">
        <v>123</v>
      </c>
      <c r="E10" s="23" t="s">
        <v>124</v>
      </c>
      <c r="F10" s="23" t="s">
        <v>125</v>
      </c>
      <c r="G10" s="23" t="s">
        <v>126</v>
      </c>
      <c r="H10" s="23" t="s">
        <v>127</v>
      </c>
      <c r="I10" s="23" t="s">
        <v>128</v>
      </c>
      <c r="J10" s="23" t="s">
        <v>129</v>
      </c>
      <c r="K10" s="23" t="s">
        <v>130</v>
      </c>
      <c r="L10" s="23" t="s">
        <v>131</v>
      </c>
      <c r="M10" s="23" t="s">
        <v>132</v>
      </c>
      <c r="N10" s="23" t="s">
        <v>133</v>
      </c>
      <c r="O10" s="23" t="s">
        <v>134</v>
      </c>
      <c r="P10" s="23" t="s">
        <v>135</v>
      </c>
      <c r="Q10" s="23" t="s">
        <v>136</v>
      </c>
      <c r="R10" s="23" t="s">
        <v>137</v>
      </c>
      <c r="S10" s="23" t="s">
        <v>138</v>
      </c>
      <c r="T10" s="23" t="s">
        <v>139</v>
      </c>
      <c r="U10" s="23" t="s">
        <v>140</v>
      </c>
      <c r="V10" s="23" t="s">
        <v>141</v>
      </c>
      <c r="W10" s="23" t="s">
        <v>142</v>
      </c>
      <c r="X10" s="23" t="s">
        <v>143</v>
      </c>
      <c r="Y10" s="23" t="s">
        <v>144</v>
      </c>
      <c r="Z10" s="23" t="s">
        <v>145</v>
      </c>
    </row>
    <row r="11" spans="1:26" ht="12.75" x14ac:dyDescent="0.15">
      <c r="A11" s="20"/>
      <c r="B11" s="24" t="s">
        <v>146</v>
      </c>
      <c r="C11" s="25">
        <f>C12+C13+C14+C15+C16</f>
        <v>7851.1409999999996</v>
      </c>
      <c r="D11" s="25">
        <f t="shared" ref="D11:Z11" si="0">D12+D13+D14+D15+D16</f>
        <v>7845.6509999999998</v>
      </c>
      <c r="E11" s="25">
        <f t="shared" si="0"/>
        <v>7849.0910000000003</v>
      </c>
      <c r="F11" s="25">
        <f t="shared" si="0"/>
        <v>7841.6509999999998</v>
      </c>
      <c r="G11" s="25">
        <f t="shared" si="0"/>
        <v>7806.1409999999996</v>
      </c>
      <c r="H11" s="25">
        <f t="shared" si="0"/>
        <v>7840.6010000000006</v>
      </c>
      <c r="I11" s="25">
        <f t="shared" si="0"/>
        <v>7835.451</v>
      </c>
      <c r="J11" s="25">
        <f t="shared" si="0"/>
        <v>7825.9009999999998</v>
      </c>
      <c r="K11" s="25">
        <f t="shared" si="0"/>
        <v>7817.6109999999999</v>
      </c>
      <c r="L11" s="25">
        <f t="shared" si="0"/>
        <v>7808.7610000000004</v>
      </c>
      <c r="M11" s="25">
        <f t="shared" si="0"/>
        <v>7769.1909999999998</v>
      </c>
      <c r="N11" s="25">
        <f t="shared" si="0"/>
        <v>7726.6309999999994</v>
      </c>
      <c r="O11" s="25">
        <f t="shared" si="0"/>
        <v>7726.0410000000002</v>
      </c>
      <c r="P11" s="25">
        <f t="shared" si="0"/>
        <v>7728.6010000000006</v>
      </c>
      <c r="Q11" s="25">
        <f t="shared" si="0"/>
        <v>7951.6909999999998</v>
      </c>
      <c r="R11" s="25">
        <f t="shared" si="0"/>
        <v>8037.0209999999997</v>
      </c>
      <c r="S11" s="25">
        <f t="shared" si="0"/>
        <v>8091.201</v>
      </c>
      <c r="T11" s="25">
        <f t="shared" si="0"/>
        <v>8401.6409999999996</v>
      </c>
      <c r="U11" s="25">
        <f t="shared" si="0"/>
        <v>7861.8710000000001</v>
      </c>
      <c r="V11" s="25">
        <f t="shared" si="0"/>
        <v>7888.7510000000002</v>
      </c>
      <c r="W11" s="25">
        <f t="shared" si="0"/>
        <v>7903.2510000000002</v>
      </c>
      <c r="X11" s="25">
        <f t="shared" si="0"/>
        <v>7904.0910000000003</v>
      </c>
      <c r="Y11" s="25">
        <f t="shared" si="0"/>
        <v>7881.3009999999995</v>
      </c>
      <c r="Z11" s="25">
        <f t="shared" si="0"/>
        <v>7864.8310000000001</v>
      </c>
    </row>
    <row r="12" spans="1:26" ht="38.25" x14ac:dyDescent="0.15">
      <c r="A12" s="20"/>
      <c r="B12" s="26" t="s">
        <v>147</v>
      </c>
      <c r="C12" s="27">
        <v>2538.61</v>
      </c>
      <c r="D12" s="27">
        <v>2533.12</v>
      </c>
      <c r="E12" s="27">
        <v>2536.56</v>
      </c>
      <c r="F12" s="27">
        <v>2529.12</v>
      </c>
      <c r="G12" s="27">
        <v>2493.61</v>
      </c>
      <c r="H12" s="27">
        <v>2528.0700000000002</v>
      </c>
      <c r="I12" s="27">
        <v>2522.92</v>
      </c>
      <c r="J12" s="27">
        <v>2513.37</v>
      </c>
      <c r="K12" s="27">
        <v>2505.08</v>
      </c>
      <c r="L12" s="27">
        <v>2496.23</v>
      </c>
      <c r="M12" s="27">
        <v>2456.66</v>
      </c>
      <c r="N12" s="27">
        <v>2414.1</v>
      </c>
      <c r="O12" s="27">
        <v>2413.5100000000002</v>
      </c>
      <c r="P12" s="27">
        <v>2416.0700000000002</v>
      </c>
      <c r="Q12" s="27">
        <v>2639.16</v>
      </c>
      <c r="R12" s="27">
        <v>2724.49</v>
      </c>
      <c r="S12" s="27">
        <v>2778.67</v>
      </c>
      <c r="T12" s="27">
        <v>3089.11</v>
      </c>
      <c r="U12" s="27">
        <v>2549.34</v>
      </c>
      <c r="V12" s="27">
        <v>2576.2199999999998</v>
      </c>
      <c r="W12" s="27">
        <v>2590.7199999999998</v>
      </c>
      <c r="X12" s="27">
        <v>2591.56</v>
      </c>
      <c r="Y12" s="27">
        <v>2568.77</v>
      </c>
      <c r="Z12" s="27">
        <v>2552.3000000000002</v>
      </c>
    </row>
    <row r="13" spans="1:26" ht="12.75" x14ac:dyDescent="0.15">
      <c r="A13" s="20"/>
      <c r="B13" s="26" t="s">
        <v>108</v>
      </c>
      <c r="C13" s="27">
        <v>3319.55</v>
      </c>
      <c r="D13" s="27">
        <v>3319.55</v>
      </c>
      <c r="E13" s="27">
        <v>3319.55</v>
      </c>
      <c r="F13" s="27">
        <v>3319.55</v>
      </c>
      <c r="G13" s="27">
        <v>3319.55</v>
      </c>
      <c r="H13" s="27">
        <v>3319.55</v>
      </c>
      <c r="I13" s="27">
        <v>3319.55</v>
      </c>
      <c r="J13" s="27">
        <v>3319.55</v>
      </c>
      <c r="K13" s="27">
        <v>3319.55</v>
      </c>
      <c r="L13" s="27">
        <v>3319.55</v>
      </c>
      <c r="M13" s="27">
        <v>3319.55</v>
      </c>
      <c r="N13" s="27">
        <v>3319.55</v>
      </c>
      <c r="O13" s="27">
        <v>3319.55</v>
      </c>
      <c r="P13" s="27">
        <v>3319.55</v>
      </c>
      <c r="Q13" s="27">
        <v>3319.55</v>
      </c>
      <c r="R13" s="27">
        <v>3319.55</v>
      </c>
      <c r="S13" s="27">
        <v>3319.55</v>
      </c>
      <c r="T13" s="27">
        <v>3319.55</v>
      </c>
      <c r="U13" s="27">
        <v>3319.55</v>
      </c>
      <c r="V13" s="27">
        <v>3319.55</v>
      </c>
      <c r="W13" s="27">
        <v>3319.55</v>
      </c>
      <c r="X13" s="27">
        <v>3319.55</v>
      </c>
      <c r="Y13" s="27">
        <v>3319.55</v>
      </c>
      <c r="Z13" s="27">
        <v>3319.55</v>
      </c>
    </row>
    <row r="14" spans="1:26" ht="12.75" x14ac:dyDescent="0.15">
      <c r="A14" s="20"/>
      <c r="B14" s="26" t="s">
        <v>109</v>
      </c>
      <c r="C14" s="27">
        <v>705.17</v>
      </c>
      <c r="D14" s="27">
        <v>705.17</v>
      </c>
      <c r="E14" s="27">
        <v>705.17</v>
      </c>
      <c r="F14" s="27">
        <v>705.17</v>
      </c>
      <c r="G14" s="27">
        <v>705.17</v>
      </c>
      <c r="H14" s="27">
        <v>705.17</v>
      </c>
      <c r="I14" s="27">
        <v>705.17</v>
      </c>
      <c r="J14" s="27">
        <v>705.17</v>
      </c>
      <c r="K14" s="27">
        <v>705.17</v>
      </c>
      <c r="L14" s="27">
        <v>705.17</v>
      </c>
      <c r="M14" s="27">
        <v>705.17</v>
      </c>
      <c r="N14" s="27">
        <v>705.17</v>
      </c>
      <c r="O14" s="27">
        <v>705.17</v>
      </c>
      <c r="P14" s="27">
        <v>705.17</v>
      </c>
      <c r="Q14" s="27">
        <v>705.17</v>
      </c>
      <c r="R14" s="27">
        <v>705.17</v>
      </c>
      <c r="S14" s="27">
        <v>705.17</v>
      </c>
      <c r="T14" s="27">
        <v>705.17</v>
      </c>
      <c r="U14" s="27">
        <v>705.17</v>
      </c>
      <c r="V14" s="27">
        <v>705.17</v>
      </c>
      <c r="W14" s="27">
        <v>705.17</v>
      </c>
      <c r="X14" s="27">
        <v>705.17</v>
      </c>
      <c r="Y14" s="27">
        <v>705.17</v>
      </c>
      <c r="Z14" s="27">
        <v>705.17</v>
      </c>
    </row>
    <row r="15" spans="1:26" ht="13.5" thickBot="1" x14ac:dyDescent="0.2">
      <c r="A15" s="20"/>
      <c r="B15" s="26" t="s">
        <v>111</v>
      </c>
      <c r="C15" s="27">
        <v>4.8109999999999999</v>
      </c>
      <c r="D15" s="27">
        <v>4.8109999999999999</v>
      </c>
      <c r="E15" s="27">
        <v>4.8109999999999999</v>
      </c>
      <c r="F15" s="27">
        <v>4.8109999999999999</v>
      </c>
      <c r="G15" s="27">
        <v>4.8109999999999999</v>
      </c>
      <c r="H15" s="27">
        <v>4.8109999999999999</v>
      </c>
      <c r="I15" s="27">
        <v>4.8109999999999999</v>
      </c>
      <c r="J15" s="27">
        <v>4.8109999999999999</v>
      </c>
      <c r="K15" s="27">
        <v>4.8109999999999999</v>
      </c>
      <c r="L15" s="27">
        <v>4.8109999999999999</v>
      </c>
      <c r="M15" s="27">
        <v>4.8109999999999999</v>
      </c>
      <c r="N15" s="27">
        <v>4.8109999999999999</v>
      </c>
      <c r="O15" s="27">
        <v>4.8109999999999999</v>
      </c>
      <c r="P15" s="27">
        <v>4.8109999999999999</v>
      </c>
      <c r="Q15" s="27">
        <v>4.8109999999999999</v>
      </c>
      <c r="R15" s="27">
        <v>4.8109999999999999</v>
      </c>
      <c r="S15" s="27">
        <v>4.8109999999999999</v>
      </c>
      <c r="T15" s="27">
        <v>4.8109999999999999</v>
      </c>
      <c r="U15" s="27">
        <v>4.8109999999999999</v>
      </c>
      <c r="V15" s="27">
        <v>4.8109999999999999</v>
      </c>
      <c r="W15" s="27">
        <v>4.8109999999999999</v>
      </c>
      <c r="X15" s="27">
        <v>4.8109999999999999</v>
      </c>
      <c r="Y15" s="27">
        <v>4.8109999999999999</v>
      </c>
      <c r="Z15" s="27">
        <v>4.8109999999999999</v>
      </c>
    </row>
    <row r="16" spans="1:26" s="153" customFormat="1" ht="24.75" thickBot="1" x14ac:dyDescent="0.3">
      <c r="B16" s="164" t="s">
        <v>210</v>
      </c>
      <c r="C16" s="165">
        <v>1283</v>
      </c>
      <c r="D16" s="165">
        <v>1283</v>
      </c>
      <c r="E16" s="165">
        <v>1283</v>
      </c>
      <c r="F16" s="165">
        <v>1283</v>
      </c>
      <c r="G16" s="165">
        <v>1283</v>
      </c>
      <c r="H16" s="165">
        <v>1283</v>
      </c>
      <c r="I16" s="165">
        <v>1283</v>
      </c>
      <c r="J16" s="165">
        <v>1283</v>
      </c>
      <c r="K16" s="165">
        <v>1283</v>
      </c>
      <c r="L16" s="165">
        <v>1283</v>
      </c>
      <c r="M16" s="165">
        <v>1283</v>
      </c>
      <c r="N16" s="165">
        <v>1283</v>
      </c>
      <c r="O16" s="165">
        <v>1283</v>
      </c>
      <c r="P16" s="165">
        <v>1283</v>
      </c>
      <c r="Q16" s="165">
        <v>1283</v>
      </c>
      <c r="R16" s="165">
        <v>1283</v>
      </c>
      <c r="S16" s="165">
        <v>1283</v>
      </c>
      <c r="T16" s="165">
        <v>1283</v>
      </c>
      <c r="U16" s="165">
        <v>1283</v>
      </c>
      <c r="V16" s="165">
        <v>1283</v>
      </c>
      <c r="W16" s="165">
        <v>1283</v>
      </c>
      <c r="X16" s="165">
        <v>1283</v>
      </c>
      <c r="Y16" s="165">
        <v>1283</v>
      </c>
      <c r="Z16" s="165">
        <v>1283</v>
      </c>
    </row>
    <row r="17" spans="1:26" ht="13.5" thickBot="1" x14ac:dyDescent="0.2">
      <c r="A17" s="20"/>
      <c r="B17" s="24" t="s">
        <v>148</v>
      </c>
      <c r="C17" s="25">
        <f>C18+C19+C20+C21+C22</f>
        <v>7779.6810000000005</v>
      </c>
      <c r="D17" s="25">
        <f t="shared" ref="D17:Z17" si="1">D18+D19+D20+D21+D22</f>
        <v>7770.0509999999995</v>
      </c>
      <c r="E17" s="25">
        <f t="shared" si="1"/>
        <v>7782.5810000000001</v>
      </c>
      <c r="F17" s="25">
        <f t="shared" si="1"/>
        <v>7783.7109999999993</v>
      </c>
      <c r="G17" s="25">
        <f t="shared" si="1"/>
        <v>7777.7709999999997</v>
      </c>
      <c r="H17" s="25">
        <f t="shared" si="1"/>
        <v>7788.5010000000002</v>
      </c>
      <c r="I17" s="25">
        <f t="shared" si="1"/>
        <v>7796.9609999999993</v>
      </c>
      <c r="J17" s="25">
        <f t="shared" si="1"/>
        <v>7817.5910000000003</v>
      </c>
      <c r="K17" s="25">
        <f t="shared" si="1"/>
        <v>7836.2809999999999</v>
      </c>
      <c r="L17" s="25">
        <f t="shared" si="1"/>
        <v>7818.1610000000001</v>
      </c>
      <c r="M17" s="25">
        <f t="shared" si="1"/>
        <v>7776.8410000000003</v>
      </c>
      <c r="N17" s="25">
        <f t="shared" si="1"/>
        <v>7774.6509999999998</v>
      </c>
      <c r="O17" s="25">
        <f t="shared" si="1"/>
        <v>7773.2809999999999</v>
      </c>
      <c r="P17" s="25">
        <f t="shared" si="1"/>
        <v>7767.1509999999998</v>
      </c>
      <c r="Q17" s="25">
        <f t="shared" si="1"/>
        <v>8009.5209999999997</v>
      </c>
      <c r="R17" s="25">
        <f t="shared" si="1"/>
        <v>8077.6010000000006</v>
      </c>
      <c r="S17" s="25">
        <f t="shared" si="1"/>
        <v>8123.6309999999994</v>
      </c>
      <c r="T17" s="25">
        <f t="shared" si="1"/>
        <v>8104.0309999999999</v>
      </c>
      <c r="U17" s="25">
        <f t="shared" si="1"/>
        <v>7777.9709999999995</v>
      </c>
      <c r="V17" s="25">
        <f t="shared" si="1"/>
        <v>7778.3609999999999</v>
      </c>
      <c r="W17" s="25">
        <f t="shared" si="1"/>
        <v>7781.5910000000003</v>
      </c>
      <c r="X17" s="25">
        <f t="shared" si="1"/>
        <v>7789.5110000000004</v>
      </c>
      <c r="Y17" s="25">
        <f t="shared" si="1"/>
        <v>7781.3410000000003</v>
      </c>
      <c r="Z17" s="25">
        <f t="shared" si="1"/>
        <v>7780.5010000000002</v>
      </c>
    </row>
    <row r="18" spans="1:26" ht="38.25" x14ac:dyDescent="0.15">
      <c r="A18" s="20"/>
      <c r="B18" s="26" t="s">
        <v>147</v>
      </c>
      <c r="C18" s="27">
        <v>2467.15</v>
      </c>
      <c r="D18" s="27">
        <v>2457.52</v>
      </c>
      <c r="E18" s="27">
        <v>2470.0500000000002</v>
      </c>
      <c r="F18" s="27">
        <v>2471.1799999999998</v>
      </c>
      <c r="G18" s="27">
        <v>2465.2399999999998</v>
      </c>
      <c r="H18" s="27">
        <v>2475.9699999999998</v>
      </c>
      <c r="I18" s="27">
        <v>2484.4299999999998</v>
      </c>
      <c r="J18" s="27">
        <v>2505.06</v>
      </c>
      <c r="K18" s="27">
        <v>2523.75</v>
      </c>
      <c r="L18" s="27">
        <v>2505.63</v>
      </c>
      <c r="M18" s="27">
        <v>2464.31</v>
      </c>
      <c r="N18" s="27">
        <v>2462.12</v>
      </c>
      <c r="O18" s="27">
        <v>2460.75</v>
      </c>
      <c r="P18" s="27">
        <v>2454.62</v>
      </c>
      <c r="Q18" s="27">
        <v>2696.99</v>
      </c>
      <c r="R18" s="27">
        <v>2765.07</v>
      </c>
      <c r="S18" s="27">
        <v>2811.1</v>
      </c>
      <c r="T18" s="27">
        <v>2791.5</v>
      </c>
      <c r="U18" s="27">
        <v>2465.44</v>
      </c>
      <c r="V18" s="27">
        <v>2465.83</v>
      </c>
      <c r="W18" s="27">
        <v>2469.06</v>
      </c>
      <c r="X18" s="27">
        <v>2476.98</v>
      </c>
      <c r="Y18" s="27">
        <v>2468.81</v>
      </c>
      <c r="Z18" s="27">
        <v>2467.9699999999998</v>
      </c>
    </row>
    <row r="19" spans="1:26" ht="12.75" x14ac:dyDescent="0.15">
      <c r="A19" s="20"/>
      <c r="B19" s="26" t="s">
        <v>108</v>
      </c>
      <c r="C19" s="27">
        <v>3319.55</v>
      </c>
      <c r="D19" s="27">
        <v>3319.55</v>
      </c>
      <c r="E19" s="27">
        <v>3319.55</v>
      </c>
      <c r="F19" s="27">
        <v>3319.55</v>
      </c>
      <c r="G19" s="27">
        <v>3319.55</v>
      </c>
      <c r="H19" s="27">
        <v>3319.55</v>
      </c>
      <c r="I19" s="27">
        <v>3319.55</v>
      </c>
      <c r="J19" s="27">
        <v>3319.55</v>
      </c>
      <c r="K19" s="27">
        <v>3319.55</v>
      </c>
      <c r="L19" s="27">
        <v>3319.55</v>
      </c>
      <c r="M19" s="27">
        <v>3319.55</v>
      </c>
      <c r="N19" s="27">
        <v>3319.55</v>
      </c>
      <c r="O19" s="27">
        <v>3319.55</v>
      </c>
      <c r="P19" s="27">
        <v>3319.55</v>
      </c>
      <c r="Q19" s="27">
        <v>3319.55</v>
      </c>
      <c r="R19" s="27">
        <v>3319.55</v>
      </c>
      <c r="S19" s="27">
        <v>3319.55</v>
      </c>
      <c r="T19" s="27">
        <v>3319.55</v>
      </c>
      <c r="U19" s="27">
        <v>3319.55</v>
      </c>
      <c r="V19" s="27">
        <v>3319.55</v>
      </c>
      <c r="W19" s="27">
        <v>3319.55</v>
      </c>
      <c r="X19" s="27">
        <v>3319.55</v>
      </c>
      <c r="Y19" s="27">
        <v>3319.55</v>
      </c>
      <c r="Z19" s="27">
        <v>3319.55</v>
      </c>
    </row>
    <row r="20" spans="1:26" ht="12.75" x14ac:dyDescent="0.15">
      <c r="A20" s="20"/>
      <c r="B20" s="26" t="s">
        <v>109</v>
      </c>
      <c r="C20" s="27">
        <v>705.17</v>
      </c>
      <c r="D20" s="27">
        <v>705.17</v>
      </c>
      <c r="E20" s="27">
        <v>705.17</v>
      </c>
      <c r="F20" s="27">
        <v>705.17</v>
      </c>
      <c r="G20" s="27">
        <v>705.17</v>
      </c>
      <c r="H20" s="27">
        <v>705.17</v>
      </c>
      <c r="I20" s="27">
        <v>705.17</v>
      </c>
      <c r="J20" s="27">
        <v>705.17</v>
      </c>
      <c r="K20" s="27">
        <v>705.17</v>
      </c>
      <c r="L20" s="27">
        <v>705.17</v>
      </c>
      <c r="M20" s="27">
        <v>705.17</v>
      </c>
      <c r="N20" s="27">
        <v>705.17</v>
      </c>
      <c r="O20" s="27">
        <v>705.17</v>
      </c>
      <c r="P20" s="27">
        <v>705.17</v>
      </c>
      <c r="Q20" s="27">
        <v>705.17</v>
      </c>
      <c r="R20" s="27">
        <v>705.17</v>
      </c>
      <c r="S20" s="27">
        <v>705.17</v>
      </c>
      <c r="T20" s="27">
        <v>705.17</v>
      </c>
      <c r="U20" s="27">
        <v>705.17</v>
      </c>
      <c r="V20" s="27">
        <v>705.17</v>
      </c>
      <c r="W20" s="27">
        <v>705.17</v>
      </c>
      <c r="X20" s="27">
        <v>705.17</v>
      </c>
      <c r="Y20" s="27">
        <v>705.17</v>
      </c>
      <c r="Z20" s="27">
        <v>705.17</v>
      </c>
    </row>
    <row r="21" spans="1:26" ht="13.5" thickBot="1" x14ac:dyDescent="0.2">
      <c r="A21" s="20"/>
      <c r="B21" s="26" t="s">
        <v>111</v>
      </c>
      <c r="C21" s="27">
        <v>4.8109999999999999</v>
      </c>
      <c r="D21" s="27">
        <v>4.8109999999999999</v>
      </c>
      <c r="E21" s="27">
        <v>4.8109999999999999</v>
      </c>
      <c r="F21" s="27">
        <v>4.8109999999999999</v>
      </c>
      <c r="G21" s="27">
        <v>4.8109999999999999</v>
      </c>
      <c r="H21" s="27">
        <v>4.8109999999999999</v>
      </c>
      <c r="I21" s="27">
        <v>4.8109999999999999</v>
      </c>
      <c r="J21" s="27">
        <v>4.8109999999999999</v>
      </c>
      <c r="K21" s="27">
        <v>4.8109999999999999</v>
      </c>
      <c r="L21" s="27">
        <v>4.8109999999999999</v>
      </c>
      <c r="M21" s="27">
        <v>4.8109999999999999</v>
      </c>
      <c r="N21" s="27">
        <v>4.8109999999999999</v>
      </c>
      <c r="O21" s="27">
        <v>4.8109999999999999</v>
      </c>
      <c r="P21" s="27">
        <v>4.8109999999999999</v>
      </c>
      <c r="Q21" s="27">
        <v>4.8109999999999999</v>
      </c>
      <c r="R21" s="27">
        <v>4.8109999999999999</v>
      </c>
      <c r="S21" s="27">
        <v>4.8109999999999999</v>
      </c>
      <c r="T21" s="27">
        <v>4.8109999999999999</v>
      </c>
      <c r="U21" s="27">
        <v>4.8109999999999999</v>
      </c>
      <c r="V21" s="27">
        <v>4.8109999999999999</v>
      </c>
      <c r="W21" s="27">
        <v>4.8109999999999999</v>
      </c>
      <c r="X21" s="27">
        <v>4.8109999999999999</v>
      </c>
      <c r="Y21" s="27">
        <v>4.8109999999999999</v>
      </c>
      <c r="Z21" s="27">
        <v>4.8109999999999999</v>
      </c>
    </row>
    <row r="22" spans="1:26" s="153" customFormat="1" ht="24.75" thickBot="1" x14ac:dyDescent="0.3">
      <c r="B22" s="164" t="s">
        <v>210</v>
      </c>
      <c r="C22" s="165">
        <v>1283</v>
      </c>
      <c r="D22" s="165">
        <v>1283</v>
      </c>
      <c r="E22" s="165">
        <v>1283</v>
      </c>
      <c r="F22" s="165">
        <v>1283</v>
      </c>
      <c r="G22" s="165">
        <v>1283</v>
      </c>
      <c r="H22" s="165">
        <v>1283</v>
      </c>
      <c r="I22" s="165">
        <v>1283</v>
      </c>
      <c r="J22" s="165">
        <v>1283</v>
      </c>
      <c r="K22" s="165">
        <v>1283</v>
      </c>
      <c r="L22" s="165">
        <v>1283</v>
      </c>
      <c r="M22" s="165">
        <v>1283</v>
      </c>
      <c r="N22" s="165">
        <v>1283</v>
      </c>
      <c r="O22" s="165">
        <v>1283</v>
      </c>
      <c r="P22" s="165">
        <v>1283</v>
      </c>
      <c r="Q22" s="165">
        <v>1283</v>
      </c>
      <c r="R22" s="165">
        <v>1283</v>
      </c>
      <c r="S22" s="165">
        <v>1283</v>
      </c>
      <c r="T22" s="165">
        <v>1283</v>
      </c>
      <c r="U22" s="165">
        <v>1283</v>
      </c>
      <c r="V22" s="165">
        <v>1283</v>
      </c>
      <c r="W22" s="165">
        <v>1283</v>
      </c>
      <c r="X22" s="165">
        <v>1283</v>
      </c>
      <c r="Y22" s="165">
        <v>1283</v>
      </c>
      <c r="Z22" s="165">
        <v>1283</v>
      </c>
    </row>
    <row r="23" spans="1:26" ht="13.5" thickBot="1" x14ac:dyDescent="0.2">
      <c r="A23" s="20"/>
      <c r="B23" s="24" t="s">
        <v>149</v>
      </c>
      <c r="C23" s="25">
        <f>C24+C25+C26+C27+C28</f>
        <v>7787.201</v>
      </c>
      <c r="D23" s="25">
        <f t="shared" ref="D23:Z23" si="2">D24+D25+D26+D27+D28</f>
        <v>7764.0609999999997</v>
      </c>
      <c r="E23" s="25">
        <f t="shared" si="2"/>
        <v>7725.2709999999997</v>
      </c>
      <c r="F23" s="25">
        <f t="shared" si="2"/>
        <v>7719.4310000000005</v>
      </c>
      <c r="G23" s="25">
        <f t="shared" si="2"/>
        <v>7729.4609999999993</v>
      </c>
      <c r="H23" s="25">
        <f t="shared" si="2"/>
        <v>7737.9809999999998</v>
      </c>
      <c r="I23" s="25">
        <f t="shared" si="2"/>
        <v>7743.5609999999997</v>
      </c>
      <c r="J23" s="25">
        <f t="shared" si="2"/>
        <v>7770.9709999999995</v>
      </c>
      <c r="K23" s="25">
        <f t="shared" si="2"/>
        <v>7773.6710000000003</v>
      </c>
      <c r="L23" s="25">
        <f t="shared" si="2"/>
        <v>7750.9009999999998</v>
      </c>
      <c r="M23" s="25">
        <f t="shared" si="2"/>
        <v>7731.3410000000003</v>
      </c>
      <c r="N23" s="25">
        <f t="shared" si="2"/>
        <v>7730.6909999999998</v>
      </c>
      <c r="O23" s="25">
        <f t="shared" si="2"/>
        <v>7725.7309999999998</v>
      </c>
      <c r="P23" s="25">
        <f t="shared" si="2"/>
        <v>7726.9809999999998</v>
      </c>
      <c r="Q23" s="25">
        <f t="shared" si="2"/>
        <v>7856.5810000000001</v>
      </c>
      <c r="R23" s="25">
        <f t="shared" si="2"/>
        <v>7952.2309999999998</v>
      </c>
      <c r="S23" s="25">
        <f t="shared" si="2"/>
        <v>8037.8710000000001</v>
      </c>
      <c r="T23" s="25">
        <f t="shared" si="2"/>
        <v>8174.491</v>
      </c>
      <c r="U23" s="25">
        <f t="shared" si="2"/>
        <v>7847.0509999999995</v>
      </c>
      <c r="V23" s="25">
        <f t="shared" si="2"/>
        <v>7860.5609999999997</v>
      </c>
      <c r="W23" s="25">
        <f t="shared" si="2"/>
        <v>7872.741</v>
      </c>
      <c r="X23" s="25">
        <f t="shared" si="2"/>
        <v>7867.6610000000001</v>
      </c>
      <c r="Y23" s="25">
        <f t="shared" si="2"/>
        <v>7858.1309999999994</v>
      </c>
      <c r="Z23" s="25">
        <f t="shared" si="2"/>
        <v>7832.1509999999998</v>
      </c>
    </row>
    <row r="24" spans="1:26" ht="38.25" x14ac:dyDescent="0.15">
      <c r="A24" s="20"/>
      <c r="B24" s="26" t="s">
        <v>147</v>
      </c>
      <c r="C24" s="27">
        <v>2474.67</v>
      </c>
      <c r="D24" s="27">
        <v>2451.5300000000002</v>
      </c>
      <c r="E24" s="27">
        <v>2412.7399999999998</v>
      </c>
      <c r="F24" s="27">
        <v>2406.9</v>
      </c>
      <c r="G24" s="27">
        <v>2416.9299999999998</v>
      </c>
      <c r="H24" s="27">
        <v>2425.4499999999998</v>
      </c>
      <c r="I24" s="27">
        <v>2431.0300000000002</v>
      </c>
      <c r="J24" s="27">
        <v>2458.44</v>
      </c>
      <c r="K24" s="27">
        <v>2461.14</v>
      </c>
      <c r="L24" s="27">
        <v>2438.37</v>
      </c>
      <c r="M24" s="27">
        <v>2418.81</v>
      </c>
      <c r="N24" s="27">
        <v>2418.16</v>
      </c>
      <c r="O24" s="27">
        <v>2413.1999999999998</v>
      </c>
      <c r="P24" s="27">
        <v>2414.4499999999998</v>
      </c>
      <c r="Q24" s="27">
        <v>2544.0500000000002</v>
      </c>
      <c r="R24" s="27">
        <v>2639.7</v>
      </c>
      <c r="S24" s="27">
        <v>2725.34</v>
      </c>
      <c r="T24" s="27">
        <v>2861.96</v>
      </c>
      <c r="U24" s="27">
        <v>2534.52</v>
      </c>
      <c r="V24" s="27">
        <v>2548.0300000000002</v>
      </c>
      <c r="W24" s="27">
        <v>2560.21</v>
      </c>
      <c r="X24" s="27">
        <v>2555.13</v>
      </c>
      <c r="Y24" s="27">
        <v>2545.6</v>
      </c>
      <c r="Z24" s="27">
        <v>2519.62</v>
      </c>
    </row>
    <row r="25" spans="1:26" ht="12.75" x14ac:dyDescent="0.15">
      <c r="A25" s="20"/>
      <c r="B25" s="26" t="s">
        <v>108</v>
      </c>
      <c r="C25" s="27">
        <v>3319.55</v>
      </c>
      <c r="D25" s="27">
        <v>3319.55</v>
      </c>
      <c r="E25" s="27">
        <v>3319.55</v>
      </c>
      <c r="F25" s="27">
        <v>3319.55</v>
      </c>
      <c r="G25" s="27">
        <v>3319.55</v>
      </c>
      <c r="H25" s="27">
        <v>3319.55</v>
      </c>
      <c r="I25" s="27">
        <v>3319.55</v>
      </c>
      <c r="J25" s="27">
        <v>3319.55</v>
      </c>
      <c r="K25" s="27">
        <v>3319.55</v>
      </c>
      <c r="L25" s="27">
        <v>3319.55</v>
      </c>
      <c r="M25" s="27">
        <v>3319.55</v>
      </c>
      <c r="N25" s="27">
        <v>3319.55</v>
      </c>
      <c r="O25" s="27">
        <v>3319.55</v>
      </c>
      <c r="P25" s="27">
        <v>3319.55</v>
      </c>
      <c r="Q25" s="27">
        <v>3319.55</v>
      </c>
      <c r="R25" s="27">
        <v>3319.55</v>
      </c>
      <c r="S25" s="27">
        <v>3319.55</v>
      </c>
      <c r="T25" s="27">
        <v>3319.55</v>
      </c>
      <c r="U25" s="27">
        <v>3319.55</v>
      </c>
      <c r="V25" s="27">
        <v>3319.55</v>
      </c>
      <c r="W25" s="27">
        <v>3319.55</v>
      </c>
      <c r="X25" s="27">
        <v>3319.55</v>
      </c>
      <c r="Y25" s="27">
        <v>3319.55</v>
      </c>
      <c r="Z25" s="27">
        <v>3319.55</v>
      </c>
    </row>
    <row r="26" spans="1:26" ht="12.75" x14ac:dyDescent="0.15">
      <c r="A26" s="20"/>
      <c r="B26" s="26" t="s">
        <v>109</v>
      </c>
      <c r="C26" s="27">
        <v>705.17</v>
      </c>
      <c r="D26" s="27">
        <v>705.17</v>
      </c>
      <c r="E26" s="27">
        <v>705.17</v>
      </c>
      <c r="F26" s="27">
        <v>705.17</v>
      </c>
      <c r="G26" s="27">
        <v>705.17</v>
      </c>
      <c r="H26" s="27">
        <v>705.17</v>
      </c>
      <c r="I26" s="27">
        <v>705.17</v>
      </c>
      <c r="J26" s="27">
        <v>705.17</v>
      </c>
      <c r="K26" s="27">
        <v>705.17</v>
      </c>
      <c r="L26" s="27">
        <v>705.17</v>
      </c>
      <c r="M26" s="27">
        <v>705.17</v>
      </c>
      <c r="N26" s="27">
        <v>705.17</v>
      </c>
      <c r="O26" s="27">
        <v>705.17</v>
      </c>
      <c r="P26" s="27">
        <v>705.17</v>
      </c>
      <c r="Q26" s="27">
        <v>705.17</v>
      </c>
      <c r="R26" s="27">
        <v>705.17</v>
      </c>
      <c r="S26" s="27">
        <v>705.17</v>
      </c>
      <c r="T26" s="27">
        <v>705.17</v>
      </c>
      <c r="U26" s="27">
        <v>705.17</v>
      </c>
      <c r="V26" s="27">
        <v>705.17</v>
      </c>
      <c r="W26" s="27">
        <v>705.17</v>
      </c>
      <c r="X26" s="27">
        <v>705.17</v>
      </c>
      <c r="Y26" s="27">
        <v>705.17</v>
      </c>
      <c r="Z26" s="27">
        <v>705.17</v>
      </c>
    </row>
    <row r="27" spans="1:26" ht="13.5" thickBot="1" x14ac:dyDescent="0.2">
      <c r="A27" s="20"/>
      <c r="B27" s="26" t="s">
        <v>111</v>
      </c>
      <c r="C27" s="27">
        <v>4.8109999999999999</v>
      </c>
      <c r="D27" s="27">
        <v>4.8109999999999999</v>
      </c>
      <c r="E27" s="27">
        <v>4.8109999999999999</v>
      </c>
      <c r="F27" s="27">
        <v>4.8109999999999999</v>
      </c>
      <c r="G27" s="27">
        <v>4.8109999999999999</v>
      </c>
      <c r="H27" s="27">
        <v>4.8109999999999999</v>
      </c>
      <c r="I27" s="27">
        <v>4.8109999999999999</v>
      </c>
      <c r="J27" s="27">
        <v>4.8109999999999999</v>
      </c>
      <c r="K27" s="27">
        <v>4.8109999999999999</v>
      </c>
      <c r="L27" s="27">
        <v>4.8109999999999999</v>
      </c>
      <c r="M27" s="27">
        <v>4.8109999999999999</v>
      </c>
      <c r="N27" s="27">
        <v>4.8109999999999999</v>
      </c>
      <c r="O27" s="27">
        <v>4.8109999999999999</v>
      </c>
      <c r="P27" s="27">
        <v>4.8109999999999999</v>
      </c>
      <c r="Q27" s="27">
        <v>4.8109999999999999</v>
      </c>
      <c r="R27" s="27">
        <v>4.8109999999999999</v>
      </c>
      <c r="S27" s="27">
        <v>4.8109999999999999</v>
      </c>
      <c r="T27" s="27">
        <v>4.8109999999999999</v>
      </c>
      <c r="U27" s="27">
        <v>4.8109999999999999</v>
      </c>
      <c r="V27" s="27">
        <v>4.8109999999999999</v>
      </c>
      <c r="W27" s="27">
        <v>4.8109999999999999</v>
      </c>
      <c r="X27" s="27">
        <v>4.8109999999999999</v>
      </c>
      <c r="Y27" s="27">
        <v>4.8109999999999999</v>
      </c>
      <c r="Z27" s="27">
        <v>4.8109999999999999</v>
      </c>
    </row>
    <row r="28" spans="1:26" s="153" customFormat="1" ht="24.75" thickBot="1" x14ac:dyDescent="0.3">
      <c r="B28" s="164" t="s">
        <v>210</v>
      </c>
      <c r="C28" s="165">
        <v>1283</v>
      </c>
      <c r="D28" s="165">
        <v>1283</v>
      </c>
      <c r="E28" s="165">
        <v>1283</v>
      </c>
      <c r="F28" s="165">
        <v>1283</v>
      </c>
      <c r="G28" s="165">
        <v>1283</v>
      </c>
      <c r="H28" s="165">
        <v>1283</v>
      </c>
      <c r="I28" s="165">
        <v>1283</v>
      </c>
      <c r="J28" s="165">
        <v>1283</v>
      </c>
      <c r="K28" s="165">
        <v>1283</v>
      </c>
      <c r="L28" s="165">
        <v>1283</v>
      </c>
      <c r="M28" s="165">
        <v>1283</v>
      </c>
      <c r="N28" s="165">
        <v>1283</v>
      </c>
      <c r="O28" s="165">
        <v>1283</v>
      </c>
      <c r="P28" s="165">
        <v>1283</v>
      </c>
      <c r="Q28" s="165">
        <v>1283</v>
      </c>
      <c r="R28" s="165">
        <v>1283</v>
      </c>
      <c r="S28" s="165">
        <v>1283</v>
      </c>
      <c r="T28" s="165">
        <v>1283</v>
      </c>
      <c r="U28" s="165">
        <v>1283</v>
      </c>
      <c r="V28" s="165">
        <v>1283</v>
      </c>
      <c r="W28" s="165">
        <v>1283</v>
      </c>
      <c r="X28" s="165">
        <v>1283</v>
      </c>
      <c r="Y28" s="165">
        <v>1283</v>
      </c>
      <c r="Z28" s="165">
        <v>1283</v>
      </c>
    </row>
    <row r="29" spans="1:26" ht="13.5" thickBot="1" x14ac:dyDescent="0.2">
      <c r="A29" s="20"/>
      <c r="B29" s="24" t="s">
        <v>150</v>
      </c>
      <c r="C29" s="25">
        <f>C30+C31+C32+C33+C34</f>
        <v>7749.0609999999997</v>
      </c>
      <c r="D29" s="25">
        <f t="shared" ref="D29:Z29" si="3">D30+D31+D32+D33+D34</f>
        <v>7719.1710000000003</v>
      </c>
      <c r="E29" s="25">
        <f t="shared" si="3"/>
        <v>7677.3109999999997</v>
      </c>
      <c r="F29" s="25">
        <f t="shared" si="3"/>
        <v>7651.9310000000005</v>
      </c>
      <c r="G29" s="25">
        <f t="shared" si="3"/>
        <v>7676.5110000000004</v>
      </c>
      <c r="H29" s="25">
        <f t="shared" si="3"/>
        <v>7671.5209999999997</v>
      </c>
      <c r="I29" s="25">
        <f t="shared" si="3"/>
        <v>7681.8009999999995</v>
      </c>
      <c r="J29" s="25">
        <f t="shared" si="3"/>
        <v>7713.0910000000003</v>
      </c>
      <c r="K29" s="25">
        <f t="shared" si="3"/>
        <v>7712.0910000000003</v>
      </c>
      <c r="L29" s="25">
        <f t="shared" si="3"/>
        <v>7707.3710000000001</v>
      </c>
      <c r="M29" s="25">
        <f t="shared" si="3"/>
        <v>7665.7209999999995</v>
      </c>
      <c r="N29" s="25">
        <f t="shared" si="3"/>
        <v>7669.6509999999998</v>
      </c>
      <c r="O29" s="25">
        <f t="shared" si="3"/>
        <v>7671.5010000000002</v>
      </c>
      <c r="P29" s="25">
        <f t="shared" si="3"/>
        <v>7665.0410000000002</v>
      </c>
      <c r="Q29" s="25">
        <f t="shared" si="3"/>
        <v>7771.3909999999996</v>
      </c>
      <c r="R29" s="25">
        <f t="shared" si="3"/>
        <v>7839.8510000000006</v>
      </c>
      <c r="S29" s="25">
        <f t="shared" si="3"/>
        <v>7859.1509999999998</v>
      </c>
      <c r="T29" s="25">
        <f t="shared" si="3"/>
        <v>8259.8610000000008</v>
      </c>
      <c r="U29" s="25">
        <f t="shared" si="3"/>
        <v>7901.1909999999998</v>
      </c>
      <c r="V29" s="25">
        <f t="shared" si="3"/>
        <v>7918.5309999999999</v>
      </c>
      <c r="W29" s="25">
        <f t="shared" si="3"/>
        <v>7926.5209999999997</v>
      </c>
      <c r="X29" s="25">
        <f t="shared" si="3"/>
        <v>7928.2709999999997</v>
      </c>
      <c r="Y29" s="25">
        <f t="shared" si="3"/>
        <v>7929.6610000000001</v>
      </c>
      <c r="Z29" s="25">
        <f t="shared" si="3"/>
        <v>7924.491</v>
      </c>
    </row>
    <row r="30" spans="1:26" ht="38.25" x14ac:dyDescent="0.15">
      <c r="A30" s="20"/>
      <c r="B30" s="26" t="s">
        <v>147</v>
      </c>
      <c r="C30" s="27">
        <v>2436.5300000000002</v>
      </c>
      <c r="D30" s="27">
        <v>2406.64</v>
      </c>
      <c r="E30" s="27">
        <v>2364.7800000000002</v>
      </c>
      <c r="F30" s="27">
        <v>2339.4</v>
      </c>
      <c r="G30" s="27">
        <v>2363.98</v>
      </c>
      <c r="H30" s="27">
        <v>2358.9899999999998</v>
      </c>
      <c r="I30" s="27">
        <v>2369.27</v>
      </c>
      <c r="J30" s="27">
        <v>2400.56</v>
      </c>
      <c r="K30" s="27">
        <v>2399.56</v>
      </c>
      <c r="L30" s="27">
        <v>2394.84</v>
      </c>
      <c r="M30" s="27">
        <v>2353.19</v>
      </c>
      <c r="N30" s="27">
        <v>2357.12</v>
      </c>
      <c r="O30" s="27">
        <v>2358.9699999999998</v>
      </c>
      <c r="P30" s="27">
        <v>2352.5100000000002</v>
      </c>
      <c r="Q30" s="27">
        <v>2458.86</v>
      </c>
      <c r="R30" s="27">
        <v>2527.3200000000002</v>
      </c>
      <c r="S30" s="27">
        <v>2546.62</v>
      </c>
      <c r="T30" s="27">
        <v>2947.33</v>
      </c>
      <c r="U30" s="27">
        <v>2588.66</v>
      </c>
      <c r="V30" s="27">
        <v>2606</v>
      </c>
      <c r="W30" s="27">
        <v>2613.9899999999998</v>
      </c>
      <c r="X30" s="27">
        <v>2615.7399999999998</v>
      </c>
      <c r="Y30" s="27">
        <v>2617.13</v>
      </c>
      <c r="Z30" s="27">
        <v>2611.96</v>
      </c>
    </row>
    <row r="31" spans="1:26" ht="12.75" x14ac:dyDescent="0.15">
      <c r="A31" s="20"/>
      <c r="B31" s="26" t="s">
        <v>108</v>
      </c>
      <c r="C31" s="27">
        <v>3319.55</v>
      </c>
      <c r="D31" s="27">
        <v>3319.55</v>
      </c>
      <c r="E31" s="27">
        <v>3319.55</v>
      </c>
      <c r="F31" s="27">
        <v>3319.55</v>
      </c>
      <c r="G31" s="27">
        <v>3319.55</v>
      </c>
      <c r="H31" s="27">
        <v>3319.55</v>
      </c>
      <c r="I31" s="27">
        <v>3319.55</v>
      </c>
      <c r="J31" s="27">
        <v>3319.55</v>
      </c>
      <c r="K31" s="27">
        <v>3319.55</v>
      </c>
      <c r="L31" s="27">
        <v>3319.55</v>
      </c>
      <c r="M31" s="27">
        <v>3319.55</v>
      </c>
      <c r="N31" s="27">
        <v>3319.55</v>
      </c>
      <c r="O31" s="27">
        <v>3319.55</v>
      </c>
      <c r="P31" s="27">
        <v>3319.55</v>
      </c>
      <c r="Q31" s="27">
        <v>3319.55</v>
      </c>
      <c r="R31" s="27">
        <v>3319.55</v>
      </c>
      <c r="S31" s="27">
        <v>3319.55</v>
      </c>
      <c r="T31" s="27">
        <v>3319.55</v>
      </c>
      <c r="U31" s="27">
        <v>3319.55</v>
      </c>
      <c r="V31" s="27">
        <v>3319.55</v>
      </c>
      <c r="W31" s="27">
        <v>3319.55</v>
      </c>
      <c r="X31" s="27">
        <v>3319.55</v>
      </c>
      <c r="Y31" s="27">
        <v>3319.55</v>
      </c>
      <c r="Z31" s="27">
        <v>3319.55</v>
      </c>
    </row>
    <row r="32" spans="1:26" ht="12.75" x14ac:dyDescent="0.15">
      <c r="A32" s="20"/>
      <c r="B32" s="26" t="s">
        <v>109</v>
      </c>
      <c r="C32" s="27">
        <v>705.17</v>
      </c>
      <c r="D32" s="27">
        <v>705.17</v>
      </c>
      <c r="E32" s="27">
        <v>705.17</v>
      </c>
      <c r="F32" s="27">
        <v>705.17</v>
      </c>
      <c r="G32" s="27">
        <v>705.17</v>
      </c>
      <c r="H32" s="27">
        <v>705.17</v>
      </c>
      <c r="I32" s="27">
        <v>705.17</v>
      </c>
      <c r="J32" s="27">
        <v>705.17</v>
      </c>
      <c r="K32" s="27">
        <v>705.17</v>
      </c>
      <c r="L32" s="27">
        <v>705.17</v>
      </c>
      <c r="M32" s="27">
        <v>705.17</v>
      </c>
      <c r="N32" s="27">
        <v>705.17</v>
      </c>
      <c r="O32" s="27">
        <v>705.17</v>
      </c>
      <c r="P32" s="27">
        <v>705.17</v>
      </c>
      <c r="Q32" s="27">
        <v>705.17</v>
      </c>
      <c r="R32" s="27">
        <v>705.17</v>
      </c>
      <c r="S32" s="27">
        <v>705.17</v>
      </c>
      <c r="T32" s="27">
        <v>705.17</v>
      </c>
      <c r="U32" s="27">
        <v>705.17</v>
      </c>
      <c r="V32" s="27">
        <v>705.17</v>
      </c>
      <c r="W32" s="27">
        <v>705.17</v>
      </c>
      <c r="X32" s="27">
        <v>705.17</v>
      </c>
      <c r="Y32" s="27">
        <v>705.17</v>
      </c>
      <c r="Z32" s="27">
        <v>705.17</v>
      </c>
    </row>
    <row r="33" spans="1:26" ht="13.5" thickBot="1" x14ac:dyDescent="0.2">
      <c r="A33" s="20"/>
      <c r="B33" s="26" t="s">
        <v>111</v>
      </c>
      <c r="C33" s="27">
        <v>4.8109999999999999</v>
      </c>
      <c r="D33" s="27">
        <v>4.8109999999999999</v>
      </c>
      <c r="E33" s="27">
        <v>4.8109999999999999</v>
      </c>
      <c r="F33" s="27">
        <v>4.8109999999999999</v>
      </c>
      <c r="G33" s="27">
        <v>4.8109999999999999</v>
      </c>
      <c r="H33" s="27">
        <v>4.8109999999999999</v>
      </c>
      <c r="I33" s="27">
        <v>4.8109999999999999</v>
      </c>
      <c r="J33" s="27">
        <v>4.8109999999999999</v>
      </c>
      <c r="K33" s="27">
        <v>4.8109999999999999</v>
      </c>
      <c r="L33" s="27">
        <v>4.8109999999999999</v>
      </c>
      <c r="M33" s="27">
        <v>4.8109999999999999</v>
      </c>
      <c r="N33" s="27">
        <v>4.8109999999999999</v>
      </c>
      <c r="O33" s="27">
        <v>4.8109999999999999</v>
      </c>
      <c r="P33" s="27">
        <v>4.8109999999999999</v>
      </c>
      <c r="Q33" s="27">
        <v>4.8109999999999999</v>
      </c>
      <c r="R33" s="27">
        <v>4.8109999999999999</v>
      </c>
      <c r="S33" s="27">
        <v>4.8109999999999999</v>
      </c>
      <c r="T33" s="27">
        <v>4.8109999999999999</v>
      </c>
      <c r="U33" s="27">
        <v>4.8109999999999999</v>
      </c>
      <c r="V33" s="27">
        <v>4.8109999999999999</v>
      </c>
      <c r="W33" s="27">
        <v>4.8109999999999999</v>
      </c>
      <c r="X33" s="27">
        <v>4.8109999999999999</v>
      </c>
      <c r="Y33" s="27">
        <v>4.8109999999999999</v>
      </c>
      <c r="Z33" s="27">
        <v>4.8109999999999999</v>
      </c>
    </row>
    <row r="34" spans="1:26" s="153" customFormat="1" ht="24.75" thickBot="1" x14ac:dyDescent="0.3">
      <c r="B34" s="164" t="s">
        <v>210</v>
      </c>
      <c r="C34" s="165">
        <v>1283</v>
      </c>
      <c r="D34" s="165">
        <v>1283</v>
      </c>
      <c r="E34" s="165">
        <v>1283</v>
      </c>
      <c r="F34" s="165">
        <v>1283</v>
      </c>
      <c r="G34" s="165">
        <v>1283</v>
      </c>
      <c r="H34" s="165">
        <v>1283</v>
      </c>
      <c r="I34" s="165">
        <v>1283</v>
      </c>
      <c r="J34" s="165">
        <v>1283</v>
      </c>
      <c r="K34" s="165">
        <v>1283</v>
      </c>
      <c r="L34" s="165">
        <v>1283</v>
      </c>
      <c r="M34" s="165">
        <v>1283</v>
      </c>
      <c r="N34" s="165">
        <v>1283</v>
      </c>
      <c r="O34" s="165">
        <v>1283</v>
      </c>
      <c r="P34" s="165">
        <v>1283</v>
      </c>
      <c r="Q34" s="165">
        <v>1283</v>
      </c>
      <c r="R34" s="165">
        <v>1283</v>
      </c>
      <c r="S34" s="165">
        <v>1283</v>
      </c>
      <c r="T34" s="165">
        <v>1283</v>
      </c>
      <c r="U34" s="165">
        <v>1283</v>
      </c>
      <c r="V34" s="165">
        <v>1283</v>
      </c>
      <c r="W34" s="165">
        <v>1283</v>
      </c>
      <c r="X34" s="165">
        <v>1283</v>
      </c>
      <c r="Y34" s="165">
        <v>1283</v>
      </c>
      <c r="Z34" s="165">
        <v>1283</v>
      </c>
    </row>
    <row r="35" spans="1:26" ht="13.5" thickBot="1" x14ac:dyDescent="0.2">
      <c r="A35" s="20"/>
      <c r="B35" s="24" t="s">
        <v>151</v>
      </c>
      <c r="C35" s="25">
        <f>C36+C37+C38+C39+C40</f>
        <v>7676.5910000000003</v>
      </c>
      <c r="D35" s="25">
        <f t="shared" ref="D35:Z35" si="4">D36+D37+D38+D39+D40</f>
        <v>7670.6409999999996</v>
      </c>
      <c r="E35" s="25">
        <f t="shared" si="4"/>
        <v>7626.741</v>
      </c>
      <c r="F35" s="25">
        <f t="shared" si="4"/>
        <v>7610.0810000000001</v>
      </c>
      <c r="G35" s="25">
        <f t="shared" si="4"/>
        <v>7619.8109999999997</v>
      </c>
      <c r="H35" s="25">
        <f t="shared" si="4"/>
        <v>7640.7209999999995</v>
      </c>
      <c r="I35" s="25">
        <f t="shared" si="4"/>
        <v>7691.2809999999999</v>
      </c>
      <c r="J35" s="25">
        <f t="shared" si="4"/>
        <v>7695.2109999999993</v>
      </c>
      <c r="K35" s="25">
        <f t="shared" si="4"/>
        <v>7689.5110000000004</v>
      </c>
      <c r="L35" s="25">
        <f t="shared" si="4"/>
        <v>7668.5509999999995</v>
      </c>
      <c r="M35" s="25">
        <f t="shared" si="4"/>
        <v>7643.991</v>
      </c>
      <c r="N35" s="25">
        <f t="shared" si="4"/>
        <v>7644.0410000000002</v>
      </c>
      <c r="O35" s="25">
        <f t="shared" si="4"/>
        <v>7637.3209999999999</v>
      </c>
      <c r="P35" s="25">
        <f t="shared" si="4"/>
        <v>7637.451</v>
      </c>
      <c r="Q35" s="25">
        <f t="shared" si="4"/>
        <v>7763.8510000000006</v>
      </c>
      <c r="R35" s="25">
        <f t="shared" si="4"/>
        <v>7800.4009999999998</v>
      </c>
      <c r="S35" s="25">
        <f t="shared" si="4"/>
        <v>7872.2510000000002</v>
      </c>
      <c r="T35" s="25">
        <f t="shared" si="4"/>
        <v>8056.6909999999998</v>
      </c>
      <c r="U35" s="25">
        <f t="shared" si="4"/>
        <v>7679.4609999999993</v>
      </c>
      <c r="V35" s="25">
        <f t="shared" si="4"/>
        <v>7705.5709999999999</v>
      </c>
      <c r="W35" s="25">
        <f t="shared" si="4"/>
        <v>7719.6909999999998</v>
      </c>
      <c r="X35" s="25">
        <f t="shared" si="4"/>
        <v>7722.6409999999996</v>
      </c>
      <c r="Y35" s="25">
        <f t="shared" si="4"/>
        <v>7714.6109999999999</v>
      </c>
      <c r="Z35" s="25">
        <f t="shared" si="4"/>
        <v>7705.9310000000005</v>
      </c>
    </row>
    <row r="36" spans="1:26" ht="38.25" x14ac:dyDescent="0.15">
      <c r="A36" s="20"/>
      <c r="B36" s="26" t="s">
        <v>147</v>
      </c>
      <c r="C36" s="27">
        <v>2364.06</v>
      </c>
      <c r="D36" s="27">
        <v>2358.11</v>
      </c>
      <c r="E36" s="27">
        <v>2314.21</v>
      </c>
      <c r="F36" s="27">
        <v>2297.5500000000002</v>
      </c>
      <c r="G36" s="27">
        <v>2307.2800000000002</v>
      </c>
      <c r="H36" s="27">
        <v>2328.19</v>
      </c>
      <c r="I36" s="27">
        <v>2378.75</v>
      </c>
      <c r="J36" s="27">
        <v>2382.6799999999998</v>
      </c>
      <c r="K36" s="27">
        <v>2376.98</v>
      </c>
      <c r="L36" s="27">
        <v>2356.02</v>
      </c>
      <c r="M36" s="27">
        <v>2331.46</v>
      </c>
      <c r="N36" s="27">
        <v>2331.5100000000002</v>
      </c>
      <c r="O36" s="27">
        <v>2324.79</v>
      </c>
      <c r="P36" s="27">
        <v>2324.92</v>
      </c>
      <c r="Q36" s="27">
        <v>2451.3200000000002</v>
      </c>
      <c r="R36" s="27">
        <v>2487.87</v>
      </c>
      <c r="S36" s="27">
        <v>2559.7199999999998</v>
      </c>
      <c r="T36" s="27">
        <v>2744.16</v>
      </c>
      <c r="U36" s="27">
        <v>2366.9299999999998</v>
      </c>
      <c r="V36" s="27">
        <v>2393.04</v>
      </c>
      <c r="W36" s="27">
        <v>2407.16</v>
      </c>
      <c r="X36" s="27">
        <v>2410.11</v>
      </c>
      <c r="Y36" s="27">
        <v>2402.08</v>
      </c>
      <c r="Z36" s="27">
        <v>2393.4</v>
      </c>
    </row>
    <row r="37" spans="1:26" ht="12.75" x14ac:dyDescent="0.15">
      <c r="A37" s="20"/>
      <c r="B37" s="26" t="s">
        <v>108</v>
      </c>
      <c r="C37" s="27">
        <v>3319.55</v>
      </c>
      <c r="D37" s="27">
        <v>3319.55</v>
      </c>
      <c r="E37" s="27">
        <v>3319.55</v>
      </c>
      <c r="F37" s="27">
        <v>3319.55</v>
      </c>
      <c r="G37" s="27">
        <v>3319.55</v>
      </c>
      <c r="H37" s="27">
        <v>3319.55</v>
      </c>
      <c r="I37" s="27">
        <v>3319.55</v>
      </c>
      <c r="J37" s="27">
        <v>3319.55</v>
      </c>
      <c r="K37" s="27">
        <v>3319.55</v>
      </c>
      <c r="L37" s="27">
        <v>3319.55</v>
      </c>
      <c r="M37" s="27">
        <v>3319.55</v>
      </c>
      <c r="N37" s="27">
        <v>3319.55</v>
      </c>
      <c r="O37" s="27">
        <v>3319.55</v>
      </c>
      <c r="P37" s="27">
        <v>3319.55</v>
      </c>
      <c r="Q37" s="27">
        <v>3319.55</v>
      </c>
      <c r="R37" s="27">
        <v>3319.55</v>
      </c>
      <c r="S37" s="27">
        <v>3319.55</v>
      </c>
      <c r="T37" s="27">
        <v>3319.55</v>
      </c>
      <c r="U37" s="27">
        <v>3319.55</v>
      </c>
      <c r="V37" s="27">
        <v>3319.55</v>
      </c>
      <c r="W37" s="27">
        <v>3319.55</v>
      </c>
      <c r="X37" s="27">
        <v>3319.55</v>
      </c>
      <c r="Y37" s="27">
        <v>3319.55</v>
      </c>
      <c r="Z37" s="27">
        <v>3319.55</v>
      </c>
    </row>
    <row r="38" spans="1:26" ht="12.75" x14ac:dyDescent="0.15">
      <c r="A38" s="20"/>
      <c r="B38" s="26" t="s">
        <v>109</v>
      </c>
      <c r="C38" s="27">
        <v>705.17</v>
      </c>
      <c r="D38" s="27">
        <v>705.17</v>
      </c>
      <c r="E38" s="27">
        <v>705.17</v>
      </c>
      <c r="F38" s="27">
        <v>705.17</v>
      </c>
      <c r="G38" s="27">
        <v>705.17</v>
      </c>
      <c r="H38" s="27">
        <v>705.17</v>
      </c>
      <c r="I38" s="27">
        <v>705.17</v>
      </c>
      <c r="J38" s="27">
        <v>705.17</v>
      </c>
      <c r="K38" s="27">
        <v>705.17</v>
      </c>
      <c r="L38" s="27">
        <v>705.17</v>
      </c>
      <c r="M38" s="27">
        <v>705.17</v>
      </c>
      <c r="N38" s="27">
        <v>705.17</v>
      </c>
      <c r="O38" s="27">
        <v>705.17</v>
      </c>
      <c r="P38" s="27">
        <v>705.17</v>
      </c>
      <c r="Q38" s="27">
        <v>705.17</v>
      </c>
      <c r="R38" s="27">
        <v>705.17</v>
      </c>
      <c r="S38" s="27">
        <v>705.17</v>
      </c>
      <c r="T38" s="27">
        <v>705.17</v>
      </c>
      <c r="U38" s="27">
        <v>705.17</v>
      </c>
      <c r="V38" s="27">
        <v>705.17</v>
      </c>
      <c r="W38" s="27">
        <v>705.17</v>
      </c>
      <c r="X38" s="27">
        <v>705.17</v>
      </c>
      <c r="Y38" s="27">
        <v>705.17</v>
      </c>
      <c r="Z38" s="27">
        <v>705.17</v>
      </c>
    </row>
    <row r="39" spans="1:26" ht="13.5" thickBot="1" x14ac:dyDescent="0.2">
      <c r="A39" s="20"/>
      <c r="B39" s="26" t="s">
        <v>111</v>
      </c>
      <c r="C39" s="27">
        <v>4.8109999999999999</v>
      </c>
      <c r="D39" s="27">
        <v>4.8109999999999999</v>
      </c>
      <c r="E39" s="27">
        <v>4.8109999999999999</v>
      </c>
      <c r="F39" s="27">
        <v>4.8109999999999999</v>
      </c>
      <c r="G39" s="27">
        <v>4.8109999999999999</v>
      </c>
      <c r="H39" s="27">
        <v>4.8109999999999999</v>
      </c>
      <c r="I39" s="27">
        <v>4.8109999999999999</v>
      </c>
      <c r="J39" s="27">
        <v>4.8109999999999999</v>
      </c>
      <c r="K39" s="27">
        <v>4.8109999999999999</v>
      </c>
      <c r="L39" s="27">
        <v>4.8109999999999999</v>
      </c>
      <c r="M39" s="27">
        <v>4.8109999999999999</v>
      </c>
      <c r="N39" s="27">
        <v>4.8109999999999999</v>
      </c>
      <c r="O39" s="27">
        <v>4.8109999999999999</v>
      </c>
      <c r="P39" s="27">
        <v>4.8109999999999999</v>
      </c>
      <c r="Q39" s="27">
        <v>4.8109999999999999</v>
      </c>
      <c r="R39" s="27">
        <v>4.8109999999999999</v>
      </c>
      <c r="S39" s="27">
        <v>4.8109999999999999</v>
      </c>
      <c r="T39" s="27">
        <v>4.8109999999999999</v>
      </c>
      <c r="U39" s="27">
        <v>4.8109999999999999</v>
      </c>
      <c r="V39" s="27">
        <v>4.8109999999999999</v>
      </c>
      <c r="W39" s="27">
        <v>4.8109999999999999</v>
      </c>
      <c r="X39" s="27">
        <v>4.8109999999999999</v>
      </c>
      <c r="Y39" s="27">
        <v>4.8109999999999999</v>
      </c>
      <c r="Z39" s="27">
        <v>4.8109999999999999</v>
      </c>
    </row>
    <row r="40" spans="1:26" s="153" customFormat="1" ht="24.75" thickBot="1" x14ac:dyDescent="0.3">
      <c r="B40" s="164" t="s">
        <v>210</v>
      </c>
      <c r="C40" s="165">
        <v>1283</v>
      </c>
      <c r="D40" s="165">
        <v>1283</v>
      </c>
      <c r="E40" s="165">
        <v>1283</v>
      </c>
      <c r="F40" s="165">
        <v>1283</v>
      </c>
      <c r="G40" s="165">
        <v>1283</v>
      </c>
      <c r="H40" s="165">
        <v>1283</v>
      </c>
      <c r="I40" s="165">
        <v>1283</v>
      </c>
      <c r="J40" s="165">
        <v>1283</v>
      </c>
      <c r="K40" s="165">
        <v>1283</v>
      </c>
      <c r="L40" s="165">
        <v>1283</v>
      </c>
      <c r="M40" s="165">
        <v>1283</v>
      </c>
      <c r="N40" s="165">
        <v>1283</v>
      </c>
      <c r="O40" s="165">
        <v>1283</v>
      </c>
      <c r="P40" s="165">
        <v>1283</v>
      </c>
      <c r="Q40" s="165">
        <v>1283</v>
      </c>
      <c r="R40" s="165">
        <v>1283</v>
      </c>
      <c r="S40" s="165">
        <v>1283</v>
      </c>
      <c r="T40" s="165">
        <v>1283</v>
      </c>
      <c r="U40" s="165">
        <v>1283</v>
      </c>
      <c r="V40" s="165">
        <v>1283</v>
      </c>
      <c r="W40" s="165">
        <v>1283</v>
      </c>
      <c r="X40" s="165">
        <v>1283</v>
      </c>
      <c r="Y40" s="165">
        <v>1283</v>
      </c>
      <c r="Z40" s="165">
        <v>1283</v>
      </c>
    </row>
    <row r="41" spans="1:26" ht="13.5" thickBot="1" x14ac:dyDescent="0.2">
      <c r="A41" s="20"/>
      <c r="B41" s="24" t="s">
        <v>152</v>
      </c>
      <c r="C41" s="25">
        <f>C42+C43+C44+C45+C46</f>
        <v>7645.4310000000005</v>
      </c>
      <c r="D41" s="25">
        <f t="shared" ref="D41:Z41" si="5">D42+D43+D44+D45+D46</f>
        <v>7632.1409999999996</v>
      </c>
      <c r="E41" s="25">
        <f t="shared" si="5"/>
        <v>7566.9809999999998</v>
      </c>
      <c r="F41" s="25">
        <f t="shared" si="5"/>
        <v>7525.6509999999998</v>
      </c>
      <c r="G41" s="25">
        <f t="shared" si="5"/>
        <v>7520.6109999999999</v>
      </c>
      <c r="H41" s="25">
        <f t="shared" si="5"/>
        <v>7521.1010000000006</v>
      </c>
      <c r="I41" s="25">
        <f t="shared" si="5"/>
        <v>7538.1610000000001</v>
      </c>
      <c r="J41" s="25">
        <f t="shared" si="5"/>
        <v>7554.8209999999999</v>
      </c>
      <c r="K41" s="25">
        <f t="shared" si="5"/>
        <v>7555.3009999999995</v>
      </c>
      <c r="L41" s="25">
        <f t="shared" si="5"/>
        <v>7550.241</v>
      </c>
      <c r="M41" s="25">
        <f t="shared" si="5"/>
        <v>7508.1109999999999</v>
      </c>
      <c r="N41" s="25">
        <f t="shared" si="5"/>
        <v>7483.4409999999998</v>
      </c>
      <c r="O41" s="25">
        <f t="shared" si="5"/>
        <v>7500.8710000000001</v>
      </c>
      <c r="P41" s="25">
        <f t="shared" si="5"/>
        <v>7518.1210000000001</v>
      </c>
      <c r="Q41" s="25">
        <f t="shared" si="5"/>
        <v>7637.7610000000004</v>
      </c>
      <c r="R41" s="25">
        <f t="shared" si="5"/>
        <v>7702.1109999999999</v>
      </c>
      <c r="S41" s="25">
        <f t="shared" si="5"/>
        <v>7732.5410000000002</v>
      </c>
      <c r="T41" s="25">
        <f t="shared" si="5"/>
        <v>8045.4210000000003</v>
      </c>
      <c r="U41" s="25">
        <f t="shared" si="5"/>
        <v>7679.9409999999998</v>
      </c>
      <c r="V41" s="25">
        <f t="shared" si="5"/>
        <v>7710.7610000000004</v>
      </c>
      <c r="W41" s="25">
        <f t="shared" si="5"/>
        <v>7716.241</v>
      </c>
      <c r="X41" s="25">
        <f t="shared" si="5"/>
        <v>7721.8909999999996</v>
      </c>
      <c r="Y41" s="25">
        <f t="shared" si="5"/>
        <v>7721.5509999999995</v>
      </c>
      <c r="Z41" s="25">
        <f t="shared" si="5"/>
        <v>7714.8310000000001</v>
      </c>
    </row>
    <row r="42" spans="1:26" ht="38.25" x14ac:dyDescent="0.15">
      <c r="A42" s="20"/>
      <c r="B42" s="26" t="s">
        <v>147</v>
      </c>
      <c r="C42" s="27">
        <v>2332.9</v>
      </c>
      <c r="D42" s="27">
        <v>2319.61</v>
      </c>
      <c r="E42" s="27">
        <v>2254.4499999999998</v>
      </c>
      <c r="F42" s="27">
        <v>2213.12</v>
      </c>
      <c r="G42" s="27">
        <v>2208.08</v>
      </c>
      <c r="H42" s="27">
        <v>2208.5700000000002</v>
      </c>
      <c r="I42" s="27">
        <v>2225.63</v>
      </c>
      <c r="J42" s="27">
        <v>2242.29</v>
      </c>
      <c r="K42" s="27">
        <v>2242.77</v>
      </c>
      <c r="L42" s="27">
        <v>2237.71</v>
      </c>
      <c r="M42" s="27">
        <v>2195.58</v>
      </c>
      <c r="N42" s="27">
        <v>2170.91</v>
      </c>
      <c r="O42" s="27">
        <v>2188.34</v>
      </c>
      <c r="P42" s="27">
        <v>2205.59</v>
      </c>
      <c r="Q42" s="27">
        <v>2325.23</v>
      </c>
      <c r="R42" s="27">
        <v>2389.58</v>
      </c>
      <c r="S42" s="27">
        <v>2420.0100000000002</v>
      </c>
      <c r="T42" s="27">
        <v>2732.89</v>
      </c>
      <c r="U42" s="27">
        <v>2367.41</v>
      </c>
      <c r="V42" s="27">
        <v>2398.23</v>
      </c>
      <c r="W42" s="27">
        <v>2403.71</v>
      </c>
      <c r="X42" s="27">
        <v>2409.36</v>
      </c>
      <c r="Y42" s="27">
        <v>2409.02</v>
      </c>
      <c r="Z42" s="27">
        <v>2402.3000000000002</v>
      </c>
    </row>
    <row r="43" spans="1:26" ht="12.75" x14ac:dyDescent="0.15">
      <c r="A43" s="20"/>
      <c r="B43" s="26" t="s">
        <v>108</v>
      </c>
      <c r="C43" s="27">
        <v>3319.55</v>
      </c>
      <c r="D43" s="27">
        <v>3319.55</v>
      </c>
      <c r="E43" s="27">
        <v>3319.55</v>
      </c>
      <c r="F43" s="27">
        <v>3319.55</v>
      </c>
      <c r="G43" s="27">
        <v>3319.55</v>
      </c>
      <c r="H43" s="27">
        <v>3319.55</v>
      </c>
      <c r="I43" s="27">
        <v>3319.55</v>
      </c>
      <c r="J43" s="27">
        <v>3319.55</v>
      </c>
      <c r="K43" s="27">
        <v>3319.55</v>
      </c>
      <c r="L43" s="27">
        <v>3319.55</v>
      </c>
      <c r="M43" s="27">
        <v>3319.55</v>
      </c>
      <c r="N43" s="27">
        <v>3319.55</v>
      </c>
      <c r="O43" s="27">
        <v>3319.55</v>
      </c>
      <c r="P43" s="27">
        <v>3319.55</v>
      </c>
      <c r="Q43" s="27">
        <v>3319.55</v>
      </c>
      <c r="R43" s="27">
        <v>3319.55</v>
      </c>
      <c r="S43" s="27">
        <v>3319.55</v>
      </c>
      <c r="T43" s="27">
        <v>3319.55</v>
      </c>
      <c r="U43" s="27">
        <v>3319.55</v>
      </c>
      <c r="V43" s="27">
        <v>3319.55</v>
      </c>
      <c r="W43" s="27">
        <v>3319.55</v>
      </c>
      <c r="X43" s="27">
        <v>3319.55</v>
      </c>
      <c r="Y43" s="27">
        <v>3319.55</v>
      </c>
      <c r="Z43" s="27">
        <v>3319.55</v>
      </c>
    </row>
    <row r="44" spans="1:26" ht="12.75" x14ac:dyDescent="0.15">
      <c r="A44" s="20"/>
      <c r="B44" s="26" t="s">
        <v>109</v>
      </c>
      <c r="C44" s="27">
        <v>705.17</v>
      </c>
      <c r="D44" s="27">
        <v>705.17</v>
      </c>
      <c r="E44" s="27">
        <v>705.17</v>
      </c>
      <c r="F44" s="27">
        <v>705.17</v>
      </c>
      <c r="G44" s="27">
        <v>705.17</v>
      </c>
      <c r="H44" s="27">
        <v>705.17</v>
      </c>
      <c r="I44" s="27">
        <v>705.17</v>
      </c>
      <c r="J44" s="27">
        <v>705.17</v>
      </c>
      <c r="K44" s="27">
        <v>705.17</v>
      </c>
      <c r="L44" s="27">
        <v>705.17</v>
      </c>
      <c r="M44" s="27">
        <v>705.17</v>
      </c>
      <c r="N44" s="27">
        <v>705.17</v>
      </c>
      <c r="O44" s="27">
        <v>705.17</v>
      </c>
      <c r="P44" s="27">
        <v>705.17</v>
      </c>
      <c r="Q44" s="27">
        <v>705.17</v>
      </c>
      <c r="R44" s="27">
        <v>705.17</v>
      </c>
      <c r="S44" s="27">
        <v>705.17</v>
      </c>
      <c r="T44" s="27">
        <v>705.17</v>
      </c>
      <c r="U44" s="27">
        <v>705.17</v>
      </c>
      <c r="V44" s="27">
        <v>705.17</v>
      </c>
      <c r="W44" s="27">
        <v>705.17</v>
      </c>
      <c r="X44" s="27">
        <v>705.17</v>
      </c>
      <c r="Y44" s="27">
        <v>705.17</v>
      </c>
      <c r="Z44" s="27">
        <v>705.17</v>
      </c>
    </row>
    <row r="45" spans="1:26" ht="13.5" thickBot="1" x14ac:dyDescent="0.2">
      <c r="A45" s="20"/>
      <c r="B45" s="26" t="s">
        <v>111</v>
      </c>
      <c r="C45" s="27">
        <v>4.8109999999999999</v>
      </c>
      <c r="D45" s="27">
        <v>4.8109999999999999</v>
      </c>
      <c r="E45" s="27">
        <v>4.8109999999999999</v>
      </c>
      <c r="F45" s="27">
        <v>4.8109999999999999</v>
      </c>
      <c r="G45" s="27">
        <v>4.8109999999999999</v>
      </c>
      <c r="H45" s="27">
        <v>4.8109999999999999</v>
      </c>
      <c r="I45" s="27">
        <v>4.8109999999999999</v>
      </c>
      <c r="J45" s="27">
        <v>4.8109999999999999</v>
      </c>
      <c r="K45" s="27">
        <v>4.8109999999999999</v>
      </c>
      <c r="L45" s="27">
        <v>4.8109999999999999</v>
      </c>
      <c r="M45" s="27">
        <v>4.8109999999999999</v>
      </c>
      <c r="N45" s="27">
        <v>4.8109999999999999</v>
      </c>
      <c r="O45" s="27">
        <v>4.8109999999999999</v>
      </c>
      <c r="P45" s="27">
        <v>4.8109999999999999</v>
      </c>
      <c r="Q45" s="27">
        <v>4.8109999999999999</v>
      </c>
      <c r="R45" s="27">
        <v>4.8109999999999999</v>
      </c>
      <c r="S45" s="27">
        <v>4.8109999999999999</v>
      </c>
      <c r="T45" s="27">
        <v>4.8109999999999999</v>
      </c>
      <c r="U45" s="27">
        <v>4.8109999999999999</v>
      </c>
      <c r="V45" s="27">
        <v>4.8109999999999999</v>
      </c>
      <c r="W45" s="27">
        <v>4.8109999999999999</v>
      </c>
      <c r="X45" s="27">
        <v>4.8109999999999999</v>
      </c>
      <c r="Y45" s="27">
        <v>4.8109999999999999</v>
      </c>
      <c r="Z45" s="27">
        <v>4.8109999999999999</v>
      </c>
    </row>
    <row r="46" spans="1:26" s="153" customFormat="1" ht="24.75" thickBot="1" x14ac:dyDescent="0.3">
      <c r="B46" s="164" t="s">
        <v>210</v>
      </c>
      <c r="C46" s="165">
        <v>1283</v>
      </c>
      <c r="D46" s="165">
        <v>1283</v>
      </c>
      <c r="E46" s="165">
        <v>1283</v>
      </c>
      <c r="F46" s="165">
        <v>1283</v>
      </c>
      <c r="G46" s="165">
        <v>1283</v>
      </c>
      <c r="H46" s="165">
        <v>1283</v>
      </c>
      <c r="I46" s="165">
        <v>1283</v>
      </c>
      <c r="J46" s="165">
        <v>1283</v>
      </c>
      <c r="K46" s="165">
        <v>1283</v>
      </c>
      <c r="L46" s="165">
        <v>1283</v>
      </c>
      <c r="M46" s="165">
        <v>1283</v>
      </c>
      <c r="N46" s="165">
        <v>1283</v>
      </c>
      <c r="O46" s="165">
        <v>1283</v>
      </c>
      <c r="P46" s="165">
        <v>1283</v>
      </c>
      <c r="Q46" s="165">
        <v>1283</v>
      </c>
      <c r="R46" s="165">
        <v>1283</v>
      </c>
      <c r="S46" s="165">
        <v>1283</v>
      </c>
      <c r="T46" s="165">
        <v>1283</v>
      </c>
      <c r="U46" s="165">
        <v>1283</v>
      </c>
      <c r="V46" s="165">
        <v>1283</v>
      </c>
      <c r="W46" s="165">
        <v>1283</v>
      </c>
      <c r="X46" s="165">
        <v>1283</v>
      </c>
      <c r="Y46" s="165">
        <v>1283</v>
      </c>
      <c r="Z46" s="165">
        <v>1283</v>
      </c>
    </row>
    <row r="47" spans="1:26" ht="13.5" thickBot="1" x14ac:dyDescent="0.2">
      <c r="A47" s="20"/>
      <c r="B47" s="24" t="s">
        <v>153</v>
      </c>
      <c r="C47" s="25">
        <f>C48+C49+C50+C51+C52</f>
        <v>7318.9610000000002</v>
      </c>
      <c r="D47" s="25">
        <f t="shared" ref="D47:Z47" si="6">D48+D49+D50+D51+D52</f>
        <v>7312.1309999999994</v>
      </c>
      <c r="E47" s="25">
        <f t="shared" si="6"/>
        <v>7259.1009999999997</v>
      </c>
      <c r="F47" s="25">
        <f t="shared" si="6"/>
        <v>7253.3909999999996</v>
      </c>
      <c r="G47" s="25">
        <f t="shared" si="6"/>
        <v>7263.2809999999999</v>
      </c>
      <c r="H47" s="25">
        <f t="shared" si="6"/>
        <v>7264.5309999999999</v>
      </c>
      <c r="I47" s="25">
        <f t="shared" si="6"/>
        <v>7282.0509999999995</v>
      </c>
      <c r="J47" s="25">
        <f t="shared" si="6"/>
        <v>7275.6409999999996</v>
      </c>
      <c r="K47" s="25">
        <f t="shared" si="6"/>
        <v>7284.951</v>
      </c>
      <c r="L47" s="25">
        <f t="shared" si="6"/>
        <v>7276.8509999999997</v>
      </c>
      <c r="M47" s="25">
        <f t="shared" si="6"/>
        <v>7247.6509999999998</v>
      </c>
      <c r="N47" s="25">
        <f t="shared" si="6"/>
        <v>7245.4610000000002</v>
      </c>
      <c r="O47" s="25">
        <f t="shared" si="6"/>
        <v>7252.6009999999997</v>
      </c>
      <c r="P47" s="25">
        <f t="shared" si="6"/>
        <v>7257.1309999999994</v>
      </c>
      <c r="Q47" s="25">
        <f t="shared" si="6"/>
        <v>7328.0810000000001</v>
      </c>
      <c r="R47" s="25">
        <f t="shared" si="6"/>
        <v>7372.1710000000003</v>
      </c>
      <c r="S47" s="25">
        <f t="shared" si="6"/>
        <v>7455.2709999999997</v>
      </c>
      <c r="T47" s="25">
        <f t="shared" si="6"/>
        <v>7835.3809999999994</v>
      </c>
      <c r="U47" s="25">
        <f t="shared" si="6"/>
        <v>7614.4609999999993</v>
      </c>
      <c r="V47" s="25">
        <f t="shared" si="6"/>
        <v>7620.8609999999999</v>
      </c>
      <c r="W47" s="25">
        <f t="shared" si="6"/>
        <v>7626.1710000000003</v>
      </c>
      <c r="X47" s="25">
        <f t="shared" si="6"/>
        <v>7623.0509999999995</v>
      </c>
      <c r="Y47" s="25">
        <f t="shared" si="6"/>
        <v>7616.1210000000001</v>
      </c>
      <c r="Z47" s="25">
        <f t="shared" si="6"/>
        <v>7605.3609999999999</v>
      </c>
    </row>
    <row r="48" spans="1:26" ht="38.25" x14ac:dyDescent="0.15">
      <c r="A48" s="20"/>
      <c r="B48" s="26" t="s">
        <v>147</v>
      </c>
      <c r="C48" s="27">
        <v>2006.43</v>
      </c>
      <c r="D48" s="27">
        <v>1999.6</v>
      </c>
      <c r="E48" s="27">
        <v>1946.57</v>
      </c>
      <c r="F48" s="27">
        <v>1940.86</v>
      </c>
      <c r="G48" s="27">
        <v>1950.75</v>
      </c>
      <c r="H48" s="27">
        <v>1952</v>
      </c>
      <c r="I48" s="27">
        <v>1969.52</v>
      </c>
      <c r="J48" s="27">
        <v>1963.11</v>
      </c>
      <c r="K48" s="27">
        <v>1972.42</v>
      </c>
      <c r="L48" s="27">
        <v>1964.32</v>
      </c>
      <c r="M48" s="27">
        <v>1935.12</v>
      </c>
      <c r="N48" s="27">
        <v>1932.93</v>
      </c>
      <c r="O48" s="27">
        <v>1940.07</v>
      </c>
      <c r="P48" s="27">
        <v>1944.6</v>
      </c>
      <c r="Q48" s="27">
        <v>2015.55</v>
      </c>
      <c r="R48" s="27">
        <v>2059.64</v>
      </c>
      <c r="S48" s="27">
        <v>2142.7399999999998</v>
      </c>
      <c r="T48" s="27">
        <v>2522.85</v>
      </c>
      <c r="U48" s="27">
        <v>2301.9299999999998</v>
      </c>
      <c r="V48" s="27">
        <v>2308.33</v>
      </c>
      <c r="W48" s="27">
        <v>2313.64</v>
      </c>
      <c r="X48" s="27">
        <v>2310.52</v>
      </c>
      <c r="Y48" s="27">
        <v>2303.59</v>
      </c>
      <c r="Z48" s="27">
        <v>2292.83</v>
      </c>
    </row>
    <row r="49" spans="1:26" ht="12.75" x14ac:dyDescent="0.15">
      <c r="A49" s="20"/>
      <c r="B49" s="26" t="s">
        <v>108</v>
      </c>
      <c r="C49" s="27">
        <v>3319.55</v>
      </c>
      <c r="D49" s="27">
        <v>3319.55</v>
      </c>
      <c r="E49" s="27">
        <v>3319.55</v>
      </c>
      <c r="F49" s="27">
        <v>3319.55</v>
      </c>
      <c r="G49" s="27">
        <v>3319.55</v>
      </c>
      <c r="H49" s="27">
        <v>3319.55</v>
      </c>
      <c r="I49" s="27">
        <v>3319.55</v>
      </c>
      <c r="J49" s="27">
        <v>3319.55</v>
      </c>
      <c r="K49" s="27">
        <v>3319.55</v>
      </c>
      <c r="L49" s="27">
        <v>3319.55</v>
      </c>
      <c r="M49" s="27">
        <v>3319.55</v>
      </c>
      <c r="N49" s="27">
        <v>3319.55</v>
      </c>
      <c r="O49" s="27">
        <v>3319.55</v>
      </c>
      <c r="P49" s="27">
        <v>3319.55</v>
      </c>
      <c r="Q49" s="27">
        <v>3319.55</v>
      </c>
      <c r="R49" s="27">
        <v>3319.55</v>
      </c>
      <c r="S49" s="27">
        <v>3319.55</v>
      </c>
      <c r="T49" s="27">
        <v>3319.55</v>
      </c>
      <c r="U49" s="27">
        <v>3319.55</v>
      </c>
      <c r="V49" s="27">
        <v>3319.55</v>
      </c>
      <c r="W49" s="27">
        <v>3319.55</v>
      </c>
      <c r="X49" s="27">
        <v>3319.55</v>
      </c>
      <c r="Y49" s="27">
        <v>3319.55</v>
      </c>
      <c r="Z49" s="27">
        <v>3319.55</v>
      </c>
    </row>
    <row r="50" spans="1:26" ht="12.75" x14ac:dyDescent="0.15">
      <c r="A50" s="20"/>
      <c r="B50" s="26" t="s">
        <v>109</v>
      </c>
      <c r="C50" s="27">
        <v>705.17</v>
      </c>
      <c r="D50" s="27">
        <v>705.17</v>
      </c>
      <c r="E50" s="27">
        <v>705.17</v>
      </c>
      <c r="F50" s="27">
        <v>705.17</v>
      </c>
      <c r="G50" s="27">
        <v>705.17</v>
      </c>
      <c r="H50" s="27">
        <v>705.17</v>
      </c>
      <c r="I50" s="27">
        <v>705.17</v>
      </c>
      <c r="J50" s="27">
        <v>705.17</v>
      </c>
      <c r="K50" s="27">
        <v>705.17</v>
      </c>
      <c r="L50" s="27">
        <v>705.17</v>
      </c>
      <c r="M50" s="27">
        <v>705.17</v>
      </c>
      <c r="N50" s="27">
        <v>705.17</v>
      </c>
      <c r="O50" s="27">
        <v>705.17</v>
      </c>
      <c r="P50" s="27">
        <v>705.17</v>
      </c>
      <c r="Q50" s="27">
        <v>705.17</v>
      </c>
      <c r="R50" s="27">
        <v>705.17</v>
      </c>
      <c r="S50" s="27">
        <v>705.17</v>
      </c>
      <c r="T50" s="27">
        <v>705.17</v>
      </c>
      <c r="U50" s="27">
        <v>705.17</v>
      </c>
      <c r="V50" s="27">
        <v>705.17</v>
      </c>
      <c r="W50" s="27">
        <v>705.17</v>
      </c>
      <c r="X50" s="27">
        <v>705.17</v>
      </c>
      <c r="Y50" s="27">
        <v>705.17</v>
      </c>
      <c r="Z50" s="27">
        <v>705.17</v>
      </c>
    </row>
    <row r="51" spans="1:26" ht="13.5" thickBot="1" x14ac:dyDescent="0.2">
      <c r="A51" s="20"/>
      <c r="B51" s="26" t="s">
        <v>111</v>
      </c>
      <c r="C51" s="27">
        <v>4.8109999999999999</v>
      </c>
      <c r="D51" s="27">
        <v>4.8109999999999999</v>
      </c>
      <c r="E51" s="27">
        <v>4.8109999999999999</v>
      </c>
      <c r="F51" s="27">
        <v>4.8109999999999999</v>
      </c>
      <c r="G51" s="27">
        <v>4.8109999999999999</v>
      </c>
      <c r="H51" s="27">
        <v>4.8109999999999999</v>
      </c>
      <c r="I51" s="27">
        <v>4.8109999999999999</v>
      </c>
      <c r="J51" s="27">
        <v>4.8109999999999999</v>
      </c>
      <c r="K51" s="27">
        <v>4.8109999999999999</v>
      </c>
      <c r="L51" s="27">
        <v>4.8109999999999999</v>
      </c>
      <c r="M51" s="27">
        <v>4.8109999999999999</v>
      </c>
      <c r="N51" s="27">
        <v>4.8109999999999999</v>
      </c>
      <c r="O51" s="27">
        <v>4.8109999999999999</v>
      </c>
      <c r="P51" s="27">
        <v>4.8109999999999999</v>
      </c>
      <c r="Q51" s="27">
        <v>4.8109999999999999</v>
      </c>
      <c r="R51" s="27">
        <v>4.8109999999999999</v>
      </c>
      <c r="S51" s="27">
        <v>4.8109999999999999</v>
      </c>
      <c r="T51" s="27">
        <v>4.8109999999999999</v>
      </c>
      <c r="U51" s="27">
        <v>4.8109999999999999</v>
      </c>
      <c r="V51" s="27">
        <v>4.8109999999999999</v>
      </c>
      <c r="W51" s="27">
        <v>4.8109999999999999</v>
      </c>
      <c r="X51" s="27">
        <v>4.8109999999999999</v>
      </c>
      <c r="Y51" s="27">
        <v>4.8109999999999999</v>
      </c>
      <c r="Z51" s="27">
        <v>4.8109999999999999</v>
      </c>
    </row>
    <row r="52" spans="1:26" s="153" customFormat="1" ht="24.75" thickBot="1" x14ac:dyDescent="0.3">
      <c r="B52" s="164" t="s">
        <v>210</v>
      </c>
      <c r="C52" s="165">
        <v>1283</v>
      </c>
      <c r="D52" s="165">
        <v>1283</v>
      </c>
      <c r="E52" s="165">
        <v>1283</v>
      </c>
      <c r="F52" s="165">
        <v>1283</v>
      </c>
      <c r="G52" s="165">
        <v>1283</v>
      </c>
      <c r="H52" s="165">
        <v>1283</v>
      </c>
      <c r="I52" s="165">
        <v>1283</v>
      </c>
      <c r="J52" s="165">
        <v>1283</v>
      </c>
      <c r="K52" s="165">
        <v>1283</v>
      </c>
      <c r="L52" s="165">
        <v>1283</v>
      </c>
      <c r="M52" s="165">
        <v>1283</v>
      </c>
      <c r="N52" s="165">
        <v>1283</v>
      </c>
      <c r="O52" s="165">
        <v>1283</v>
      </c>
      <c r="P52" s="165">
        <v>1283</v>
      </c>
      <c r="Q52" s="165">
        <v>1283</v>
      </c>
      <c r="R52" s="165">
        <v>1283</v>
      </c>
      <c r="S52" s="165">
        <v>1283</v>
      </c>
      <c r="T52" s="165">
        <v>1283</v>
      </c>
      <c r="U52" s="165">
        <v>1283</v>
      </c>
      <c r="V52" s="165">
        <v>1283</v>
      </c>
      <c r="W52" s="165">
        <v>1283</v>
      </c>
      <c r="X52" s="165">
        <v>1283</v>
      </c>
      <c r="Y52" s="165">
        <v>1283</v>
      </c>
      <c r="Z52" s="165">
        <v>1283</v>
      </c>
    </row>
    <row r="53" spans="1:26" ht="13.5" thickBot="1" x14ac:dyDescent="0.2">
      <c r="A53" s="20"/>
      <c r="B53" s="24" t="s">
        <v>154</v>
      </c>
      <c r="C53" s="25">
        <f>C54+C55+C56+C57+C58</f>
        <v>7544.0410000000002</v>
      </c>
      <c r="D53" s="25">
        <f t="shared" ref="D53:Z53" si="7">D54+D55+D56+D57+D58</f>
        <v>7548.3109999999997</v>
      </c>
      <c r="E53" s="25">
        <f t="shared" si="7"/>
        <v>7497.3609999999999</v>
      </c>
      <c r="F53" s="25">
        <f t="shared" si="7"/>
        <v>7483.741</v>
      </c>
      <c r="G53" s="25">
        <f t="shared" si="7"/>
        <v>7503.3310000000001</v>
      </c>
      <c r="H53" s="25">
        <f t="shared" si="7"/>
        <v>7500.8609999999999</v>
      </c>
      <c r="I53" s="25">
        <f t="shared" si="7"/>
        <v>7495.1010000000006</v>
      </c>
      <c r="J53" s="25">
        <f t="shared" si="7"/>
        <v>7514.2209999999995</v>
      </c>
      <c r="K53" s="25">
        <f t="shared" si="7"/>
        <v>7500.9709999999995</v>
      </c>
      <c r="L53" s="25">
        <f t="shared" si="7"/>
        <v>7495.741</v>
      </c>
      <c r="M53" s="25">
        <f t="shared" si="7"/>
        <v>7472.8009999999995</v>
      </c>
      <c r="N53" s="25">
        <f t="shared" si="7"/>
        <v>7475.6309999999994</v>
      </c>
      <c r="O53" s="25">
        <f t="shared" si="7"/>
        <v>7478.5910000000003</v>
      </c>
      <c r="P53" s="25">
        <f t="shared" si="7"/>
        <v>7486.1610000000001</v>
      </c>
      <c r="Q53" s="25">
        <f t="shared" si="7"/>
        <v>7532.8510000000006</v>
      </c>
      <c r="R53" s="25">
        <f t="shared" si="7"/>
        <v>7597.6409999999996</v>
      </c>
      <c r="S53" s="25">
        <f t="shared" si="7"/>
        <v>7647.9709999999995</v>
      </c>
      <c r="T53" s="25">
        <f t="shared" si="7"/>
        <v>7946.7910000000002</v>
      </c>
      <c r="U53" s="25">
        <f t="shared" si="7"/>
        <v>7632.0609999999997</v>
      </c>
      <c r="V53" s="25">
        <f t="shared" si="7"/>
        <v>7630.4809999999998</v>
      </c>
      <c r="W53" s="25">
        <f t="shared" si="7"/>
        <v>7640.4110000000001</v>
      </c>
      <c r="X53" s="25">
        <f t="shared" si="7"/>
        <v>7629.3009999999995</v>
      </c>
      <c r="Y53" s="25">
        <f t="shared" si="7"/>
        <v>7621.7309999999998</v>
      </c>
      <c r="Z53" s="25">
        <f t="shared" si="7"/>
        <v>7624.0509999999995</v>
      </c>
    </row>
    <row r="54" spans="1:26" ht="38.25" x14ac:dyDescent="0.15">
      <c r="A54" s="20"/>
      <c r="B54" s="26" t="s">
        <v>147</v>
      </c>
      <c r="C54" s="27">
        <v>2231.5100000000002</v>
      </c>
      <c r="D54" s="27">
        <v>2235.7800000000002</v>
      </c>
      <c r="E54" s="27">
        <v>2184.83</v>
      </c>
      <c r="F54" s="27">
        <v>2171.21</v>
      </c>
      <c r="G54" s="27">
        <v>2190.8000000000002</v>
      </c>
      <c r="H54" s="27">
        <v>2188.33</v>
      </c>
      <c r="I54" s="27">
        <v>2182.5700000000002</v>
      </c>
      <c r="J54" s="27">
        <v>2201.69</v>
      </c>
      <c r="K54" s="27">
        <v>2188.44</v>
      </c>
      <c r="L54" s="27">
        <v>2183.21</v>
      </c>
      <c r="M54" s="27">
        <v>2160.27</v>
      </c>
      <c r="N54" s="27">
        <v>2163.1</v>
      </c>
      <c r="O54" s="27">
        <v>2166.06</v>
      </c>
      <c r="P54" s="27">
        <v>2173.63</v>
      </c>
      <c r="Q54" s="27">
        <v>2220.3200000000002</v>
      </c>
      <c r="R54" s="27">
        <v>2285.11</v>
      </c>
      <c r="S54" s="27">
        <v>2335.44</v>
      </c>
      <c r="T54" s="27">
        <v>2634.26</v>
      </c>
      <c r="U54" s="27">
        <v>2319.5300000000002</v>
      </c>
      <c r="V54" s="27">
        <v>2317.9499999999998</v>
      </c>
      <c r="W54" s="27">
        <v>2327.88</v>
      </c>
      <c r="X54" s="27">
        <v>2316.77</v>
      </c>
      <c r="Y54" s="27">
        <v>2309.1999999999998</v>
      </c>
      <c r="Z54" s="27">
        <v>2311.52</v>
      </c>
    </row>
    <row r="55" spans="1:26" ht="12.75" x14ac:dyDescent="0.15">
      <c r="A55" s="20"/>
      <c r="B55" s="26" t="s">
        <v>108</v>
      </c>
      <c r="C55" s="27">
        <v>3319.55</v>
      </c>
      <c r="D55" s="27">
        <v>3319.55</v>
      </c>
      <c r="E55" s="27">
        <v>3319.55</v>
      </c>
      <c r="F55" s="27">
        <v>3319.55</v>
      </c>
      <c r="G55" s="27">
        <v>3319.55</v>
      </c>
      <c r="H55" s="27">
        <v>3319.55</v>
      </c>
      <c r="I55" s="27">
        <v>3319.55</v>
      </c>
      <c r="J55" s="27">
        <v>3319.55</v>
      </c>
      <c r="K55" s="27">
        <v>3319.55</v>
      </c>
      <c r="L55" s="27">
        <v>3319.55</v>
      </c>
      <c r="M55" s="27">
        <v>3319.55</v>
      </c>
      <c r="N55" s="27">
        <v>3319.55</v>
      </c>
      <c r="O55" s="27">
        <v>3319.55</v>
      </c>
      <c r="P55" s="27">
        <v>3319.55</v>
      </c>
      <c r="Q55" s="27">
        <v>3319.55</v>
      </c>
      <c r="R55" s="27">
        <v>3319.55</v>
      </c>
      <c r="S55" s="27">
        <v>3319.55</v>
      </c>
      <c r="T55" s="27">
        <v>3319.55</v>
      </c>
      <c r="U55" s="27">
        <v>3319.55</v>
      </c>
      <c r="V55" s="27">
        <v>3319.55</v>
      </c>
      <c r="W55" s="27">
        <v>3319.55</v>
      </c>
      <c r="X55" s="27">
        <v>3319.55</v>
      </c>
      <c r="Y55" s="27">
        <v>3319.55</v>
      </c>
      <c r="Z55" s="27">
        <v>3319.55</v>
      </c>
    </row>
    <row r="56" spans="1:26" ht="12.75" x14ac:dyDescent="0.15">
      <c r="A56" s="20"/>
      <c r="B56" s="26" t="s">
        <v>109</v>
      </c>
      <c r="C56" s="27">
        <v>705.17</v>
      </c>
      <c r="D56" s="27">
        <v>705.17</v>
      </c>
      <c r="E56" s="27">
        <v>705.17</v>
      </c>
      <c r="F56" s="27">
        <v>705.17</v>
      </c>
      <c r="G56" s="27">
        <v>705.17</v>
      </c>
      <c r="H56" s="27">
        <v>705.17</v>
      </c>
      <c r="I56" s="27">
        <v>705.17</v>
      </c>
      <c r="J56" s="27">
        <v>705.17</v>
      </c>
      <c r="K56" s="27">
        <v>705.17</v>
      </c>
      <c r="L56" s="27">
        <v>705.17</v>
      </c>
      <c r="M56" s="27">
        <v>705.17</v>
      </c>
      <c r="N56" s="27">
        <v>705.17</v>
      </c>
      <c r="O56" s="27">
        <v>705.17</v>
      </c>
      <c r="P56" s="27">
        <v>705.17</v>
      </c>
      <c r="Q56" s="27">
        <v>705.17</v>
      </c>
      <c r="R56" s="27">
        <v>705.17</v>
      </c>
      <c r="S56" s="27">
        <v>705.17</v>
      </c>
      <c r="T56" s="27">
        <v>705.17</v>
      </c>
      <c r="U56" s="27">
        <v>705.17</v>
      </c>
      <c r="V56" s="27">
        <v>705.17</v>
      </c>
      <c r="W56" s="27">
        <v>705.17</v>
      </c>
      <c r="X56" s="27">
        <v>705.17</v>
      </c>
      <c r="Y56" s="27">
        <v>705.17</v>
      </c>
      <c r="Z56" s="27">
        <v>705.17</v>
      </c>
    </row>
    <row r="57" spans="1:26" ht="13.5" thickBot="1" x14ac:dyDescent="0.2">
      <c r="A57" s="20"/>
      <c r="B57" s="26" t="s">
        <v>111</v>
      </c>
      <c r="C57" s="27">
        <v>4.8109999999999999</v>
      </c>
      <c r="D57" s="27">
        <v>4.8109999999999999</v>
      </c>
      <c r="E57" s="27">
        <v>4.8109999999999999</v>
      </c>
      <c r="F57" s="27">
        <v>4.8109999999999999</v>
      </c>
      <c r="G57" s="27">
        <v>4.8109999999999999</v>
      </c>
      <c r="H57" s="27">
        <v>4.8109999999999999</v>
      </c>
      <c r="I57" s="27">
        <v>4.8109999999999999</v>
      </c>
      <c r="J57" s="27">
        <v>4.8109999999999999</v>
      </c>
      <c r="K57" s="27">
        <v>4.8109999999999999</v>
      </c>
      <c r="L57" s="27">
        <v>4.8109999999999999</v>
      </c>
      <c r="M57" s="27">
        <v>4.8109999999999999</v>
      </c>
      <c r="N57" s="27">
        <v>4.8109999999999999</v>
      </c>
      <c r="O57" s="27">
        <v>4.8109999999999999</v>
      </c>
      <c r="P57" s="27">
        <v>4.8109999999999999</v>
      </c>
      <c r="Q57" s="27">
        <v>4.8109999999999999</v>
      </c>
      <c r="R57" s="27">
        <v>4.8109999999999999</v>
      </c>
      <c r="S57" s="27">
        <v>4.8109999999999999</v>
      </c>
      <c r="T57" s="27">
        <v>4.8109999999999999</v>
      </c>
      <c r="U57" s="27">
        <v>4.8109999999999999</v>
      </c>
      <c r="V57" s="27">
        <v>4.8109999999999999</v>
      </c>
      <c r="W57" s="27">
        <v>4.8109999999999999</v>
      </c>
      <c r="X57" s="27">
        <v>4.8109999999999999</v>
      </c>
      <c r="Y57" s="27">
        <v>4.8109999999999999</v>
      </c>
      <c r="Z57" s="27">
        <v>4.8109999999999999</v>
      </c>
    </row>
    <row r="58" spans="1:26" s="153" customFormat="1" ht="24.75" thickBot="1" x14ac:dyDescent="0.3">
      <c r="B58" s="164" t="s">
        <v>210</v>
      </c>
      <c r="C58" s="165">
        <v>1283</v>
      </c>
      <c r="D58" s="165">
        <v>1283</v>
      </c>
      <c r="E58" s="165">
        <v>1283</v>
      </c>
      <c r="F58" s="165">
        <v>1283</v>
      </c>
      <c r="G58" s="165">
        <v>1283</v>
      </c>
      <c r="H58" s="165">
        <v>1283</v>
      </c>
      <c r="I58" s="165">
        <v>1283</v>
      </c>
      <c r="J58" s="165">
        <v>1283</v>
      </c>
      <c r="K58" s="165">
        <v>1283</v>
      </c>
      <c r="L58" s="165">
        <v>1283</v>
      </c>
      <c r="M58" s="165">
        <v>1283</v>
      </c>
      <c r="N58" s="165">
        <v>1283</v>
      </c>
      <c r="O58" s="165">
        <v>1283</v>
      </c>
      <c r="P58" s="165">
        <v>1283</v>
      </c>
      <c r="Q58" s="165">
        <v>1283</v>
      </c>
      <c r="R58" s="165">
        <v>1283</v>
      </c>
      <c r="S58" s="165">
        <v>1283</v>
      </c>
      <c r="T58" s="165">
        <v>1283</v>
      </c>
      <c r="U58" s="165">
        <v>1283</v>
      </c>
      <c r="V58" s="165">
        <v>1283</v>
      </c>
      <c r="W58" s="165">
        <v>1283</v>
      </c>
      <c r="X58" s="165">
        <v>1283</v>
      </c>
      <c r="Y58" s="165">
        <v>1283</v>
      </c>
      <c r="Z58" s="165">
        <v>1283</v>
      </c>
    </row>
    <row r="59" spans="1:26" ht="13.5" thickBot="1" x14ac:dyDescent="0.2">
      <c r="A59" s="20"/>
      <c r="B59" s="24" t="s">
        <v>155</v>
      </c>
      <c r="C59" s="25">
        <f>C60+C61+C62+C63+C64</f>
        <v>7726.8909999999996</v>
      </c>
      <c r="D59" s="25">
        <f t="shared" ref="D59:Z59" si="8">D60+D61+D62+D63+D64</f>
        <v>7699.3909999999996</v>
      </c>
      <c r="E59" s="25">
        <f t="shared" si="8"/>
        <v>7677.7109999999993</v>
      </c>
      <c r="F59" s="25">
        <f t="shared" si="8"/>
        <v>7659.8310000000001</v>
      </c>
      <c r="G59" s="25">
        <f t="shared" si="8"/>
        <v>7687.6309999999994</v>
      </c>
      <c r="H59" s="25">
        <f t="shared" si="8"/>
        <v>7707.1509999999998</v>
      </c>
      <c r="I59" s="25">
        <f t="shared" si="8"/>
        <v>7681.7209999999995</v>
      </c>
      <c r="J59" s="25">
        <f t="shared" si="8"/>
        <v>7694.4709999999995</v>
      </c>
      <c r="K59" s="25">
        <f t="shared" si="8"/>
        <v>7727.991</v>
      </c>
      <c r="L59" s="25">
        <f t="shared" si="8"/>
        <v>7726.1610000000001</v>
      </c>
      <c r="M59" s="25">
        <f t="shared" si="8"/>
        <v>7711.2610000000004</v>
      </c>
      <c r="N59" s="25">
        <f t="shared" si="8"/>
        <v>7721.8109999999997</v>
      </c>
      <c r="O59" s="25">
        <f t="shared" si="8"/>
        <v>7737.8209999999999</v>
      </c>
      <c r="P59" s="25">
        <f t="shared" si="8"/>
        <v>7750.8510000000006</v>
      </c>
      <c r="Q59" s="25">
        <f t="shared" si="8"/>
        <v>7797.3009999999995</v>
      </c>
      <c r="R59" s="25">
        <f t="shared" si="8"/>
        <v>7807.3510000000006</v>
      </c>
      <c r="S59" s="25">
        <f t="shared" si="8"/>
        <v>7844.6909999999998</v>
      </c>
      <c r="T59" s="25">
        <f t="shared" si="8"/>
        <v>8169.0309999999999</v>
      </c>
      <c r="U59" s="25">
        <f t="shared" si="8"/>
        <v>7835.1909999999998</v>
      </c>
      <c r="V59" s="25">
        <f t="shared" si="8"/>
        <v>7855.3109999999997</v>
      </c>
      <c r="W59" s="25">
        <f t="shared" si="8"/>
        <v>7864.7610000000004</v>
      </c>
      <c r="X59" s="25">
        <f t="shared" si="8"/>
        <v>7863.2910000000002</v>
      </c>
      <c r="Y59" s="25">
        <f t="shared" si="8"/>
        <v>7837.4210000000003</v>
      </c>
      <c r="Z59" s="25">
        <f t="shared" si="8"/>
        <v>7798.4310000000005</v>
      </c>
    </row>
    <row r="60" spans="1:26" ht="38.25" x14ac:dyDescent="0.15">
      <c r="A60" s="20"/>
      <c r="B60" s="26" t="s">
        <v>147</v>
      </c>
      <c r="C60" s="27">
        <v>2414.36</v>
      </c>
      <c r="D60" s="27">
        <v>2386.86</v>
      </c>
      <c r="E60" s="27">
        <v>2365.1799999999998</v>
      </c>
      <c r="F60" s="27">
        <v>2347.3000000000002</v>
      </c>
      <c r="G60" s="27">
        <v>2375.1</v>
      </c>
      <c r="H60" s="27">
        <v>2394.62</v>
      </c>
      <c r="I60" s="27">
        <v>2369.19</v>
      </c>
      <c r="J60" s="27">
        <v>2381.94</v>
      </c>
      <c r="K60" s="27">
        <v>2415.46</v>
      </c>
      <c r="L60" s="27">
        <v>2413.63</v>
      </c>
      <c r="M60" s="27">
        <v>2398.73</v>
      </c>
      <c r="N60" s="27">
        <v>2409.2800000000002</v>
      </c>
      <c r="O60" s="27">
        <v>2425.29</v>
      </c>
      <c r="P60" s="27">
        <v>2438.3200000000002</v>
      </c>
      <c r="Q60" s="27">
        <v>2484.77</v>
      </c>
      <c r="R60" s="27">
        <v>2494.8200000000002</v>
      </c>
      <c r="S60" s="27">
        <v>2532.16</v>
      </c>
      <c r="T60" s="27">
        <v>2856.5</v>
      </c>
      <c r="U60" s="27">
        <v>2522.66</v>
      </c>
      <c r="V60" s="27">
        <v>2542.7800000000002</v>
      </c>
      <c r="W60" s="27">
        <v>2552.23</v>
      </c>
      <c r="X60" s="27">
        <v>2550.7600000000002</v>
      </c>
      <c r="Y60" s="27">
        <v>2524.89</v>
      </c>
      <c r="Z60" s="27">
        <v>2485.9</v>
      </c>
    </row>
    <row r="61" spans="1:26" ht="12.75" x14ac:dyDescent="0.15">
      <c r="A61" s="20"/>
      <c r="B61" s="26" t="s">
        <v>108</v>
      </c>
      <c r="C61" s="27">
        <v>3319.55</v>
      </c>
      <c r="D61" s="27">
        <v>3319.55</v>
      </c>
      <c r="E61" s="27">
        <v>3319.55</v>
      </c>
      <c r="F61" s="27">
        <v>3319.55</v>
      </c>
      <c r="G61" s="27">
        <v>3319.55</v>
      </c>
      <c r="H61" s="27">
        <v>3319.55</v>
      </c>
      <c r="I61" s="27">
        <v>3319.55</v>
      </c>
      <c r="J61" s="27">
        <v>3319.55</v>
      </c>
      <c r="K61" s="27">
        <v>3319.55</v>
      </c>
      <c r="L61" s="27">
        <v>3319.55</v>
      </c>
      <c r="M61" s="27">
        <v>3319.55</v>
      </c>
      <c r="N61" s="27">
        <v>3319.55</v>
      </c>
      <c r="O61" s="27">
        <v>3319.55</v>
      </c>
      <c r="P61" s="27">
        <v>3319.55</v>
      </c>
      <c r="Q61" s="27">
        <v>3319.55</v>
      </c>
      <c r="R61" s="27">
        <v>3319.55</v>
      </c>
      <c r="S61" s="27">
        <v>3319.55</v>
      </c>
      <c r="T61" s="27">
        <v>3319.55</v>
      </c>
      <c r="U61" s="27">
        <v>3319.55</v>
      </c>
      <c r="V61" s="27">
        <v>3319.55</v>
      </c>
      <c r="W61" s="27">
        <v>3319.55</v>
      </c>
      <c r="X61" s="27">
        <v>3319.55</v>
      </c>
      <c r="Y61" s="27">
        <v>3319.55</v>
      </c>
      <c r="Z61" s="27">
        <v>3319.55</v>
      </c>
    </row>
    <row r="62" spans="1:26" ht="12.75" x14ac:dyDescent="0.15">
      <c r="A62" s="20"/>
      <c r="B62" s="26" t="s">
        <v>109</v>
      </c>
      <c r="C62" s="27">
        <v>705.17</v>
      </c>
      <c r="D62" s="27">
        <v>705.17</v>
      </c>
      <c r="E62" s="27">
        <v>705.17</v>
      </c>
      <c r="F62" s="27">
        <v>705.17</v>
      </c>
      <c r="G62" s="27">
        <v>705.17</v>
      </c>
      <c r="H62" s="27">
        <v>705.17</v>
      </c>
      <c r="I62" s="27">
        <v>705.17</v>
      </c>
      <c r="J62" s="27">
        <v>705.17</v>
      </c>
      <c r="K62" s="27">
        <v>705.17</v>
      </c>
      <c r="L62" s="27">
        <v>705.17</v>
      </c>
      <c r="M62" s="27">
        <v>705.17</v>
      </c>
      <c r="N62" s="27">
        <v>705.17</v>
      </c>
      <c r="O62" s="27">
        <v>705.17</v>
      </c>
      <c r="P62" s="27">
        <v>705.17</v>
      </c>
      <c r="Q62" s="27">
        <v>705.17</v>
      </c>
      <c r="R62" s="27">
        <v>705.17</v>
      </c>
      <c r="S62" s="27">
        <v>705.17</v>
      </c>
      <c r="T62" s="27">
        <v>705.17</v>
      </c>
      <c r="U62" s="27">
        <v>705.17</v>
      </c>
      <c r="V62" s="27">
        <v>705.17</v>
      </c>
      <c r="W62" s="27">
        <v>705.17</v>
      </c>
      <c r="X62" s="27">
        <v>705.17</v>
      </c>
      <c r="Y62" s="27">
        <v>705.17</v>
      </c>
      <c r="Z62" s="27">
        <v>705.17</v>
      </c>
    </row>
    <row r="63" spans="1:26" ht="13.5" thickBot="1" x14ac:dyDescent="0.2">
      <c r="A63" s="20"/>
      <c r="B63" s="26" t="s">
        <v>111</v>
      </c>
      <c r="C63" s="27">
        <v>4.8109999999999999</v>
      </c>
      <c r="D63" s="27">
        <v>4.8109999999999999</v>
      </c>
      <c r="E63" s="27">
        <v>4.8109999999999999</v>
      </c>
      <c r="F63" s="27">
        <v>4.8109999999999999</v>
      </c>
      <c r="G63" s="27">
        <v>4.8109999999999999</v>
      </c>
      <c r="H63" s="27">
        <v>4.8109999999999999</v>
      </c>
      <c r="I63" s="27">
        <v>4.8109999999999999</v>
      </c>
      <c r="J63" s="27">
        <v>4.8109999999999999</v>
      </c>
      <c r="K63" s="27">
        <v>4.8109999999999999</v>
      </c>
      <c r="L63" s="27">
        <v>4.8109999999999999</v>
      </c>
      <c r="M63" s="27">
        <v>4.8109999999999999</v>
      </c>
      <c r="N63" s="27">
        <v>4.8109999999999999</v>
      </c>
      <c r="O63" s="27">
        <v>4.8109999999999999</v>
      </c>
      <c r="P63" s="27">
        <v>4.8109999999999999</v>
      </c>
      <c r="Q63" s="27">
        <v>4.8109999999999999</v>
      </c>
      <c r="R63" s="27">
        <v>4.8109999999999999</v>
      </c>
      <c r="S63" s="27">
        <v>4.8109999999999999</v>
      </c>
      <c r="T63" s="27">
        <v>4.8109999999999999</v>
      </c>
      <c r="U63" s="27">
        <v>4.8109999999999999</v>
      </c>
      <c r="V63" s="27">
        <v>4.8109999999999999</v>
      </c>
      <c r="W63" s="27">
        <v>4.8109999999999999</v>
      </c>
      <c r="X63" s="27">
        <v>4.8109999999999999</v>
      </c>
      <c r="Y63" s="27">
        <v>4.8109999999999999</v>
      </c>
      <c r="Z63" s="27">
        <v>4.8109999999999999</v>
      </c>
    </row>
    <row r="64" spans="1:26" s="153" customFormat="1" ht="24.75" thickBot="1" x14ac:dyDescent="0.3">
      <c r="B64" s="164" t="s">
        <v>210</v>
      </c>
      <c r="C64" s="165">
        <v>1283</v>
      </c>
      <c r="D64" s="165">
        <v>1283</v>
      </c>
      <c r="E64" s="165">
        <v>1283</v>
      </c>
      <c r="F64" s="165">
        <v>1283</v>
      </c>
      <c r="G64" s="165">
        <v>1283</v>
      </c>
      <c r="H64" s="165">
        <v>1283</v>
      </c>
      <c r="I64" s="165">
        <v>1283</v>
      </c>
      <c r="J64" s="165">
        <v>1283</v>
      </c>
      <c r="K64" s="165">
        <v>1283</v>
      </c>
      <c r="L64" s="165">
        <v>1283</v>
      </c>
      <c r="M64" s="165">
        <v>1283</v>
      </c>
      <c r="N64" s="165">
        <v>1283</v>
      </c>
      <c r="O64" s="165">
        <v>1283</v>
      </c>
      <c r="P64" s="165">
        <v>1283</v>
      </c>
      <c r="Q64" s="165">
        <v>1283</v>
      </c>
      <c r="R64" s="165">
        <v>1283</v>
      </c>
      <c r="S64" s="165">
        <v>1283</v>
      </c>
      <c r="T64" s="165">
        <v>1283</v>
      </c>
      <c r="U64" s="165">
        <v>1283</v>
      </c>
      <c r="V64" s="165">
        <v>1283</v>
      </c>
      <c r="W64" s="165">
        <v>1283</v>
      </c>
      <c r="X64" s="165">
        <v>1283</v>
      </c>
      <c r="Y64" s="165">
        <v>1283</v>
      </c>
      <c r="Z64" s="165">
        <v>1283</v>
      </c>
    </row>
    <row r="65" spans="1:26" ht="13.5" thickBot="1" x14ac:dyDescent="0.2">
      <c r="A65" s="20"/>
      <c r="B65" s="24" t="s">
        <v>156</v>
      </c>
      <c r="C65" s="25">
        <f>C66+C67+C68+C69+C70</f>
        <v>7710.0209999999997</v>
      </c>
      <c r="D65" s="25">
        <f t="shared" ref="D65:Z65" si="9">D66+D67+D68+D69+D70</f>
        <v>7715.991</v>
      </c>
      <c r="E65" s="25">
        <f t="shared" si="9"/>
        <v>7672.0509999999995</v>
      </c>
      <c r="F65" s="25">
        <f t="shared" si="9"/>
        <v>7710.1610000000001</v>
      </c>
      <c r="G65" s="25">
        <f t="shared" si="9"/>
        <v>7692.0209999999997</v>
      </c>
      <c r="H65" s="25">
        <f t="shared" si="9"/>
        <v>7693.1610000000001</v>
      </c>
      <c r="I65" s="25">
        <f t="shared" si="9"/>
        <v>7708.0709999999999</v>
      </c>
      <c r="J65" s="25">
        <f t="shared" si="9"/>
        <v>7725.8909999999996</v>
      </c>
      <c r="K65" s="25">
        <f t="shared" si="9"/>
        <v>7748.3609999999999</v>
      </c>
      <c r="L65" s="25">
        <f t="shared" si="9"/>
        <v>7730.7209999999995</v>
      </c>
      <c r="M65" s="25">
        <f t="shared" si="9"/>
        <v>7704.991</v>
      </c>
      <c r="N65" s="25">
        <f t="shared" si="9"/>
        <v>7694.1309999999994</v>
      </c>
      <c r="O65" s="25">
        <f t="shared" si="9"/>
        <v>7685.5609999999997</v>
      </c>
      <c r="P65" s="25">
        <f t="shared" si="9"/>
        <v>7678.0810000000001</v>
      </c>
      <c r="Q65" s="25">
        <f t="shared" si="9"/>
        <v>7707.4110000000001</v>
      </c>
      <c r="R65" s="25">
        <f t="shared" si="9"/>
        <v>7757.9809999999998</v>
      </c>
      <c r="S65" s="25">
        <f t="shared" si="9"/>
        <v>7748.1109999999999</v>
      </c>
      <c r="T65" s="25">
        <f t="shared" si="9"/>
        <v>7818.8609999999999</v>
      </c>
      <c r="U65" s="25">
        <f t="shared" si="9"/>
        <v>7748.1309999999994</v>
      </c>
      <c r="V65" s="25">
        <f t="shared" si="9"/>
        <v>7761.9110000000001</v>
      </c>
      <c r="W65" s="25">
        <f t="shared" si="9"/>
        <v>7793.3510000000006</v>
      </c>
      <c r="X65" s="25">
        <f t="shared" si="9"/>
        <v>7786.1909999999998</v>
      </c>
      <c r="Y65" s="25">
        <f t="shared" si="9"/>
        <v>7770.1109999999999</v>
      </c>
      <c r="Z65" s="25">
        <f t="shared" si="9"/>
        <v>7747.7910000000002</v>
      </c>
    </row>
    <row r="66" spans="1:26" ht="38.25" x14ac:dyDescent="0.15">
      <c r="A66" s="20"/>
      <c r="B66" s="26" t="s">
        <v>147</v>
      </c>
      <c r="C66" s="27">
        <v>2397.4899999999998</v>
      </c>
      <c r="D66" s="27">
        <v>2403.46</v>
      </c>
      <c r="E66" s="27">
        <v>2359.52</v>
      </c>
      <c r="F66" s="27">
        <v>2397.63</v>
      </c>
      <c r="G66" s="27">
        <v>2379.4899999999998</v>
      </c>
      <c r="H66" s="27">
        <v>2380.63</v>
      </c>
      <c r="I66" s="27">
        <v>2395.54</v>
      </c>
      <c r="J66" s="27">
        <v>2413.36</v>
      </c>
      <c r="K66" s="27">
        <v>2435.83</v>
      </c>
      <c r="L66" s="27">
        <v>2418.19</v>
      </c>
      <c r="M66" s="27">
        <v>2392.46</v>
      </c>
      <c r="N66" s="27">
        <v>2381.6</v>
      </c>
      <c r="O66" s="27">
        <v>2373.0300000000002</v>
      </c>
      <c r="P66" s="27">
        <v>2365.5500000000002</v>
      </c>
      <c r="Q66" s="27">
        <v>2394.88</v>
      </c>
      <c r="R66" s="27">
        <v>2445.4499999999998</v>
      </c>
      <c r="S66" s="27">
        <v>2435.58</v>
      </c>
      <c r="T66" s="27">
        <v>2506.33</v>
      </c>
      <c r="U66" s="27">
        <v>2435.6</v>
      </c>
      <c r="V66" s="27">
        <v>2449.38</v>
      </c>
      <c r="W66" s="27">
        <v>2480.8200000000002</v>
      </c>
      <c r="X66" s="27">
        <v>2473.66</v>
      </c>
      <c r="Y66" s="27">
        <v>2457.58</v>
      </c>
      <c r="Z66" s="27">
        <v>2435.2600000000002</v>
      </c>
    </row>
    <row r="67" spans="1:26" ht="12.75" x14ac:dyDescent="0.15">
      <c r="A67" s="20"/>
      <c r="B67" s="26" t="s">
        <v>108</v>
      </c>
      <c r="C67" s="27">
        <v>3319.55</v>
      </c>
      <c r="D67" s="27">
        <v>3319.55</v>
      </c>
      <c r="E67" s="27">
        <v>3319.55</v>
      </c>
      <c r="F67" s="27">
        <v>3319.55</v>
      </c>
      <c r="G67" s="27">
        <v>3319.55</v>
      </c>
      <c r="H67" s="27">
        <v>3319.55</v>
      </c>
      <c r="I67" s="27">
        <v>3319.55</v>
      </c>
      <c r="J67" s="27">
        <v>3319.55</v>
      </c>
      <c r="K67" s="27">
        <v>3319.55</v>
      </c>
      <c r="L67" s="27">
        <v>3319.55</v>
      </c>
      <c r="M67" s="27">
        <v>3319.55</v>
      </c>
      <c r="N67" s="27">
        <v>3319.55</v>
      </c>
      <c r="O67" s="27">
        <v>3319.55</v>
      </c>
      <c r="P67" s="27">
        <v>3319.55</v>
      </c>
      <c r="Q67" s="27">
        <v>3319.55</v>
      </c>
      <c r="R67" s="27">
        <v>3319.55</v>
      </c>
      <c r="S67" s="27">
        <v>3319.55</v>
      </c>
      <c r="T67" s="27">
        <v>3319.55</v>
      </c>
      <c r="U67" s="27">
        <v>3319.55</v>
      </c>
      <c r="V67" s="27">
        <v>3319.55</v>
      </c>
      <c r="W67" s="27">
        <v>3319.55</v>
      </c>
      <c r="X67" s="27">
        <v>3319.55</v>
      </c>
      <c r="Y67" s="27">
        <v>3319.55</v>
      </c>
      <c r="Z67" s="27">
        <v>3319.55</v>
      </c>
    </row>
    <row r="68" spans="1:26" ht="12.75" x14ac:dyDescent="0.15">
      <c r="A68" s="20"/>
      <c r="B68" s="26" t="s">
        <v>109</v>
      </c>
      <c r="C68" s="27">
        <v>705.17</v>
      </c>
      <c r="D68" s="27">
        <v>705.17</v>
      </c>
      <c r="E68" s="27">
        <v>705.17</v>
      </c>
      <c r="F68" s="27">
        <v>705.17</v>
      </c>
      <c r="G68" s="27">
        <v>705.17</v>
      </c>
      <c r="H68" s="27">
        <v>705.17</v>
      </c>
      <c r="I68" s="27">
        <v>705.17</v>
      </c>
      <c r="J68" s="27">
        <v>705.17</v>
      </c>
      <c r="K68" s="27">
        <v>705.17</v>
      </c>
      <c r="L68" s="27">
        <v>705.17</v>
      </c>
      <c r="M68" s="27">
        <v>705.17</v>
      </c>
      <c r="N68" s="27">
        <v>705.17</v>
      </c>
      <c r="O68" s="27">
        <v>705.17</v>
      </c>
      <c r="P68" s="27">
        <v>705.17</v>
      </c>
      <c r="Q68" s="27">
        <v>705.17</v>
      </c>
      <c r="R68" s="27">
        <v>705.17</v>
      </c>
      <c r="S68" s="27">
        <v>705.17</v>
      </c>
      <c r="T68" s="27">
        <v>705.17</v>
      </c>
      <c r="U68" s="27">
        <v>705.17</v>
      </c>
      <c r="V68" s="27">
        <v>705.17</v>
      </c>
      <c r="W68" s="27">
        <v>705.17</v>
      </c>
      <c r="X68" s="27">
        <v>705.17</v>
      </c>
      <c r="Y68" s="27">
        <v>705.17</v>
      </c>
      <c r="Z68" s="27">
        <v>705.17</v>
      </c>
    </row>
    <row r="69" spans="1:26" ht="13.5" thickBot="1" x14ac:dyDescent="0.2">
      <c r="A69" s="20"/>
      <c r="B69" s="26" t="s">
        <v>111</v>
      </c>
      <c r="C69" s="27">
        <v>4.8109999999999999</v>
      </c>
      <c r="D69" s="27">
        <v>4.8109999999999999</v>
      </c>
      <c r="E69" s="27">
        <v>4.8109999999999999</v>
      </c>
      <c r="F69" s="27">
        <v>4.8109999999999999</v>
      </c>
      <c r="G69" s="27">
        <v>4.8109999999999999</v>
      </c>
      <c r="H69" s="27">
        <v>4.8109999999999999</v>
      </c>
      <c r="I69" s="27">
        <v>4.8109999999999999</v>
      </c>
      <c r="J69" s="27">
        <v>4.8109999999999999</v>
      </c>
      <c r="K69" s="27">
        <v>4.8109999999999999</v>
      </c>
      <c r="L69" s="27">
        <v>4.8109999999999999</v>
      </c>
      <c r="M69" s="27">
        <v>4.8109999999999999</v>
      </c>
      <c r="N69" s="27">
        <v>4.8109999999999999</v>
      </c>
      <c r="O69" s="27">
        <v>4.8109999999999999</v>
      </c>
      <c r="P69" s="27">
        <v>4.8109999999999999</v>
      </c>
      <c r="Q69" s="27">
        <v>4.8109999999999999</v>
      </c>
      <c r="R69" s="27">
        <v>4.8109999999999999</v>
      </c>
      <c r="S69" s="27">
        <v>4.8109999999999999</v>
      </c>
      <c r="T69" s="27">
        <v>4.8109999999999999</v>
      </c>
      <c r="U69" s="27">
        <v>4.8109999999999999</v>
      </c>
      <c r="V69" s="27">
        <v>4.8109999999999999</v>
      </c>
      <c r="W69" s="27">
        <v>4.8109999999999999</v>
      </c>
      <c r="X69" s="27">
        <v>4.8109999999999999</v>
      </c>
      <c r="Y69" s="27">
        <v>4.8109999999999999</v>
      </c>
      <c r="Z69" s="27">
        <v>4.8109999999999999</v>
      </c>
    </row>
    <row r="70" spans="1:26" s="153" customFormat="1" ht="24.75" thickBot="1" x14ac:dyDescent="0.3">
      <c r="B70" s="164" t="s">
        <v>210</v>
      </c>
      <c r="C70" s="165">
        <v>1283</v>
      </c>
      <c r="D70" s="165">
        <v>1283</v>
      </c>
      <c r="E70" s="165">
        <v>1283</v>
      </c>
      <c r="F70" s="165">
        <v>1283</v>
      </c>
      <c r="G70" s="165">
        <v>1283</v>
      </c>
      <c r="H70" s="165">
        <v>1283</v>
      </c>
      <c r="I70" s="165">
        <v>1283</v>
      </c>
      <c r="J70" s="165">
        <v>1283</v>
      </c>
      <c r="K70" s="165">
        <v>1283</v>
      </c>
      <c r="L70" s="165">
        <v>1283</v>
      </c>
      <c r="M70" s="165">
        <v>1283</v>
      </c>
      <c r="N70" s="165">
        <v>1283</v>
      </c>
      <c r="O70" s="165">
        <v>1283</v>
      </c>
      <c r="P70" s="165">
        <v>1283</v>
      </c>
      <c r="Q70" s="165">
        <v>1283</v>
      </c>
      <c r="R70" s="165">
        <v>1283</v>
      </c>
      <c r="S70" s="165">
        <v>1283</v>
      </c>
      <c r="T70" s="165">
        <v>1283</v>
      </c>
      <c r="U70" s="165">
        <v>1283</v>
      </c>
      <c r="V70" s="165">
        <v>1283</v>
      </c>
      <c r="W70" s="165">
        <v>1283</v>
      </c>
      <c r="X70" s="165">
        <v>1283</v>
      </c>
      <c r="Y70" s="165">
        <v>1283</v>
      </c>
      <c r="Z70" s="165">
        <v>1283</v>
      </c>
    </row>
    <row r="71" spans="1:26" ht="13.5" thickBot="1" x14ac:dyDescent="0.2">
      <c r="A71" s="20"/>
      <c r="B71" s="24" t="s">
        <v>157</v>
      </c>
      <c r="C71" s="25">
        <f>C72+C73+C74+C75+C76</f>
        <v>7755.3609999999999</v>
      </c>
      <c r="D71" s="25">
        <f t="shared" ref="D71:Z71" si="10">D72+D73+D74+D75+D76</f>
        <v>7777.3909999999996</v>
      </c>
      <c r="E71" s="25">
        <f t="shared" si="10"/>
        <v>7757.241</v>
      </c>
      <c r="F71" s="25">
        <f t="shared" si="10"/>
        <v>7747.7510000000002</v>
      </c>
      <c r="G71" s="25">
        <f t="shared" si="10"/>
        <v>7771.3009999999995</v>
      </c>
      <c r="H71" s="25">
        <f t="shared" si="10"/>
        <v>7780.9809999999998</v>
      </c>
      <c r="I71" s="25">
        <f t="shared" si="10"/>
        <v>7800.0910000000003</v>
      </c>
      <c r="J71" s="25">
        <f t="shared" si="10"/>
        <v>7799.5910000000003</v>
      </c>
      <c r="K71" s="25">
        <f t="shared" si="10"/>
        <v>7799.6409999999996</v>
      </c>
      <c r="L71" s="25">
        <f t="shared" si="10"/>
        <v>7801.8609999999999</v>
      </c>
      <c r="M71" s="25">
        <f t="shared" si="10"/>
        <v>7801.3809999999994</v>
      </c>
      <c r="N71" s="25">
        <f t="shared" si="10"/>
        <v>7794.2709999999997</v>
      </c>
      <c r="O71" s="25">
        <f t="shared" si="10"/>
        <v>7793.6309999999994</v>
      </c>
      <c r="P71" s="25">
        <f t="shared" si="10"/>
        <v>7806.2209999999995</v>
      </c>
      <c r="Q71" s="25">
        <f t="shared" si="10"/>
        <v>7821.1610000000001</v>
      </c>
      <c r="R71" s="25">
        <f t="shared" si="10"/>
        <v>7852.6409999999996</v>
      </c>
      <c r="S71" s="25">
        <f t="shared" si="10"/>
        <v>7901.991</v>
      </c>
      <c r="T71" s="25">
        <f t="shared" si="10"/>
        <v>7972.3609999999999</v>
      </c>
      <c r="U71" s="25">
        <f t="shared" si="10"/>
        <v>7832.2809999999999</v>
      </c>
      <c r="V71" s="25">
        <f t="shared" si="10"/>
        <v>7836.0110000000004</v>
      </c>
      <c r="W71" s="25">
        <f t="shared" si="10"/>
        <v>7834.0309999999999</v>
      </c>
      <c r="X71" s="25">
        <f t="shared" si="10"/>
        <v>7835.2109999999993</v>
      </c>
      <c r="Y71" s="25">
        <f t="shared" si="10"/>
        <v>7829.1010000000006</v>
      </c>
      <c r="Z71" s="25">
        <f t="shared" si="10"/>
        <v>7825.1210000000001</v>
      </c>
    </row>
    <row r="72" spans="1:26" ht="38.25" x14ac:dyDescent="0.15">
      <c r="A72" s="20"/>
      <c r="B72" s="26" t="s">
        <v>147</v>
      </c>
      <c r="C72" s="27">
        <v>2442.83</v>
      </c>
      <c r="D72" s="27">
        <v>2464.86</v>
      </c>
      <c r="E72" s="27">
        <v>2444.71</v>
      </c>
      <c r="F72" s="27">
        <v>2435.2199999999998</v>
      </c>
      <c r="G72" s="27">
        <v>2458.77</v>
      </c>
      <c r="H72" s="27">
        <v>2468.4499999999998</v>
      </c>
      <c r="I72" s="27">
        <v>2487.56</v>
      </c>
      <c r="J72" s="27">
        <v>2487.06</v>
      </c>
      <c r="K72" s="27">
        <v>2487.11</v>
      </c>
      <c r="L72" s="27">
        <v>2489.33</v>
      </c>
      <c r="M72" s="27">
        <v>2488.85</v>
      </c>
      <c r="N72" s="27">
        <v>2481.7399999999998</v>
      </c>
      <c r="O72" s="27">
        <v>2481.1</v>
      </c>
      <c r="P72" s="27">
        <v>2493.69</v>
      </c>
      <c r="Q72" s="27">
        <v>2508.63</v>
      </c>
      <c r="R72" s="27">
        <v>2540.11</v>
      </c>
      <c r="S72" s="27">
        <v>2589.46</v>
      </c>
      <c r="T72" s="27">
        <v>2659.83</v>
      </c>
      <c r="U72" s="27">
        <v>2519.75</v>
      </c>
      <c r="V72" s="27">
        <v>2523.48</v>
      </c>
      <c r="W72" s="27">
        <v>2521.5</v>
      </c>
      <c r="X72" s="27">
        <v>2522.6799999999998</v>
      </c>
      <c r="Y72" s="27">
        <v>2516.5700000000002</v>
      </c>
      <c r="Z72" s="27">
        <v>2512.59</v>
      </c>
    </row>
    <row r="73" spans="1:26" ht="12.75" x14ac:dyDescent="0.15">
      <c r="A73" s="20"/>
      <c r="B73" s="26" t="s">
        <v>108</v>
      </c>
      <c r="C73" s="27">
        <v>3319.55</v>
      </c>
      <c r="D73" s="27">
        <v>3319.55</v>
      </c>
      <c r="E73" s="27">
        <v>3319.55</v>
      </c>
      <c r="F73" s="27">
        <v>3319.55</v>
      </c>
      <c r="G73" s="27">
        <v>3319.55</v>
      </c>
      <c r="H73" s="27">
        <v>3319.55</v>
      </c>
      <c r="I73" s="27">
        <v>3319.55</v>
      </c>
      <c r="J73" s="27">
        <v>3319.55</v>
      </c>
      <c r="K73" s="27">
        <v>3319.55</v>
      </c>
      <c r="L73" s="27">
        <v>3319.55</v>
      </c>
      <c r="M73" s="27">
        <v>3319.55</v>
      </c>
      <c r="N73" s="27">
        <v>3319.55</v>
      </c>
      <c r="O73" s="27">
        <v>3319.55</v>
      </c>
      <c r="P73" s="27">
        <v>3319.55</v>
      </c>
      <c r="Q73" s="27">
        <v>3319.55</v>
      </c>
      <c r="R73" s="27">
        <v>3319.55</v>
      </c>
      <c r="S73" s="27">
        <v>3319.55</v>
      </c>
      <c r="T73" s="27">
        <v>3319.55</v>
      </c>
      <c r="U73" s="27">
        <v>3319.55</v>
      </c>
      <c r="V73" s="27">
        <v>3319.55</v>
      </c>
      <c r="W73" s="27">
        <v>3319.55</v>
      </c>
      <c r="X73" s="27">
        <v>3319.55</v>
      </c>
      <c r="Y73" s="27">
        <v>3319.55</v>
      </c>
      <c r="Z73" s="27">
        <v>3319.55</v>
      </c>
    </row>
    <row r="74" spans="1:26" ht="12.75" x14ac:dyDescent="0.15">
      <c r="A74" s="20"/>
      <c r="B74" s="26" t="s">
        <v>109</v>
      </c>
      <c r="C74" s="27">
        <v>705.17</v>
      </c>
      <c r="D74" s="27">
        <v>705.17</v>
      </c>
      <c r="E74" s="27">
        <v>705.17</v>
      </c>
      <c r="F74" s="27">
        <v>705.17</v>
      </c>
      <c r="G74" s="27">
        <v>705.17</v>
      </c>
      <c r="H74" s="27">
        <v>705.17</v>
      </c>
      <c r="I74" s="27">
        <v>705.17</v>
      </c>
      <c r="J74" s="27">
        <v>705.17</v>
      </c>
      <c r="K74" s="27">
        <v>705.17</v>
      </c>
      <c r="L74" s="27">
        <v>705.17</v>
      </c>
      <c r="M74" s="27">
        <v>705.17</v>
      </c>
      <c r="N74" s="27">
        <v>705.17</v>
      </c>
      <c r="O74" s="27">
        <v>705.17</v>
      </c>
      <c r="P74" s="27">
        <v>705.17</v>
      </c>
      <c r="Q74" s="27">
        <v>705.17</v>
      </c>
      <c r="R74" s="27">
        <v>705.17</v>
      </c>
      <c r="S74" s="27">
        <v>705.17</v>
      </c>
      <c r="T74" s="27">
        <v>705.17</v>
      </c>
      <c r="U74" s="27">
        <v>705.17</v>
      </c>
      <c r="V74" s="27">
        <v>705.17</v>
      </c>
      <c r="W74" s="27">
        <v>705.17</v>
      </c>
      <c r="X74" s="27">
        <v>705.17</v>
      </c>
      <c r="Y74" s="27">
        <v>705.17</v>
      </c>
      <c r="Z74" s="27">
        <v>705.17</v>
      </c>
    </row>
    <row r="75" spans="1:26" ht="13.5" thickBot="1" x14ac:dyDescent="0.2">
      <c r="A75" s="20"/>
      <c r="B75" s="26" t="s">
        <v>111</v>
      </c>
      <c r="C75" s="27">
        <v>4.8109999999999999</v>
      </c>
      <c r="D75" s="27">
        <v>4.8109999999999999</v>
      </c>
      <c r="E75" s="27">
        <v>4.8109999999999999</v>
      </c>
      <c r="F75" s="27">
        <v>4.8109999999999999</v>
      </c>
      <c r="G75" s="27">
        <v>4.8109999999999999</v>
      </c>
      <c r="H75" s="27">
        <v>4.8109999999999999</v>
      </c>
      <c r="I75" s="27">
        <v>4.8109999999999999</v>
      </c>
      <c r="J75" s="27">
        <v>4.8109999999999999</v>
      </c>
      <c r="K75" s="27">
        <v>4.8109999999999999</v>
      </c>
      <c r="L75" s="27">
        <v>4.8109999999999999</v>
      </c>
      <c r="M75" s="27">
        <v>4.8109999999999999</v>
      </c>
      <c r="N75" s="27">
        <v>4.8109999999999999</v>
      </c>
      <c r="O75" s="27">
        <v>4.8109999999999999</v>
      </c>
      <c r="P75" s="27">
        <v>4.8109999999999999</v>
      </c>
      <c r="Q75" s="27">
        <v>4.8109999999999999</v>
      </c>
      <c r="R75" s="27">
        <v>4.8109999999999999</v>
      </c>
      <c r="S75" s="27">
        <v>4.8109999999999999</v>
      </c>
      <c r="T75" s="27">
        <v>4.8109999999999999</v>
      </c>
      <c r="U75" s="27">
        <v>4.8109999999999999</v>
      </c>
      <c r="V75" s="27">
        <v>4.8109999999999999</v>
      </c>
      <c r="W75" s="27">
        <v>4.8109999999999999</v>
      </c>
      <c r="X75" s="27">
        <v>4.8109999999999999</v>
      </c>
      <c r="Y75" s="27">
        <v>4.8109999999999999</v>
      </c>
      <c r="Z75" s="27">
        <v>4.8109999999999999</v>
      </c>
    </row>
    <row r="76" spans="1:26" s="153" customFormat="1" ht="24.75" thickBot="1" x14ac:dyDescent="0.3">
      <c r="B76" s="164" t="s">
        <v>210</v>
      </c>
      <c r="C76" s="165">
        <v>1283</v>
      </c>
      <c r="D76" s="165">
        <v>1283</v>
      </c>
      <c r="E76" s="165">
        <v>1283</v>
      </c>
      <c r="F76" s="165">
        <v>1283</v>
      </c>
      <c r="G76" s="165">
        <v>1283</v>
      </c>
      <c r="H76" s="165">
        <v>1283</v>
      </c>
      <c r="I76" s="165">
        <v>1283</v>
      </c>
      <c r="J76" s="165">
        <v>1283</v>
      </c>
      <c r="K76" s="165">
        <v>1283</v>
      </c>
      <c r="L76" s="165">
        <v>1283</v>
      </c>
      <c r="M76" s="165">
        <v>1283</v>
      </c>
      <c r="N76" s="165">
        <v>1283</v>
      </c>
      <c r="O76" s="165">
        <v>1283</v>
      </c>
      <c r="P76" s="165">
        <v>1283</v>
      </c>
      <c r="Q76" s="165">
        <v>1283</v>
      </c>
      <c r="R76" s="165">
        <v>1283</v>
      </c>
      <c r="S76" s="165">
        <v>1283</v>
      </c>
      <c r="T76" s="165">
        <v>1283</v>
      </c>
      <c r="U76" s="165">
        <v>1283</v>
      </c>
      <c r="V76" s="165">
        <v>1283</v>
      </c>
      <c r="W76" s="165">
        <v>1283</v>
      </c>
      <c r="X76" s="165">
        <v>1283</v>
      </c>
      <c r="Y76" s="165">
        <v>1283</v>
      </c>
      <c r="Z76" s="165">
        <v>1283</v>
      </c>
    </row>
    <row r="77" spans="1:26" ht="13.5" thickBot="1" x14ac:dyDescent="0.2">
      <c r="A77" s="20"/>
      <c r="B77" s="24" t="s">
        <v>158</v>
      </c>
      <c r="C77" s="25">
        <f>C78+C79+C80+C81+C82</f>
        <v>8010.0509999999995</v>
      </c>
      <c r="D77" s="25">
        <f t="shared" ref="D77:Z77" si="11">D78+D79+D80+D81+D82</f>
        <v>8019.6610000000001</v>
      </c>
      <c r="E77" s="25">
        <f t="shared" si="11"/>
        <v>7982.5910000000003</v>
      </c>
      <c r="F77" s="25">
        <f t="shared" si="11"/>
        <v>7948.5709999999999</v>
      </c>
      <c r="G77" s="25">
        <f t="shared" si="11"/>
        <v>7929.491</v>
      </c>
      <c r="H77" s="25">
        <f t="shared" si="11"/>
        <v>7910.6509999999998</v>
      </c>
      <c r="I77" s="25">
        <f t="shared" si="11"/>
        <v>7894.8710000000001</v>
      </c>
      <c r="J77" s="25">
        <f t="shared" si="11"/>
        <v>7903.8609999999999</v>
      </c>
      <c r="K77" s="25">
        <f t="shared" si="11"/>
        <v>7903.6710000000003</v>
      </c>
      <c r="L77" s="25">
        <f t="shared" si="11"/>
        <v>7868.7309999999998</v>
      </c>
      <c r="M77" s="25">
        <f t="shared" si="11"/>
        <v>7809.0509999999995</v>
      </c>
      <c r="N77" s="25">
        <f t="shared" si="11"/>
        <v>7777.9409999999998</v>
      </c>
      <c r="O77" s="25">
        <f t="shared" si="11"/>
        <v>7794.4009999999998</v>
      </c>
      <c r="P77" s="25">
        <f t="shared" si="11"/>
        <v>7831.1610000000001</v>
      </c>
      <c r="Q77" s="25">
        <f t="shared" si="11"/>
        <v>7880.2209999999995</v>
      </c>
      <c r="R77" s="25">
        <f t="shared" si="11"/>
        <v>7954.201</v>
      </c>
      <c r="S77" s="25">
        <f t="shared" si="11"/>
        <v>8047.8909999999996</v>
      </c>
      <c r="T77" s="25">
        <f t="shared" si="11"/>
        <v>8182.6509999999998</v>
      </c>
      <c r="U77" s="25">
        <f t="shared" si="11"/>
        <v>8038.3209999999999</v>
      </c>
      <c r="V77" s="25">
        <f t="shared" si="11"/>
        <v>8058.6509999999998</v>
      </c>
      <c r="W77" s="25">
        <f t="shared" si="11"/>
        <v>8071.4310000000005</v>
      </c>
      <c r="X77" s="25">
        <f t="shared" si="11"/>
        <v>8063.4009999999998</v>
      </c>
      <c r="Y77" s="25">
        <f t="shared" si="11"/>
        <v>8063.491</v>
      </c>
      <c r="Z77" s="25">
        <f t="shared" si="11"/>
        <v>8124.6309999999994</v>
      </c>
    </row>
    <row r="78" spans="1:26" ht="38.25" x14ac:dyDescent="0.15">
      <c r="A78" s="20"/>
      <c r="B78" s="26" t="s">
        <v>147</v>
      </c>
      <c r="C78" s="27">
        <v>2697.52</v>
      </c>
      <c r="D78" s="27">
        <v>2707.13</v>
      </c>
      <c r="E78" s="27">
        <v>2670.06</v>
      </c>
      <c r="F78" s="27">
        <v>2636.04</v>
      </c>
      <c r="G78" s="27">
        <v>2616.96</v>
      </c>
      <c r="H78" s="27">
        <v>2598.12</v>
      </c>
      <c r="I78" s="27">
        <v>2582.34</v>
      </c>
      <c r="J78" s="27">
        <v>2591.33</v>
      </c>
      <c r="K78" s="27">
        <v>2591.14</v>
      </c>
      <c r="L78" s="27">
        <v>2556.1999999999998</v>
      </c>
      <c r="M78" s="27">
        <v>2496.52</v>
      </c>
      <c r="N78" s="27">
        <v>2465.41</v>
      </c>
      <c r="O78" s="27">
        <v>2481.87</v>
      </c>
      <c r="P78" s="27">
        <v>2518.63</v>
      </c>
      <c r="Q78" s="27">
        <v>2567.69</v>
      </c>
      <c r="R78" s="27">
        <v>2641.67</v>
      </c>
      <c r="S78" s="27">
        <v>2735.36</v>
      </c>
      <c r="T78" s="27">
        <v>2870.12</v>
      </c>
      <c r="U78" s="27">
        <v>2725.79</v>
      </c>
      <c r="V78" s="27">
        <v>2746.12</v>
      </c>
      <c r="W78" s="27">
        <v>2758.9</v>
      </c>
      <c r="X78" s="27">
        <v>2750.87</v>
      </c>
      <c r="Y78" s="27">
        <v>2750.96</v>
      </c>
      <c r="Z78" s="27">
        <v>2812.1</v>
      </c>
    </row>
    <row r="79" spans="1:26" ht="12.75" x14ac:dyDescent="0.15">
      <c r="A79" s="20"/>
      <c r="B79" s="26" t="s">
        <v>108</v>
      </c>
      <c r="C79" s="27">
        <v>3319.55</v>
      </c>
      <c r="D79" s="27">
        <v>3319.55</v>
      </c>
      <c r="E79" s="27">
        <v>3319.55</v>
      </c>
      <c r="F79" s="27">
        <v>3319.55</v>
      </c>
      <c r="G79" s="27">
        <v>3319.55</v>
      </c>
      <c r="H79" s="27">
        <v>3319.55</v>
      </c>
      <c r="I79" s="27">
        <v>3319.55</v>
      </c>
      <c r="J79" s="27">
        <v>3319.55</v>
      </c>
      <c r="K79" s="27">
        <v>3319.55</v>
      </c>
      <c r="L79" s="27">
        <v>3319.55</v>
      </c>
      <c r="M79" s="27">
        <v>3319.55</v>
      </c>
      <c r="N79" s="27">
        <v>3319.55</v>
      </c>
      <c r="O79" s="27">
        <v>3319.55</v>
      </c>
      <c r="P79" s="27">
        <v>3319.55</v>
      </c>
      <c r="Q79" s="27">
        <v>3319.55</v>
      </c>
      <c r="R79" s="27">
        <v>3319.55</v>
      </c>
      <c r="S79" s="27">
        <v>3319.55</v>
      </c>
      <c r="T79" s="27">
        <v>3319.55</v>
      </c>
      <c r="U79" s="27">
        <v>3319.55</v>
      </c>
      <c r="V79" s="27">
        <v>3319.55</v>
      </c>
      <c r="W79" s="27">
        <v>3319.55</v>
      </c>
      <c r="X79" s="27">
        <v>3319.55</v>
      </c>
      <c r="Y79" s="27">
        <v>3319.55</v>
      </c>
      <c r="Z79" s="27">
        <v>3319.55</v>
      </c>
    </row>
    <row r="80" spans="1:26" ht="12.75" x14ac:dyDescent="0.15">
      <c r="A80" s="20"/>
      <c r="B80" s="26" t="s">
        <v>109</v>
      </c>
      <c r="C80" s="27">
        <v>705.17</v>
      </c>
      <c r="D80" s="27">
        <v>705.17</v>
      </c>
      <c r="E80" s="27">
        <v>705.17</v>
      </c>
      <c r="F80" s="27">
        <v>705.17</v>
      </c>
      <c r="G80" s="27">
        <v>705.17</v>
      </c>
      <c r="H80" s="27">
        <v>705.17</v>
      </c>
      <c r="I80" s="27">
        <v>705.17</v>
      </c>
      <c r="J80" s="27">
        <v>705.17</v>
      </c>
      <c r="K80" s="27">
        <v>705.17</v>
      </c>
      <c r="L80" s="27">
        <v>705.17</v>
      </c>
      <c r="M80" s="27">
        <v>705.17</v>
      </c>
      <c r="N80" s="27">
        <v>705.17</v>
      </c>
      <c r="O80" s="27">
        <v>705.17</v>
      </c>
      <c r="P80" s="27">
        <v>705.17</v>
      </c>
      <c r="Q80" s="27">
        <v>705.17</v>
      </c>
      <c r="R80" s="27">
        <v>705.17</v>
      </c>
      <c r="S80" s="27">
        <v>705.17</v>
      </c>
      <c r="T80" s="27">
        <v>705.17</v>
      </c>
      <c r="U80" s="27">
        <v>705.17</v>
      </c>
      <c r="V80" s="27">
        <v>705.17</v>
      </c>
      <c r="W80" s="27">
        <v>705.17</v>
      </c>
      <c r="X80" s="27">
        <v>705.17</v>
      </c>
      <c r="Y80" s="27">
        <v>705.17</v>
      </c>
      <c r="Z80" s="27">
        <v>705.17</v>
      </c>
    </row>
    <row r="81" spans="1:26" ht="13.5" thickBot="1" x14ac:dyDescent="0.2">
      <c r="A81" s="20"/>
      <c r="B81" s="26" t="s">
        <v>111</v>
      </c>
      <c r="C81" s="27">
        <v>4.8109999999999999</v>
      </c>
      <c r="D81" s="27">
        <v>4.8109999999999999</v>
      </c>
      <c r="E81" s="27">
        <v>4.8109999999999999</v>
      </c>
      <c r="F81" s="27">
        <v>4.8109999999999999</v>
      </c>
      <c r="G81" s="27">
        <v>4.8109999999999999</v>
      </c>
      <c r="H81" s="27">
        <v>4.8109999999999999</v>
      </c>
      <c r="I81" s="27">
        <v>4.8109999999999999</v>
      </c>
      <c r="J81" s="27">
        <v>4.8109999999999999</v>
      </c>
      <c r="K81" s="27">
        <v>4.8109999999999999</v>
      </c>
      <c r="L81" s="27">
        <v>4.8109999999999999</v>
      </c>
      <c r="M81" s="27">
        <v>4.8109999999999999</v>
      </c>
      <c r="N81" s="27">
        <v>4.8109999999999999</v>
      </c>
      <c r="O81" s="27">
        <v>4.8109999999999999</v>
      </c>
      <c r="P81" s="27">
        <v>4.8109999999999999</v>
      </c>
      <c r="Q81" s="27">
        <v>4.8109999999999999</v>
      </c>
      <c r="R81" s="27">
        <v>4.8109999999999999</v>
      </c>
      <c r="S81" s="27">
        <v>4.8109999999999999</v>
      </c>
      <c r="T81" s="27">
        <v>4.8109999999999999</v>
      </c>
      <c r="U81" s="27">
        <v>4.8109999999999999</v>
      </c>
      <c r="V81" s="27">
        <v>4.8109999999999999</v>
      </c>
      <c r="W81" s="27">
        <v>4.8109999999999999</v>
      </c>
      <c r="X81" s="27">
        <v>4.8109999999999999</v>
      </c>
      <c r="Y81" s="27">
        <v>4.8109999999999999</v>
      </c>
      <c r="Z81" s="27">
        <v>4.8109999999999999</v>
      </c>
    </row>
    <row r="82" spans="1:26" s="153" customFormat="1" ht="24.75" thickBot="1" x14ac:dyDescent="0.3">
      <c r="B82" s="164" t="s">
        <v>210</v>
      </c>
      <c r="C82" s="165">
        <v>1283</v>
      </c>
      <c r="D82" s="165">
        <v>1283</v>
      </c>
      <c r="E82" s="165">
        <v>1283</v>
      </c>
      <c r="F82" s="165">
        <v>1283</v>
      </c>
      <c r="G82" s="165">
        <v>1283</v>
      </c>
      <c r="H82" s="165">
        <v>1283</v>
      </c>
      <c r="I82" s="165">
        <v>1283</v>
      </c>
      <c r="J82" s="165">
        <v>1283</v>
      </c>
      <c r="K82" s="165">
        <v>1283</v>
      </c>
      <c r="L82" s="165">
        <v>1283</v>
      </c>
      <c r="M82" s="165">
        <v>1283</v>
      </c>
      <c r="N82" s="165">
        <v>1283</v>
      </c>
      <c r="O82" s="165">
        <v>1283</v>
      </c>
      <c r="P82" s="165">
        <v>1283</v>
      </c>
      <c r="Q82" s="165">
        <v>1283</v>
      </c>
      <c r="R82" s="165">
        <v>1283</v>
      </c>
      <c r="S82" s="165">
        <v>1283</v>
      </c>
      <c r="T82" s="165">
        <v>1283</v>
      </c>
      <c r="U82" s="165">
        <v>1283</v>
      </c>
      <c r="V82" s="165">
        <v>1283</v>
      </c>
      <c r="W82" s="165">
        <v>1283</v>
      </c>
      <c r="X82" s="165">
        <v>1283</v>
      </c>
      <c r="Y82" s="165">
        <v>1283</v>
      </c>
      <c r="Z82" s="165">
        <v>1283</v>
      </c>
    </row>
    <row r="83" spans="1:26" ht="13.5" thickBot="1" x14ac:dyDescent="0.2">
      <c r="A83" s="20"/>
      <c r="B83" s="24" t="s">
        <v>159</v>
      </c>
      <c r="C83" s="25">
        <f>C84+C85+C86+C87+C88</f>
        <v>7650.701</v>
      </c>
      <c r="D83" s="25">
        <f t="shared" ref="D83:Z83" si="12">D84+D85+D86+D87+D88</f>
        <v>7598.2910000000002</v>
      </c>
      <c r="E83" s="25">
        <f t="shared" si="12"/>
        <v>7569.2610000000004</v>
      </c>
      <c r="F83" s="25">
        <f t="shared" si="12"/>
        <v>7536.3609999999999</v>
      </c>
      <c r="G83" s="25">
        <f t="shared" si="12"/>
        <v>7546.7610000000004</v>
      </c>
      <c r="H83" s="25">
        <f t="shared" si="12"/>
        <v>7508.6509999999998</v>
      </c>
      <c r="I83" s="25">
        <f t="shared" si="12"/>
        <v>7476.9809999999998</v>
      </c>
      <c r="J83" s="25">
        <f t="shared" si="12"/>
        <v>7549.2809999999999</v>
      </c>
      <c r="K83" s="25">
        <f t="shared" si="12"/>
        <v>7556.3410000000003</v>
      </c>
      <c r="L83" s="25">
        <f t="shared" si="12"/>
        <v>7534.2809999999999</v>
      </c>
      <c r="M83" s="25">
        <f t="shared" si="12"/>
        <v>7513.3809999999994</v>
      </c>
      <c r="N83" s="25">
        <f t="shared" si="12"/>
        <v>7481.3909999999996</v>
      </c>
      <c r="O83" s="25">
        <f t="shared" si="12"/>
        <v>7499.0010000000002</v>
      </c>
      <c r="P83" s="25">
        <f t="shared" si="12"/>
        <v>7529.9609999999993</v>
      </c>
      <c r="Q83" s="25">
        <f t="shared" si="12"/>
        <v>7576.4809999999998</v>
      </c>
      <c r="R83" s="25">
        <f t="shared" si="12"/>
        <v>7596.3809999999994</v>
      </c>
      <c r="S83" s="25">
        <f t="shared" si="12"/>
        <v>7683.9609999999993</v>
      </c>
      <c r="T83" s="25">
        <f t="shared" si="12"/>
        <v>7821.4310000000005</v>
      </c>
      <c r="U83" s="25">
        <f t="shared" si="12"/>
        <v>7686.9110000000001</v>
      </c>
      <c r="V83" s="25">
        <f t="shared" si="12"/>
        <v>7685.3510000000006</v>
      </c>
      <c r="W83" s="25">
        <f t="shared" si="12"/>
        <v>7692.5309999999999</v>
      </c>
      <c r="X83" s="25">
        <f t="shared" si="12"/>
        <v>7697.7809999999999</v>
      </c>
      <c r="Y83" s="25">
        <f t="shared" si="12"/>
        <v>7689.1309999999994</v>
      </c>
      <c r="Z83" s="25">
        <f t="shared" si="12"/>
        <v>7689.1210000000001</v>
      </c>
    </row>
    <row r="84" spans="1:26" ht="38.25" x14ac:dyDescent="0.15">
      <c r="A84" s="20"/>
      <c r="B84" s="26" t="s">
        <v>147</v>
      </c>
      <c r="C84" s="27">
        <v>2338.17</v>
      </c>
      <c r="D84" s="27">
        <v>2285.7600000000002</v>
      </c>
      <c r="E84" s="27">
        <v>2256.73</v>
      </c>
      <c r="F84" s="27">
        <v>2223.83</v>
      </c>
      <c r="G84" s="27">
        <v>2234.23</v>
      </c>
      <c r="H84" s="27">
        <v>2196.12</v>
      </c>
      <c r="I84" s="27">
        <v>2164.4499999999998</v>
      </c>
      <c r="J84" s="27">
        <v>2236.75</v>
      </c>
      <c r="K84" s="27">
        <v>2243.81</v>
      </c>
      <c r="L84" s="27">
        <v>2221.75</v>
      </c>
      <c r="M84" s="27">
        <v>2200.85</v>
      </c>
      <c r="N84" s="27">
        <v>2168.86</v>
      </c>
      <c r="O84" s="27">
        <v>2186.4699999999998</v>
      </c>
      <c r="P84" s="27">
        <v>2217.4299999999998</v>
      </c>
      <c r="Q84" s="27">
        <v>2263.9499999999998</v>
      </c>
      <c r="R84" s="27">
        <v>2283.85</v>
      </c>
      <c r="S84" s="27">
        <v>2371.4299999999998</v>
      </c>
      <c r="T84" s="27">
        <v>2508.9</v>
      </c>
      <c r="U84" s="27">
        <v>2374.38</v>
      </c>
      <c r="V84" s="27">
        <v>2372.8200000000002</v>
      </c>
      <c r="W84" s="27">
        <v>2380</v>
      </c>
      <c r="X84" s="27">
        <v>2385.25</v>
      </c>
      <c r="Y84" s="27">
        <v>2376.6</v>
      </c>
      <c r="Z84" s="27">
        <v>2376.59</v>
      </c>
    </row>
    <row r="85" spans="1:26" ht="12.75" x14ac:dyDescent="0.15">
      <c r="A85" s="20"/>
      <c r="B85" s="26" t="s">
        <v>108</v>
      </c>
      <c r="C85" s="27">
        <v>3319.55</v>
      </c>
      <c r="D85" s="27">
        <v>3319.55</v>
      </c>
      <c r="E85" s="27">
        <v>3319.55</v>
      </c>
      <c r="F85" s="27">
        <v>3319.55</v>
      </c>
      <c r="G85" s="27">
        <v>3319.55</v>
      </c>
      <c r="H85" s="27">
        <v>3319.55</v>
      </c>
      <c r="I85" s="27">
        <v>3319.55</v>
      </c>
      <c r="J85" s="27">
        <v>3319.55</v>
      </c>
      <c r="K85" s="27">
        <v>3319.55</v>
      </c>
      <c r="L85" s="27">
        <v>3319.55</v>
      </c>
      <c r="M85" s="27">
        <v>3319.55</v>
      </c>
      <c r="N85" s="27">
        <v>3319.55</v>
      </c>
      <c r="O85" s="27">
        <v>3319.55</v>
      </c>
      <c r="P85" s="27">
        <v>3319.55</v>
      </c>
      <c r="Q85" s="27">
        <v>3319.55</v>
      </c>
      <c r="R85" s="27">
        <v>3319.55</v>
      </c>
      <c r="S85" s="27">
        <v>3319.55</v>
      </c>
      <c r="T85" s="27">
        <v>3319.55</v>
      </c>
      <c r="U85" s="27">
        <v>3319.55</v>
      </c>
      <c r="V85" s="27">
        <v>3319.55</v>
      </c>
      <c r="W85" s="27">
        <v>3319.55</v>
      </c>
      <c r="X85" s="27">
        <v>3319.55</v>
      </c>
      <c r="Y85" s="27">
        <v>3319.55</v>
      </c>
      <c r="Z85" s="27">
        <v>3319.55</v>
      </c>
    </row>
    <row r="86" spans="1:26" ht="12.75" x14ac:dyDescent="0.15">
      <c r="A86" s="20"/>
      <c r="B86" s="26" t="s">
        <v>109</v>
      </c>
      <c r="C86" s="27">
        <v>705.17</v>
      </c>
      <c r="D86" s="27">
        <v>705.17</v>
      </c>
      <c r="E86" s="27">
        <v>705.17</v>
      </c>
      <c r="F86" s="27">
        <v>705.17</v>
      </c>
      <c r="G86" s="27">
        <v>705.17</v>
      </c>
      <c r="H86" s="27">
        <v>705.17</v>
      </c>
      <c r="I86" s="27">
        <v>705.17</v>
      </c>
      <c r="J86" s="27">
        <v>705.17</v>
      </c>
      <c r="K86" s="27">
        <v>705.17</v>
      </c>
      <c r="L86" s="27">
        <v>705.17</v>
      </c>
      <c r="M86" s="27">
        <v>705.17</v>
      </c>
      <c r="N86" s="27">
        <v>705.17</v>
      </c>
      <c r="O86" s="27">
        <v>705.17</v>
      </c>
      <c r="P86" s="27">
        <v>705.17</v>
      </c>
      <c r="Q86" s="27">
        <v>705.17</v>
      </c>
      <c r="R86" s="27">
        <v>705.17</v>
      </c>
      <c r="S86" s="27">
        <v>705.17</v>
      </c>
      <c r="T86" s="27">
        <v>705.17</v>
      </c>
      <c r="U86" s="27">
        <v>705.17</v>
      </c>
      <c r="V86" s="27">
        <v>705.17</v>
      </c>
      <c r="W86" s="27">
        <v>705.17</v>
      </c>
      <c r="X86" s="27">
        <v>705.17</v>
      </c>
      <c r="Y86" s="27">
        <v>705.17</v>
      </c>
      <c r="Z86" s="27">
        <v>705.17</v>
      </c>
    </row>
    <row r="87" spans="1:26" ht="13.5" thickBot="1" x14ac:dyDescent="0.2">
      <c r="A87" s="20"/>
      <c r="B87" s="26" t="s">
        <v>111</v>
      </c>
      <c r="C87" s="27">
        <v>4.8109999999999999</v>
      </c>
      <c r="D87" s="27">
        <v>4.8109999999999999</v>
      </c>
      <c r="E87" s="27">
        <v>4.8109999999999999</v>
      </c>
      <c r="F87" s="27">
        <v>4.8109999999999999</v>
      </c>
      <c r="G87" s="27">
        <v>4.8109999999999999</v>
      </c>
      <c r="H87" s="27">
        <v>4.8109999999999999</v>
      </c>
      <c r="I87" s="27">
        <v>4.8109999999999999</v>
      </c>
      <c r="J87" s="27">
        <v>4.8109999999999999</v>
      </c>
      <c r="K87" s="27">
        <v>4.8109999999999999</v>
      </c>
      <c r="L87" s="27">
        <v>4.8109999999999999</v>
      </c>
      <c r="M87" s="27">
        <v>4.8109999999999999</v>
      </c>
      <c r="N87" s="27">
        <v>4.8109999999999999</v>
      </c>
      <c r="O87" s="27">
        <v>4.8109999999999999</v>
      </c>
      <c r="P87" s="27">
        <v>4.8109999999999999</v>
      </c>
      <c r="Q87" s="27">
        <v>4.8109999999999999</v>
      </c>
      <c r="R87" s="27">
        <v>4.8109999999999999</v>
      </c>
      <c r="S87" s="27">
        <v>4.8109999999999999</v>
      </c>
      <c r="T87" s="27">
        <v>4.8109999999999999</v>
      </c>
      <c r="U87" s="27">
        <v>4.8109999999999999</v>
      </c>
      <c r="V87" s="27">
        <v>4.8109999999999999</v>
      </c>
      <c r="W87" s="27">
        <v>4.8109999999999999</v>
      </c>
      <c r="X87" s="27">
        <v>4.8109999999999999</v>
      </c>
      <c r="Y87" s="27">
        <v>4.8109999999999999</v>
      </c>
      <c r="Z87" s="27">
        <v>4.8109999999999999</v>
      </c>
    </row>
    <row r="88" spans="1:26" s="153" customFormat="1" ht="24.75" thickBot="1" x14ac:dyDescent="0.3">
      <c r="B88" s="164" t="s">
        <v>210</v>
      </c>
      <c r="C88" s="165">
        <v>1283</v>
      </c>
      <c r="D88" s="165">
        <v>1283</v>
      </c>
      <c r="E88" s="165">
        <v>1283</v>
      </c>
      <c r="F88" s="165">
        <v>1283</v>
      </c>
      <c r="G88" s="165">
        <v>1283</v>
      </c>
      <c r="H88" s="165">
        <v>1283</v>
      </c>
      <c r="I88" s="165">
        <v>1283</v>
      </c>
      <c r="J88" s="165">
        <v>1283</v>
      </c>
      <c r="K88" s="165">
        <v>1283</v>
      </c>
      <c r="L88" s="165">
        <v>1283</v>
      </c>
      <c r="M88" s="165">
        <v>1283</v>
      </c>
      <c r="N88" s="165">
        <v>1283</v>
      </c>
      <c r="O88" s="165">
        <v>1283</v>
      </c>
      <c r="P88" s="165">
        <v>1283</v>
      </c>
      <c r="Q88" s="165">
        <v>1283</v>
      </c>
      <c r="R88" s="165">
        <v>1283</v>
      </c>
      <c r="S88" s="165">
        <v>1283</v>
      </c>
      <c r="T88" s="165">
        <v>1283</v>
      </c>
      <c r="U88" s="165">
        <v>1283</v>
      </c>
      <c r="V88" s="165">
        <v>1283</v>
      </c>
      <c r="W88" s="165">
        <v>1283</v>
      </c>
      <c r="X88" s="165">
        <v>1283</v>
      </c>
      <c r="Y88" s="165">
        <v>1283</v>
      </c>
      <c r="Z88" s="165">
        <v>1283</v>
      </c>
    </row>
    <row r="89" spans="1:26" ht="13.5" thickBot="1" x14ac:dyDescent="0.2">
      <c r="A89" s="20"/>
      <c r="B89" s="24" t="s">
        <v>160</v>
      </c>
      <c r="C89" s="25">
        <f>C90+C91+C92+C93+C94</f>
        <v>7971.0410000000002</v>
      </c>
      <c r="D89" s="25">
        <f t="shared" ref="D89:Z89" si="13">D90+D91+D92+D93+D94</f>
        <v>7997.491</v>
      </c>
      <c r="E89" s="25">
        <f t="shared" si="13"/>
        <v>7991.7709999999997</v>
      </c>
      <c r="F89" s="25">
        <f t="shared" si="13"/>
        <v>8004.0110000000004</v>
      </c>
      <c r="G89" s="25">
        <f t="shared" si="13"/>
        <v>8023.3510000000006</v>
      </c>
      <c r="H89" s="25">
        <f t="shared" si="13"/>
        <v>7971.7309999999998</v>
      </c>
      <c r="I89" s="25">
        <f t="shared" si="13"/>
        <v>7958.5209999999997</v>
      </c>
      <c r="J89" s="25">
        <f t="shared" si="13"/>
        <v>8031.7910000000002</v>
      </c>
      <c r="K89" s="25">
        <f t="shared" si="13"/>
        <v>8020.4409999999998</v>
      </c>
      <c r="L89" s="25">
        <f t="shared" si="13"/>
        <v>8022.5309999999999</v>
      </c>
      <c r="M89" s="25">
        <f t="shared" si="13"/>
        <v>7980.3510000000006</v>
      </c>
      <c r="N89" s="25">
        <f t="shared" si="13"/>
        <v>7941.6109999999999</v>
      </c>
      <c r="O89" s="25">
        <f t="shared" si="13"/>
        <v>7960.0609999999997</v>
      </c>
      <c r="P89" s="25">
        <f t="shared" si="13"/>
        <v>7990.491</v>
      </c>
      <c r="Q89" s="25">
        <f t="shared" si="13"/>
        <v>8017.201</v>
      </c>
      <c r="R89" s="25">
        <f t="shared" si="13"/>
        <v>8047.5709999999999</v>
      </c>
      <c r="S89" s="25">
        <f t="shared" si="13"/>
        <v>8109.0010000000002</v>
      </c>
      <c r="T89" s="25">
        <f t="shared" si="13"/>
        <v>8151.8909999999996</v>
      </c>
      <c r="U89" s="25">
        <f t="shared" si="13"/>
        <v>8027.4609999999993</v>
      </c>
      <c r="V89" s="25">
        <f t="shared" si="13"/>
        <v>8023.2709999999997</v>
      </c>
      <c r="W89" s="25">
        <f t="shared" si="13"/>
        <v>8028.741</v>
      </c>
      <c r="X89" s="25">
        <f t="shared" si="13"/>
        <v>8020.3909999999996</v>
      </c>
      <c r="Y89" s="25">
        <f t="shared" si="13"/>
        <v>8016.0209999999997</v>
      </c>
      <c r="Z89" s="25">
        <f t="shared" si="13"/>
        <v>8014.9709999999995</v>
      </c>
    </row>
    <row r="90" spans="1:26" ht="38.25" x14ac:dyDescent="0.15">
      <c r="A90" s="20"/>
      <c r="B90" s="26" t="s">
        <v>147</v>
      </c>
      <c r="C90" s="27">
        <v>2658.51</v>
      </c>
      <c r="D90" s="27">
        <v>2684.96</v>
      </c>
      <c r="E90" s="27">
        <v>2679.24</v>
      </c>
      <c r="F90" s="27">
        <v>2691.48</v>
      </c>
      <c r="G90" s="27">
        <v>2710.82</v>
      </c>
      <c r="H90" s="27">
        <v>2659.2</v>
      </c>
      <c r="I90" s="27">
        <v>2645.99</v>
      </c>
      <c r="J90" s="27">
        <v>2719.26</v>
      </c>
      <c r="K90" s="27">
        <v>2707.91</v>
      </c>
      <c r="L90" s="27">
        <v>2710</v>
      </c>
      <c r="M90" s="27">
        <v>2667.82</v>
      </c>
      <c r="N90" s="27">
        <v>2629.08</v>
      </c>
      <c r="O90" s="27">
        <v>2647.53</v>
      </c>
      <c r="P90" s="27">
        <v>2677.96</v>
      </c>
      <c r="Q90" s="27">
        <v>2704.67</v>
      </c>
      <c r="R90" s="27">
        <v>2735.04</v>
      </c>
      <c r="S90" s="27">
        <v>2796.47</v>
      </c>
      <c r="T90" s="27">
        <v>2839.36</v>
      </c>
      <c r="U90" s="27">
        <v>2714.93</v>
      </c>
      <c r="V90" s="27">
        <v>2710.74</v>
      </c>
      <c r="W90" s="27">
        <v>2716.21</v>
      </c>
      <c r="X90" s="27">
        <v>2707.86</v>
      </c>
      <c r="Y90" s="27">
        <v>2703.49</v>
      </c>
      <c r="Z90" s="27">
        <v>2702.44</v>
      </c>
    </row>
    <row r="91" spans="1:26" ht="12.75" x14ac:dyDescent="0.15">
      <c r="A91" s="20"/>
      <c r="B91" s="26" t="s">
        <v>108</v>
      </c>
      <c r="C91" s="27">
        <v>3319.55</v>
      </c>
      <c r="D91" s="27">
        <v>3319.55</v>
      </c>
      <c r="E91" s="27">
        <v>3319.55</v>
      </c>
      <c r="F91" s="27">
        <v>3319.55</v>
      </c>
      <c r="G91" s="27">
        <v>3319.55</v>
      </c>
      <c r="H91" s="27">
        <v>3319.55</v>
      </c>
      <c r="I91" s="27">
        <v>3319.55</v>
      </c>
      <c r="J91" s="27">
        <v>3319.55</v>
      </c>
      <c r="K91" s="27">
        <v>3319.55</v>
      </c>
      <c r="L91" s="27">
        <v>3319.55</v>
      </c>
      <c r="M91" s="27">
        <v>3319.55</v>
      </c>
      <c r="N91" s="27">
        <v>3319.55</v>
      </c>
      <c r="O91" s="27">
        <v>3319.55</v>
      </c>
      <c r="P91" s="27">
        <v>3319.55</v>
      </c>
      <c r="Q91" s="27">
        <v>3319.55</v>
      </c>
      <c r="R91" s="27">
        <v>3319.55</v>
      </c>
      <c r="S91" s="27">
        <v>3319.55</v>
      </c>
      <c r="T91" s="27">
        <v>3319.55</v>
      </c>
      <c r="U91" s="27">
        <v>3319.55</v>
      </c>
      <c r="V91" s="27">
        <v>3319.55</v>
      </c>
      <c r="W91" s="27">
        <v>3319.55</v>
      </c>
      <c r="X91" s="27">
        <v>3319.55</v>
      </c>
      <c r="Y91" s="27">
        <v>3319.55</v>
      </c>
      <c r="Z91" s="27">
        <v>3319.55</v>
      </c>
    </row>
    <row r="92" spans="1:26" ht="12.75" x14ac:dyDescent="0.15">
      <c r="A92" s="20"/>
      <c r="B92" s="26" t="s">
        <v>109</v>
      </c>
      <c r="C92" s="27">
        <v>705.17</v>
      </c>
      <c r="D92" s="27">
        <v>705.17</v>
      </c>
      <c r="E92" s="27">
        <v>705.17</v>
      </c>
      <c r="F92" s="27">
        <v>705.17</v>
      </c>
      <c r="G92" s="27">
        <v>705.17</v>
      </c>
      <c r="H92" s="27">
        <v>705.17</v>
      </c>
      <c r="I92" s="27">
        <v>705.17</v>
      </c>
      <c r="J92" s="27">
        <v>705.17</v>
      </c>
      <c r="K92" s="27">
        <v>705.17</v>
      </c>
      <c r="L92" s="27">
        <v>705.17</v>
      </c>
      <c r="M92" s="27">
        <v>705.17</v>
      </c>
      <c r="N92" s="27">
        <v>705.17</v>
      </c>
      <c r="O92" s="27">
        <v>705.17</v>
      </c>
      <c r="P92" s="27">
        <v>705.17</v>
      </c>
      <c r="Q92" s="27">
        <v>705.17</v>
      </c>
      <c r="R92" s="27">
        <v>705.17</v>
      </c>
      <c r="S92" s="27">
        <v>705.17</v>
      </c>
      <c r="T92" s="27">
        <v>705.17</v>
      </c>
      <c r="U92" s="27">
        <v>705.17</v>
      </c>
      <c r="V92" s="27">
        <v>705.17</v>
      </c>
      <c r="W92" s="27">
        <v>705.17</v>
      </c>
      <c r="X92" s="27">
        <v>705.17</v>
      </c>
      <c r="Y92" s="27">
        <v>705.17</v>
      </c>
      <c r="Z92" s="27">
        <v>705.17</v>
      </c>
    </row>
    <row r="93" spans="1:26" ht="13.5" thickBot="1" x14ac:dyDescent="0.2">
      <c r="A93" s="20"/>
      <c r="B93" s="26" t="s">
        <v>111</v>
      </c>
      <c r="C93" s="27">
        <v>4.8109999999999999</v>
      </c>
      <c r="D93" s="27">
        <v>4.8109999999999999</v>
      </c>
      <c r="E93" s="27">
        <v>4.8109999999999999</v>
      </c>
      <c r="F93" s="27">
        <v>4.8109999999999999</v>
      </c>
      <c r="G93" s="27">
        <v>4.8109999999999999</v>
      </c>
      <c r="H93" s="27">
        <v>4.8109999999999999</v>
      </c>
      <c r="I93" s="27">
        <v>4.8109999999999999</v>
      </c>
      <c r="J93" s="27">
        <v>4.8109999999999999</v>
      </c>
      <c r="K93" s="27">
        <v>4.8109999999999999</v>
      </c>
      <c r="L93" s="27">
        <v>4.8109999999999999</v>
      </c>
      <c r="M93" s="27">
        <v>4.8109999999999999</v>
      </c>
      <c r="N93" s="27">
        <v>4.8109999999999999</v>
      </c>
      <c r="O93" s="27">
        <v>4.8109999999999999</v>
      </c>
      <c r="P93" s="27">
        <v>4.8109999999999999</v>
      </c>
      <c r="Q93" s="27">
        <v>4.8109999999999999</v>
      </c>
      <c r="R93" s="27">
        <v>4.8109999999999999</v>
      </c>
      <c r="S93" s="27">
        <v>4.8109999999999999</v>
      </c>
      <c r="T93" s="27">
        <v>4.8109999999999999</v>
      </c>
      <c r="U93" s="27">
        <v>4.8109999999999999</v>
      </c>
      <c r="V93" s="27">
        <v>4.8109999999999999</v>
      </c>
      <c r="W93" s="27">
        <v>4.8109999999999999</v>
      </c>
      <c r="X93" s="27">
        <v>4.8109999999999999</v>
      </c>
      <c r="Y93" s="27">
        <v>4.8109999999999999</v>
      </c>
      <c r="Z93" s="27">
        <v>4.8109999999999999</v>
      </c>
    </row>
    <row r="94" spans="1:26" s="153" customFormat="1" ht="24.75" thickBot="1" x14ac:dyDescent="0.3">
      <c r="B94" s="164" t="s">
        <v>210</v>
      </c>
      <c r="C94" s="165">
        <v>1283</v>
      </c>
      <c r="D94" s="165">
        <v>1283</v>
      </c>
      <c r="E94" s="165">
        <v>1283</v>
      </c>
      <c r="F94" s="165">
        <v>1283</v>
      </c>
      <c r="G94" s="165">
        <v>1283</v>
      </c>
      <c r="H94" s="165">
        <v>1283</v>
      </c>
      <c r="I94" s="165">
        <v>1283</v>
      </c>
      <c r="J94" s="165">
        <v>1283</v>
      </c>
      <c r="K94" s="165">
        <v>1283</v>
      </c>
      <c r="L94" s="165">
        <v>1283</v>
      </c>
      <c r="M94" s="165">
        <v>1283</v>
      </c>
      <c r="N94" s="165">
        <v>1283</v>
      </c>
      <c r="O94" s="165">
        <v>1283</v>
      </c>
      <c r="P94" s="165">
        <v>1283</v>
      </c>
      <c r="Q94" s="165">
        <v>1283</v>
      </c>
      <c r="R94" s="165">
        <v>1283</v>
      </c>
      <c r="S94" s="165">
        <v>1283</v>
      </c>
      <c r="T94" s="165">
        <v>1283</v>
      </c>
      <c r="U94" s="165">
        <v>1283</v>
      </c>
      <c r="V94" s="165">
        <v>1283</v>
      </c>
      <c r="W94" s="165">
        <v>1283</v>
      </c>
      <c r="X94" s="165">
        <v>1283</v>
      </c>
      <c r="Y94" s="165">
        <v>1283</v>
      </c>
      <c r="Z94" s="165">
        <v>1283</v>
      </c>
    </row>
    <row r="95" spans="1:26" ht="13.5" thickBot="1" x14ac:dyDescent="0.2">
      <c r="A95" s="20"/>
      <c r="B95" s="24" t="s">
        <v>161</v>
      </c>
      <c r="C95" s="25">
        <f>C96+C97+C98+C99+C100</f>
        <v>8080.0110000000004</v>
      </c>
      <c r="D95" s="25">
        <f t="shared" ref="D95:Z95" si="14">D96+D97+D98+D99+D100</f>
        <v>8058.8410000000003</v>
      </c>
      <c r="E95" s="25">
        <f t="shared" si="14"/>
        <v>8017.2109999999993</v>
      </c>
      <c r="F95" s="25">
        <f t="shared" si="14"/>
        <v>8059.9009999999998</v>
      </c>
      <c r="G95" s="25">
        <f t="shared" si="14"/>
        <v>8080.3909999999996</v>
      </c>
      <c r="H95" s="25">
        <f t="shared" si="14"/>
        <v>7892.8510000000006</v>
      </c>
      <c r="I95" s="25">
        <f t="shared" si="14"/>
        <v>7898.9809999999998</v>
      </c>
      <c r="J95" s="25">
        <f t="shared" si="14"/>
        <v>8098.8710000000001</v>
      </c>
      <c r="K95" s="25">
        <f t="shared" si="14"/>
        <v>8112.2209999999995</v>
      </c>
      <c r="L95" s="25">
        <f t="shared" si="14"/>
        <v>8080.951</v>
      </c>
      <c r="M95" s="25">
        <f t="shared" si="14"/>
        <v>8020.1710000000003</v>
      </c>
      <c r="N95" s="25">
        <f t="shared" si="14"/>
        <v>8027.3310000000001</v>
      </c>
      <c r="O95" s="25">
        <f t="shared" si="14"/>
        <v>8038.6309999999994</v>
      </c>
      <c r="P95" s="25">
        <f t="shared" si="14"/>
        <v>8069.8410000000003</v>
      </c>
      <c r="Q95" s="25">
        <f t="shared" si="14"/>
        <v>8143.4310000000005</v>
      </c>
      <c r="R95" s="25">
        <f t="shared" si="14"/>
        <v>8109.3909999999996</v>
      </c>
      <c r="S95" s="25">
        <f t="shared" si="14"/>
        <v>8188.951</v>
      </c>
      <c r="T95" s="25">
        <f t="shared" si="14"/>
        <v>8284.0709999999999</v>
      </c>
      <c r="U95" s="25">
        <f t="shared" si="14"/>
        <v>8129.6309999999994</v>
      </c>
      <c r="V95" s="25">
        <f t="shared" si="14"/>
        <v>8122.2809999999999</v>
      </c>
      <c r="W95" s="25">
        <f t="shared" si="14"/>
        <v>8131.5910000000003</v>
      </c>
      <c r="X95" s="25">
        <f t="shared" si="14"/>
        <v>8126.0010000000002</v>
      </c>
      <c r="Y95" s="25">
        <f t="shared" si="14"/>
        <v>8116.4809999999998</v>
      </c>
      <c r="Z95" s="25">
        <f t="shared" si="14"/>
        <v>8120.5010000000002</v>
      </c>
    </row>
    <row r="96" spans="1:26" ht="38.25" x14ac:dyDescent="0.15">
      <c r="A96" s="20"/>
      <c r="B96" s="26" t="s">
        <v>147</v>
      </c>
      <c r="C96" s="27">
        <v>2767.48</v>
      </c>
      <c r="D96" s="27">
        <v>2746.31</v>
      </c>
      <c r="E96" s="27">
        <v>2704.68</v>
      </c>
      <c r="F96" s="27">
        <v>2747.37</v>
      </c>
      <c r="G96" s="27">
        <v>2767.86</v>
      </c>
      <c r="H96" s="27">
        <v>2580.3200000000002</v>
      </c>
      <c r="I96" s="27">
        <v>2586.4499999999998</v>
      </c>
      <c r="J96" s="27">
        <v>2786.34</v>
      </c>
      <c r="K96" s="27">
        <v>2799.69</v>
      </c>
      <c r="L96" s="27">
        <v>2768.42</v>
      </c>
      <c r="M96" s="27">
        <v>2707.64</v>
      </c>
      <c r="N96" s="27">
        <v>2714.8</v>
      </c>
      <c r="O96" s="27">
        <v>2726.1</v>
      </c>
      <c r="P96" s="27">
        <v>2757.31</v>
      </c>
      <c r="Q96" s="27">
        <v>2830.9</v>
      </c>
      <c r="R96" s="27">
        <v>2796.86</v>
      </c>
      <c r="S96" s="27">
        <v>2876.42</v>
      </c>
      <c r="T96" s="27">
        <v>2971.54</v>
      </c>
      <c r="U96" s="27">
        <v>2817.1</v>
      </c>
      <c r="V96" s="27">
        <v>2809.75</v>
      </c>
      <c r="W96" s="27">
        <v>2819.06</v>
      </c>
      <c r="X96" s="27">
        <v>2813.47</v>
      </c>
      <c r="Y96" s="27">
        <v>2803.95</v>
      </c>
      <c r="Z96" s="27">
        <v>2807.97</v>
      </c>
    </row>
    <row r="97" spans="1:26" ht="12.75" x14ac:dyDescent="0.15">
      <c r="A97" s="20"/>
      <c r="B97" s="26" t="s">
        <v>108</v>
      </c>
      <c r="C97" s="27">
        <v>3319.55</v>
      </c>
      <c r="D97" s="27">
        <v>3319.55</v>
      </c>
      <c r="E97" s="27">
        <v>3319.55</v>
      </c>
      <c r="F97" s="27">
        <v>3319.55</v>
      </c>
      <c r="G97" s="27">
        <v>3319.55</v>
      </c>
      <c r="H97" s="27">
        <v>3319.55</v>
      </c>
      <c r="I97" s="27">
        <v>3319.55</v>
      </c>
      <c r="J97" s="27">
        <v>3319.55</v>
      </c>
      <c r="K97" s="27">
        <v>3319.55</v>
      </c>
      <c r="L97" s="27">
        <v>3319.55</v>
      </c>
      <c r="M97" s="27">
        <v>3319.55</v>
      </c>
      <c r="N97" s="27">
        <v>3319.55</v>
      </c>
      <c r="O97" s="27">
        <v>3319.55</v>
      </c>
      <c r="P97" s="27">
        <v>3319.55</v>
      </c>
      <c r="Q97" s="27">
        <v>3319.55</v>
      </c>
      <c r="R97" s="27">
        <v>3319.55</v>
      </c>
      <c r="S97" s="27">
        <v>3319.55</v>
      </c>
      <c r="T97" s="27">
        <v>3319.55</v>
      </c>
      <c r="U97" s="27">
        <v>3319.55</v>
      </c>
      <c r="V97" s="27">
        <v>3319.55</v>
      </c>
      <c r="W97" s="27">
        <v>3319.55</v>
      </c>
      <c r="X97" s="27">
        <v>3319.55</v>
      </c>
      <c r="Y97" s="27">
        <v>3319.55</v>
      </c>
      <c r="Z97" s="27">
        <v>3319.55</v>
      </c>
    </row>
    <row r="98" spans="1:26" ht="12.75" x14ac:dyDescent="0.15">
      <c r="A98" s="20"/>
      <c r="B98" s="26" t="s">
        <v>109</v>
      </c>
      <c r="C98" s="27">
        <v>705.17</v>
      </c>
      <c r="D98" s="27">
        <v>705.17</v>
      </c>
      <c r="E98" s="27">
        <v>705.17</v>
      </c>
      <c r="F98" s="27">
        <v>705.17</v>
      </c>
      <c r="G98" s="27">
        <v>705.17</v>
      </c>
      <c r="H98" s="27">
        <v>705.17</v>
      </c>
      <c r="I98" s="27">
        <v>705.17</v>
      </c>
      <c r="J98" s="27">
        <v>705.17</v>
      </c>
      <c r="K98" s="27">
        <v>705.17</v>
      </c>
      <c r="L98" s="27">
        <v>705.17</v>
      </c>
      <c r="M98" s="27">
        <v>705.17</v>
      </c>
      <c r="N98" s="27">
        <v>705.17</v>
      </c>
      <c r="O98" s="27">
        <v>705.17</v>
      </c>
      <c r="P98" s="27">
        <v>705.17</v>
      </c>
      <c r="Q98" s="27">
        <v>705.17</v>
      </c>
      <c r="R98" s="27">
        <v>705.17</v>
      </c>
      <c r="S98" s="27">
        <v>705.17</v>
      </c>
      <c r="T98" s="27">
        <v>705.17</v>
      </c>
      <c r="U98" s="27">
        <v>705.17</v>
      </c>
      <c r="V98" s="27">
        <v>705.17</v>
      </c>
      <c r="W98" s="27">
        <v>705.17</v>
      </c>
      <c r="X98" s="27">
        <v>705.17</v>
      </c>
      <c r="Y98" s="27">
        <v>705.17</v>
      </c>
      <c r="Z98" s="27">
        <v>705.17</v>
      </c>
    </row>
    <row r="99" spans="1:26" ht="13.5" thickBot="1" x14ac:dyDescent="0.2">
      <c r="A99" s="20"/>
      <c r="B99" s="26" t="s">
        <v>111</v>
      </c>
      <c r="C99" s="27">
        <v>4.8109999999999999</v>
      </c>
      <c r="D99" s="27">
        <v>4.8109999999999999</v>
      </c>
      <c r="E99" s="27">
        <v>4.8109999999999999</v>
      </c>
      <c r="F99" s="27">
        <v>4.8109999999999999</v>
      </c>
      <c r="G99" s="27">
        <v>4.8109999999999999</v>
      </c>
      <c r="H99" s="27">
        <v>4.8109999999999999</v>
      </c>
      <c r="I99" s="27">
        <v>4.8109999999999999</v>
      </c>
      <c r="J99" s="27">
        <v>4.8109999999999999</v>
      </c>
      <c r="K99" s="27">
        <v>4.8109999999999999</v>
      </c>
      <c r="L99" s="27">
        <v>4.8109999999999999</v>
      </c>
      <c r="M99" s="27">
        <v>4.8109999999999999</v>
      </c>
      <c r="N99" s="27">
        <v>4.8109999999999999</v>
      </c>
      <c r="O99" s="27">
        <v>4.8109999999999999</v>
      </c>
      <c r="P99" s="27">
        <v>4.8109999999999999</v>
      </c>
      <c r="Q99" s="27">
        <v>4.8109999999999999</v>
      </c>
      <c r="R99" s="27">
        <v>4.8109999999999999</v>
      </c>
      <c r="S99" s="27">
        <v>4.8109999999999999</v>
      </c>
      <c r="T99" s="27">
        <v>4.8109999999999999</v>
      </c>
      <c r="U99" s="27">
        <v>4.8109999999999999</v>
      </c>
      <c r="V99" s="27">
        <v>4.8109999999999999</v>
      </c>
      <c r="W99" s="27">
        <v>4.8109999999999999</v>
      </c>
      <c r="X99" s="27">
        <v>4.8109999999999999</v>
      </c>
      <c r="Y99" s="27">
        <v>4.8109999999999999</v>
      </c>
      <c r="Z99" s="27">
        <v>4.8109999999999999</v>
      </c>
    </row>
    <row r="100" spans="1:26" s="153" customFormat="1" ht="24.75" thickBot="1" x14ac:dyDescent="0.3">
      <c r="B100" s="164" t="s">
        <v>210</v>
      </c>
      <c r="C100" s="165">
        <v>1283</v>
      </c>
      <c r="D100" s="165">
        <v>1283</v>
      </c>
      <c r="E100" s="165">
        <v>1283</v>
      </c>
      <c r="F100" s="165">
        <v>1283</v>
      </c>
      <c r="G100" s="165">
        <v>1283</v>
      </c>
      <c r="H100" s="165">
        <v>1283</v>
      </c>
      <c r="I100" s="165">
        <v>1283</v>
      </c>
      <c r="J100" s="165">
        <v>1283</v>
      </c>
      <c r="K100" s="165">
        <v>1283</v>
      </c>
      <c r="L100" s="165">
        <v>1283</v>
      </c>
      <c r="M100" s="165">
        <v>1283</v>
      </c>
      <c r="N100" s="165">
        <v>1283</v>
      </c>
      <c r="O100" s="165">
        <v>1283</v>
      </c>
      <c r="P100" s="165">
        <v>1283</v>
      </c>
      <c r="Q100" s="165">
        <v>1283</v>
      </c>
      <c r="R100" s="165">
        <v>1283</v>
      </c>
      <c r="S100" s="165">
        <v>1283</v>
      </c>
      <c r="T100" s="165">
        <v>1283</v>
      </c>
      <c r="U100" s="165">
        <v>1283</v>
      </c>
      <c r="V100" s="165">
        <v>1283</v>
      </c>
      <c r="W100" s="165">
        <v>1283</v>
      </c>
      <c r="X100" s="165">
        <v>1283</v>
      </c>
      <c r="Y100" s="165">
        <v>1283</v>
      </c>
      <c r="Z100" s="165">
        <v>1283</v>
      </c>
    </row>
    <row r="101" spans="1:26" ht="13.5" thickBot="1" x14ac:dyDescent="0.2">
      <c r="A101" s="20"/>
      <c r="B101" s="24" t="s">
        <v>162</v>
      </c>
      <c r="C101" s="25">
        <f>C102+C103+C104+C105+C106</f>
        <v>8128.8809999999994</v>
      </c>
      <c r="D101" s="25">
        <f t="shared" ref="D101:Z101" si="15">D102+D103+D104+D105+D106</f>
        <v>8112.5810000000001</v>
      </c>
      <c r="E101" s="25">
        <f t="shared" si="15"/>
        <v>8080.9310000000005</v>
      </c>
      <c r="F101" s="25">
        <f t="shared" si="15"/>
        <v>8132.2309999999998</v>
      </c>
      <c r="G101" s="25">
        <f t="shared" si="15"/>
        <v>8196.1810000000005</v>
      </c>
      <c r="H101" s="25">
        <f t="shared" si="15"/>
        <v>8216.2610000000004</v>
      </c>
      <c r="I101" s="25">
        <f t="shared" si="15"/>
        <v>8167.491</v>
      </c>
      <c r="J101" s="25">
        <f t="shared" si="15"/>
        <v>8200.2309999999998</v>
      </c>
      <c r="K101" s="25">
        <f t="shared" si="15"/>
        <v>8199.3709999999992</v>
      </c>
      <c r="L101" s="25">
        <f t="shared" si="15"/>
        <v>8220.8709999999992</v>
      </c>
      <c r="M101" s="25">
        <f t="shared" si="15"/>
        <v>8196.0910000000003</v>
      </c>
      <c r="N101" s="25">
        <f t="shared" si="15"/>
        <v>8189.1409999999996</v>
      </c>
      <c r="O101" s="25">
        <f t="shared" si="15"/>
        <v>8193.0910000000003</v>
      </c>
      <c r="P101" s="25">
        <f t="shared" si="15"/>
        <v>8200.7209999999995</v>
      </c>
      <c r="Q101" s="25">
        <f t="shared" si="15"/>
        <v>8248.9709999999995</v>
      </c>
      <c r="R101" s="25">
        <f t="shared" si="15"/>
        <v>8326.6110000000008</v>
      </c>
      <c r="S101" s="25">
        <f t="shared" si="15"/>
        <v>8380.4510000000009</v>
      </c>
      <c r="T101" s="25">
        <f t="shared" si="15"/>
        <v>8443.8510000000006</v>
      </c>
      <c r="U101" s="25">
        <f t="shared" si="15"/>
        <v>8261.3510000000006</v>
      </c>
      <c r="V101" s="25">
        <f t="shared" si="15"/>
        <v>8251.0410000000011</v>
      </c>
      <c r="W101" s="25">
        <f t="shared" si="15"/>
        <v>8258.5010000000002</v>
      </c>
      <c r="X101" s="25">
        <f t="shared" si="15"/>
        <v>8254.2109999999993</v>
      </c>
      <c r="Y101" s="25">
        <f t="shared" si="15"/>
        <v>8224.7910000000011</v>
      </c>
      <c r="Z101" s="25">
        <f t="shared" si="15"/>
        <v>8234.5110000000004</v>
      </c>
    </row>
    <row r="102" spans="1:26" ht="38.25" x14ac:dyDescent="0.15">
      <c r="A102" s="20"/>
      <c r="B102" s="26" t="s">
        <v>147</v>
      </c>
      <c r="C102" s="27">
        <v>2816.35</v>
      </c>
      <c r="D102" s="27">
        <v>2800.05</v>
      </c>
      <c r="E102" s="27">
        <v>2768.4</v>
      </c>
      <c r="F102" s="27">
        <v>2819.7</v>
      </c>
      <c r="G102" s="27">
        <v>2883.65</v>
      </c>
      <c r="H102" s="27">
        <v>2903.73</v>
      </c>
      <c r="I102" s="27">
        <v>2854.96</v>
      </c>
      <c r="J102" s="27">
        <v>2887.7</v>
      </c>
      <c r="K102" s="27">
        <v>2886.84</v>
      </c>
      <c r="L102" s="27">
        <v>2908.34</v>
      </c>
      <c r="M102" s="27">
        <v>2883.56</v>
      </c>
      <c r="N102" s="27">
        <v>2876.61</v>
      </c>
      <c r="O102" s="27">
        <v>2880.56</v>
      </c>
      <c r="P102" s="27">
        <v>2888.19</v>
      </c>
      <c r="Q102" s="27">
        <v>2936.44</v>
      </c>
      <c r="R102" s="27">
        <v>3014.08</v>
      </c>
      <c r="S102" s="27">
        <v>3067.92</v>
      </c>
      <c r="T102" s="27">
        <v>3131.32</v>
      </c>
      <c r="U102" s="27">
        <v>2948.82</v>
      </c>
      <c r="V102" s="27">
        <v>2938.51</v>
      </c>
      <c r="W102" s="27">
        <v>2945.97</v>
      </c>
      <c r="X102" s="27">
        <v>2941.68</v>
      </c>
      <c r="Y102" s="27">
        <v>2912.26</v>
      </c>
      <c r="Z102" s="27">
        <v>2921.98</v>
      </c>
    </row>
    <row r="103" spans="1:26" ht="12.75" x14ac:dyDescent="0.15">
      <c r="A103" s="20"/>
      <c r="B103" s="26" t="s">
        <v>108</v>
      </c>
      <c r="C103" s="27">
        <v>3319.55</v>
      </c>
      <c r="D103" s="27">
        <v>3319.55</v>
      </c>
      <c r="E103" s="27">
        <v>3319.55</v>
      </c>
      <c r="F103" s="27">
        <v>3319.55</v>
      </c>
      <c r="G103" s="27">
        <v>3319.55</v>
      </c>
      <c r="H103" s="27">
        <v>3319.55</v>
      </c>
      <c r="I103" s="27">
        <v>3319.55</v>
      </c>
      <c r="J103" s="27">
        <v>3319.55</v>
      </c>
      <c r="K103" s="27">
        <v>3319.55</v>
      </c>
      <c r="L103" s="27">
        <v>3319.55</v>
      </c>
      <c r="M103" s="27">
        <v>3319.55</v>
      </c>
      <c r="N103" s="27">
        <v>3319.55</v>
      </c>
      <c r="O103" s="27">
        <v>3319.55</v>
      </c>
      <c r="P103" s="27">
        <v>3319.55</v>
      </c>
      <c r="Q103" s="27">
        <v>3319.55</v>
      </c>
      <c r="R103" s="27">
        <v>3319.55</v>
      </c>
      <c r="S103" s="27">
        <v>3319.55</v>
      </c>
      <c r="T103" s="27">
        <v>3319.55</v>
      </c>
      <c r="U103" s="27">
        <v>3319.55</v>
      </c>
      <c r="V103" s="27">
        <v>3319.55</v>
      </c>
      <c r="W103" s="27">
        <v>3319.55</v>
      </c>
      <c r="X103" s="27">
        <v>3319.55</v>
      </c>
      <c r="Y103" s="27">
        <v>3319.55</v>
      </c>
      <c r="Z103" s="27">
        <v>3319.55</v>
      </c>
    </row>
    <row r="104" spans="1:26" ht="12.75" x14ac:dyDescent="0.15">
      <c r="A104" s="20"/>
      <c r="B104" s="26" t="s">
        <v>109</v>
      </c>
      <c r="C104" s="27">
        <v>705.17</v>
      </c>
      <c r="D104" s="27">
        <v>705.17</v>
      </c>
      <c r="E104" s="27">
        <v>705.17</v>
      </c>
      <c r="F104" s="27">
        <v>705.17</v>
      </c>
      <c r="G104" s="27">
        <v>705.17</v>
      </c>
      <c r="H104" s="27">
        <v>705.17</v>
      </c>
      <c r="I104" s="27">
        <v>705.17</v>
      </c>
      <c r="J104" s="27">
        <v>705.17</v>
      </c>
      <c r="K104" s="27">
        <v>705.17</v>
      </c>
      <c r="L104" s="27">
        <v>705.17</v>
      </c>
      <c r="M104" s="27">
        <v>705.17</v>
      </c>
      <c r="N104" s="27">
        <v>705.17</v>
      </c>
      <c r="O104" s="27">
        <v>705.17</v>
      </c>
      <c r="P104" s="27">
        <v>705.17</v>
      </c>
      <c r="Q104" s="27">
        <v>705.17</v>
      </c>
      <c r="R104" s="27">
        <v>705.17</v>
      </c>
      <c r="S104" s="27">
        <v>705.17</v>
      </c>
      <c r="T104" s="27">
        <v>705.17</v>
      </c>
      <c r="U104" s="27">
        <v>705.17</v>
      </c>
      <c r="V104" s="27">
        <v>705.17</v>
      </c>
      <c r="W104" s="27">
        <v>705.17</v>
      </c>
      <c r="X104" s="27">
        <v>705.17</v>
      </c>
      <c r="Y104" s="27">
        <v>705.17</v>
      </c>
      <c r="Z104" s="27">
        <v>705.17</v>
      </c>
    </row>
    <row r="105" spans="1:26" ht="13.5" thickBot="1" x14ac:dyDescent="0.2">
      <c r="A105" s="20"/>
      <c r="B105" s="26" t="s">
        <v>111</v>
      </c>
      <c r="C105" s="27">
        <v>4.8109999999999999</v>
      </c>
      <c r="D105" s="27">
        <v>4.8109999999999999</v>
      </c>
      <c r="E105" s="27">
        <v>4.8109999999999999</v>
      </c>
      <c r="F105" s="27">
        <v>4.8109999999999999</v>
      </c>
      <c r="G105" s="27">
        <v>4.8109999999999999</v>
      </c>
      <c r="H105" s="27">
        <v>4.8109999999999999</v>
      </c>
      <c r="I105" s="27">
        <v>4.8109999999999999</v>
      </c>
      <c r="J105" s="27">
        <v>4.8109999999999999</v>
      </c>
      <c r="K105" s="27">
        <v>4.8109999999999999</v>
      </c>
      <c r="L105" s="27">
        <v>4.8109999999999999</v>
      </c>
      <c r="M105" s="27">
        <v>4.8109999999999999</v>
      </c>
      <c r="N105" s="27">
        <v>4.8109999999999999</v>
      </c>
      <c r="O105" s="27">
        <v>4.8109999999999999</v>
      </c>
      <c r="P105" s="27">
        <v>4.8109999999999999</v>
      </c>
      <c r="Q105" s="27">
        <v>4.8109999999999999</v>
      </c>
      <c r="R105" s="27">
        <v>4.8109999999999999</v>
      </c>
      <c r="S105" s="27">
        <v>4.8109999999999999</v>
      </c>
      <c r="T105" s="27">
        <v>4.8109999999999999</v>
      </c>
      <c r="U105" s="27">
        <v>4.8109999999999999</v>
      </c>
      <c r="V105" s="27">
        <v>4.8109999999999999</v>
      </c>
      <c r="W105" s="27">
        <v>4.8109999999999999</v>
      </c>
      <c r="X105" s="27">
        <v>4.8109999999999999</v>
      </c>
      <c r="Y105" s="27">
        <v>4.8109999999999999</v>
      </c>
      <c r="Z105" s="27">
        <v>4.8109999999999999</v>
      </c>
    </row>
    <row r="106" spans="1:26" s="153" customFormat="1" ht="24.75" thickBot="1" x14ac:dyDescent="0.3">
      <c r="B106" s="164" t="s">
        <v>210</v>
      </c>
      <c r="C106" s="165">
        <v>1283</v>
      </c>
      <c r="D106" s="165">
        <v>1283</v>
      </c>
      <c r="E106" s="165">
        <v>1283</v>
      </c>
      <c r="F106" s="165">
        <v>1283</v>
      </c>
      <c r="G106" s="165">
        <v>1283</v>
      </c>
      <c r="H106" s="165">
        <v>1283</v>
      </c>
      <c r="I106" s="165">
        <v>1283</v>
      </c>
      <c r="J106" s="165">
        <v>1283</v>
      </c>
      <c r="K106" s="165">
        <v>1283</v>
      </c>
      <c r="L106" s="165">
        <v>1283</v>
      </c>
      <c r="M106" s="165">
        <v>1283</v>
      </c>
      <c r="N106" s="165">
        <v>1283</v>
      </c>
      <c r="O106" s="165">
        <v>1283</v>
      </c>
      <c r="P106" s="165">
        <v>1283</v>
      </c>
      <c r="Q106" s="165">
        <v>1283</v>
      </c>
      <c r="R106" s="165">
        <v>1283</v>
      </c>
      <c r="S106" s="165">
        <v>1283</v>
      </c>
      <c r="T106" s="165">
        <v>1283</v>
      </c>
      <c r="U106" s="165">
        <v>1283</v>
      </c>
      <c r="V106" s="165">
        <v>1283</v>
      </c>
      <c r="W106" s="165">
        <v>1283</v>
      </c>
      <c r="X106" s="165">
        <v>1283</v>
      </c>
      <c r="Y106" s="165">
        <v>1283</v>
      </c>
      <c r="Z106" s="165">
        <v>1283</v>
      </c>
    </row>
    <row r="107" spans="1:26" ht="13.5" thickBot="1" x14ac:dyDescent="0.2">
      <c r="A107" s="20"/>
      <c r="B107" s="24" t="s">
        <v>163</v>
      </c>
      <c r="C107" s="25">
        <f>C108+C109+C110+C111+C112</f>
        <v>8126.241</v>
      </c>
      <c r="D107" s="25">
        <f t="shared" ref="D107:Z107" si="16">D108+D109+D110+D111+D112</f>
        <v>8104.7109999999993</v>
      </c>
      <c r="E107" s="25">
        <f t="shared" si="16"/>
        <v>8101.7209999999995</v>
      </c>
      <c r="F107" s="25">
        <f t="shared" si="16"/>
        <v>8074.4809999999998</v>
      </c>
      <c r="G107" s="25">
        <f t="shared" si="16"/>
        <v>8066.3109999999997</v>
      </c>
      <c r="H107" s="25">
        <f t="shared" si="16"/>
        <v>8102.8310000000001</v>
      </c>
      <c r="I107" s="25">
        <f t="shared" si="16"/>
        <v>8046.9210000000003</v>
      </c>
      <c r="J107" s="25">
        <f t="shared" si="16"/>
        <v>8059.1710000000003</v>
      </c>
      <c r="K107" s="25">
        <f t="shared" si="16"/>
        <v>8100.3310000000001</v>
      </c>
      <c r="L107" s="25">
        <f t="shared" si="16"/>
        <v>8086.8109999999997</v>
      </c>
      <c r="M107" s="25">
        <f t="shared" si="16"/>
        <v>8075.5010000000002</v>
      </c>
      <c r="N107" s="25">
        <f t="shared" si="16"/>
        <v>8049.9210000000003</v>
      </c>
      <c r="O107" s="25">
        <f t="shared" si="16"/>
        <v>8056.0309999999999</v>
      </c>
      <c r="P107" s="25">
        <f t="shared" si="16"/>
        <v>8070.7209999999995</v>
      </c>
      <c r="Q107" s="25">
        <f t="shared" si="16"/>
        <v>8126.6210000000001</v>
      </c>
      <c r="R107" s="25">
        <f t="shared" si="16"/>
        <v>8152.3209999999999</v>
      </c>
      <c r="S107" s="25">
        <f t="shared" si="16"/>
        <v>8109.4809999999998</v>
      </c>
      <c r="T107" s="25">
        <f t="shared" si="16"/>
        <v>7997.0410000000002</v>
      </c>
      <c r="U107" s="25">
        <f t="shared" si="16"/>
        <v>7730.1909999999998</v>
      </c>
      <c r="V107" s="25">
        <f t="shared" si="16"/>
        <v>7735.4310000000005</v>
      </c>
      <c r="W107" s="25">
        <f t="shared" si="16"/>
        <v>7741.3909999999996</v>
      </c>
      <c r="X107" s="25">
        <f t="shared" si="16"/>
        <v>7743.7709999999997</v>
      </c>
      <c r="Y107" s="25">
        <f t="shared" si="16"/>
        <v>7722.8809999999994</v>
      </c>
      <c r="Z107" s="25">
        <f t="shared" si="16"/>
        <v>7525.8909999999996</v>
      </c>
    </row>
    <row r="108" spans="1:26" ht="38.25" x14ac:dyDescent="0.15">
      <c r="A108" s="20"/>
      <c r="B108" s="26" t="s">
        <v>147</v>
      </c>
      <c r="C108" s="27">
        <v>2813.71</v>
      </c>
      <c r="D108" s="27">
        <v>2792.18</v>
      </c>
      <c r="E108" s="27">
        <v>2789.19</v>
      </c>
      <c r="F108" s="27">
        <v>2761.95</v>
      </c>
      <c r="G108" s="27">
        <v>2753.78</v>
      </c>
      <c r="H108" s="27">
        <v>2790.3</v>
      </c>
      <c r="I108" s="27">
        <v>2734.39</v>
      </c>
      <c r="J108" s="27">
        <v>2746.64</v>
      </c>
      <c r="K108" s="27">
        <v>2787.8</v>
      </c>
      <c r="L108" s="27">
        <v>2774.28</v>
      </c>
      <c r="M108" s="27">
        <v>2762.97</v>
      </c>
      <c r="N108" s="27">
        <v>2737.39</v>
      </c>
      <c r="O108" s="27">
        <v>2743.5</v>
      </c>
      <c r="P108" s="27">
        <v>2758.19</v>
      </c>
      <c r="Q108" s="27">
        <v>2814.09</v>
      </c>
      <c r="R108" s="27">
        <v>2839.79</v>
      </c>
      <c r="S108" s="27">
        <v>2796.95</v>
      </c>
      <c r="T108" s="27">
        <v>2684.51</v>
      </c>
      <c r="U108" s="27">
        <v>2417.66</v>
      </c>
      <c r="V108" s="27">
        <v>2422.9</v>
      </c>
      <c r="W108" s="27">
        <v>2428.86</v>
      </c>
      <c r="X108" s="27">
        <v>2431.2399999999998</v>
      </c>
      <c r="Y108" s="27">
        <v>2410.35</v>
      </c>
      <c r="Z108" s="27">
        <v>2213.36</v>
      </c>
    </row>
    <row r="109" spans="1:26" ht="12.75" x14ac:dyDescent="0.15">
      <c r="A109" s="20"/>
      <c r="B109" s="26" t="s">
        <v>108</v>
      </c>
      <c r="C109" s="27">
        <v>3319.55</v>
      </c>
      <c r="D109" s="27">
        <v>3319.55</v>
      </c>
      <c r="E109" s="27">
        <v>3319.55</v>
      </c>
      <c r="F109" s="27">
        <v>3319.55</v>
      </c>
      <c r="G109" s="27">
        <v>3319.55</v>
      </c>
      <c r="H109" s="27">
        <v>3319.55</v>
      </c>
      <c r="I109" s="27">
        <v>3319.55</v>
      </c>
      <c r="J109" s="27">
        <v>3319.55</v>
      </c>
      <c r="K109" s="27">
        <v>3319.55</v>
      </c>
      <c r="L109" s="27">
        <v>3319.55</v>
      </c>
      <c r="M109" s="27">
        <v>3319.55</v>
      </c>
      <c r="N109" s="27">
        <v>3319.55</v>
      </c>
      <c r="O109" s="27">
        <v>3319.55</v>
      </c>
      <c r="P109" s="27">
        <v>3319.55</v>
      </c>
      <c r="Q109" s="27">
        <v>3319.55</v>
      </c>
      <c r="R109" s="27">
        <v>3319.55</v>
      </c>
      <c r="S109" s="27">
        <v>3319.55</v>
      </c>
      <c r="T109" s="27">
        <v>3319.55</v>
      </c>
      <c r="U109" s="27">
        <v>3319.55</v>
      </c>
      <c r="V109" s="27">
        <v>3319.55</v>
      </c>
      <c r="W109" s="27">
        <v>3319.55</v>
      </c>
      <c r="X109" s="27">
        <v>3319.55</v>
      </c>
      <c r="Y109" s="27">
        <v>3319.55</v>
      </c>
      <c r="Z109" s="27">
        <v>3319.55</v>
      </c>
    </row>
    <row r="110" spans="1:26" ht="12.75" x14ac:dyDescent="0.15">
      <c r="A110" s="20"/>
      <c r="B110" s="26" t="s">
        <v>109</v>
      </c>
      <c r="C110" s="27">
        <v>705.17</v>
      </c>
      <c r="D110" s="27">
        <v>705.17</v>
      </c>
      <c r="E110" s="27">
        <v>705.17</v>
      </c>
      <c r="F110" s="27">
        <v>705.17</v>
      </c>
      <c r="G110" s="27">
        <v>705.17</v>
      </c>
      <c r="H110" s="27">
        <v>705.17</v>
      </c>
      <c r="I110" s="27">
        <v>705.17</v>
      </c>
      <c r="J110" s="27">
        <v>705.17</v>
      </c>
      <c r="K110" s="27">
        <v>705.17</v>
      </c>
      <c r="L110" s="27">
        <v>705.17</v>
      </c>
      <c r="M110" s="27">
        <v>705.17</v>
      </c>
      <c r="N110" s="27">
        <v>705.17</v>
      </c>
      <c r="O110" s="27">
        <v>705.17</v>
      </c>
      <c r="P110" s="27">
        <v>705.17</v>
      </c>
      <c r="Q110" s="27">
        <v>705.17</v>
      </c>
      <c r="R110" s="27">
        <v>705.17</v>
      </c>
      <c r="S110" s="27">
        <v>705.17</v>
      </c>
      <c r="T110" s="27">
        <v>705.17</v>
      </c>
      <c r="U110" s="27">
        <v>705.17</v>
      </c>
      <c r="V110" s="27">
        <v>705.17</v>
      </c>
      <c r="W110" s="27">
        <v>705.17</v>
      </c>
      <c r="X110" s="27">
        <v>705.17</v>
      </c>
      <c r="Y110" s="27">
        <v>705.17</v>
      </c>
      <c r="Z110" s="27">
        <v>705.17</v>
      </c>
    </row>
    <row r="111" spans="1:26" ht="13.5" thickBot="1" x14ac:dyDescent="0.2">
      <c r="A111" s="20"/>
      <c r="B111" s="26" t="s">
        <v>111</v>
      </c>
      <c r="C111" s="27">
        <v>4.8109999999999999</v>
      </c>
      <c r="D111" s="27">
        <v>4.8109999999999999</v>
      </c>
      <c r="E111" s="27">
        <v>4.8109999999999999</v>
      </c>
      <c r="F111" s="27">
        <v>4.8109999999999999</v>
      </c>
      <c r="G111" s="27">
        <v>4.8109999999999999</v>
      </c>
      <c r="H111" s="27">
        <v>4.8109999999999999</v>
      </c>
      <c r="I111" s="27">
        <v>4.8109999999999999</v>
      </c>
      <c r="J111" s="27">
        <v>4.8109999999999999</v>
      </c>
      <c r="K111" s="27">
        <v>4.8109999999999999</v>
      </c>
      <c r="L111" s="27">
        <v>4.8109999999999999</v>
      </c>
      <c r="M111" s="27">
        <v>4.8109999999999999</v>
      </c>
      <c r="N111" s="27">
        <v>4.8109999999999999</v>
      </c>
      <c r="O111" s="27">
        <v>4.8109999999999999</v>
      </c>
      <c r="P111" s="27">
        <v>4.8109999999999999</v>
      </c>
      <c r="Q111" s="27">
        <v>4.8109999999999999</v>
      </c>
      <c r="R111" s="27">
        <v>4.8109999999999999</v>
      </c>
      <c r="S111" s="27">
        <v>4.8109999999999999</v>
      </c>
      <c r="T111" s="27">
        <v>4.8109999999999999</v>
      </c>
      <c r="U111" s="27">
        <v>4.8109999999999999</v>
      </c>
      <c r="V111" s="27">
        <v>4.8109999999999999</v>
      </c>
      <c r="W111" s="27">
        <v>4.8109999999999999</v>
      </c>
      <c r="X111" s="27">
        <v>4.8109999999999999</v>
      </c>
      <c r="Y111" s="27">
        <v>4.8109999999999999</v>
      </c>
      <c r="Z111" s="27">
        <v>4.8109999999999999</v>
      </c>
    </row>
    <row r="112" spans="1:26" s="153" customFormat="1" ht="24.75" thickBot="1" x14ac:dyDescent="0.3">
      <c r="B112" s="164" t="s">
        <v>210</v>
      </c>
      <c r="C112" s="165">
        <v>1283</v>
      </c>
      <c r="D112" s="165">
        <v>1283</v>
      </c>
      <c r="E112" s="165">
        <v>1283</v>
      </c>
      <c r="F112" s="165">
        <v>1283</v>
      </c>
      <c r="G112" s="165">
        <v>1283</v>
      </c>
      <c r="H112" s="165">
        <v>1283</v>
      </c>
      <c r="I112" s="165">
        <v>1283</v>
      </c>
      <c r="J112" s="165">
        <v>1283</v>
      </c>
      <c r="K112" s="165">
        <v>1283</v>
      </c>
      <c r="L112" s="165">
        <v>1283</v>
      </c>
      <c r="M112" s="165">
        <v>1283</v>
      </c>
      <c r="N112" s="165">
        <v>1283</v>
      </c>
      <c r="O112" s="165">
        <v>1283</v>
      </c>
      <c r="P112" s="165">
        <v>1283</v>
      </c>
      <c r="Q112" s="165">
        <v>1283</v>
      </c>
      <c r="R112" s="165">
        <v>1283</v>
      </c>
      <c r="S112" s="165">
        <v>1283</v>
      </c>
      <c r="T112" s="165">
        <v>1283</v>
      </c>
      <c r="U112" s="165">
        <v>1283</v>
      </c>
      <c r="V112" s="165">
        <v>1283</v>
      </c>
      <c r="W112" s="165">
        <v>1283</v>
      </c>
      <c r="X112" s="165">
        <v>1283</v>
      </c>
      <c r="Y112" s="165">
        <v>1283</v>
      </c>
      <c r="Z112" s="165">
        <v>1283</v>
      </c>
    </row>
    <row r="113" spans="1:26" ht="13.5" thickBot="1" x14ac:dyDescent="0.2">
      <c r="A113" s="20"/>
      <c r="B113" s="24" t="s">
        <v>164</v>
      </c>
      <c r="C113" s="25">
        <f>C114+C115+C116+C117+C118</f>
        <v>7561.1010000000006</v>
      </c>
      <c r="D113" s="25">
        <f t="shared" ref="D113:Z113" si="17">D114+D115+D116+D117+D118</f>
        <v>7542.4809999999998</v>
      </c>
      <c r="E113" s="25">
        <f t="shared" si="17"/>
        <v>7463.5110000000004</v>
      </c>
      <c r="F113" s="25">
        <f t="shared" si="17"/>
        <v>7455.8609999999999</v>
      </c>
      <c r="G113" s="25">
        <f t="shared" si="17"/>
        <v>7456.9409999999998</v>
      </c>
      <c r="H113" s="25">
        <f t="shared" si="17"/>
        <v>7441.6509999999998</v>
      </c>
      <c r="I113" s="25">
        <f t="shared" si="17"/>
        <v>7445.7610000000004</v>
      </c>
      <c r="J113" s="25">
        <f t="shared" si="17"/>
        <v>7441.7709999999997</v>
      </c>
      <c r="K113" s="25">
        <f t="shared" si="17"/>
        <v>7443.5010000000002</v>
      </c>
      <c r="L113" s="25">
        <f t="shared" si="17"/>
        <v>7434.4809999999998</v>
      </c>
      <c r="M113" s="25">
        <f t="shared" si="17"/>
        <v>7384.8109999999997</v>
      </c>
      <c r="N113" s="25">
        <f t="shared" si="17"/>
        <v>7372.0110000000004</v>
      </c>
      <c r="O113" s="25">
        <f t="shared" si="17"/>
        <v>7384.7910000000002</v>
      </c>
      <c r="P113" s="25">
        <f t="shared" si="17"/>
        <v>7408.6810000000005</v>
      </c>
      <c r="Q113" s="25">
        <f t="shared" si="17"/>
        <v>7428.0709999999999</v>
      </c>
      <c r="R113" s="25">
        <f t="shared" si="17"/>
        <v>7478.0309999999999</v>
      </c>
      <c r="S113" s="25">
        <f t="shared" si="17"/>
        <v>7554.8510000000006</v>
      </c>
      <c r="T113" s="25">
        <f t="shared" si="17"/>
        <v>7682.8909999999996</v>
      </c>
      <c r="U113" s="25">
        <f t="shared" si="17"/>
        <v>7578.2709999999997</v>
      </c>
      <c r="V113" s="25">
        <f t="shared" si="17"/>
        <v>7597.0709999999999</v>
      </c>
      <c r="W113" s="25">
        <f t="shared" si="17"/>
        <v>7601.7209999999995</v>
      </c>
      <c r="X113" s="25">
        <f t="shared" si="17"/>
        <v>7602.1610000000001</v>
      </c>
      <c r="Y113" s="25">
        <f t="shared" si="17"/>
        <v>7594.8310000000001</v>
      </c>
      <c r="Z113" s="25">
        <f t="shared" si="17"/>
        <v>7599.7109999999993</v>
      </c>
    </row>
    <row r="114" spans="1:26" ht="38.25" x14ac:dyDescent="0.15">
      <c r="A114" s="20"/>
      <c r="B114" s="26" t="s">
        <v>147</v>
      </c>
      <c r="C114" s="27">
        <v>2248.5700000000002</v>
      </c>
      <c r="D114" s="27">
        <v>2229.9499999999998</v>
      </c>
      <c r="E114" s="27">
        <v>2150.98</v>
      </c>
      <c r="F114" s="27">
        <v>2143.33</v>
      </c>
      <c r="G114" s="27">
        <v>2144.41</v>
      </c>
      <c r="H114" s="27">
        <v>2129.12</v>
      </c>
      <c r="I114" s="27">
        <v>2133.23</v>
      </c>
      <c r="J114" s="27">
        <v>2129.2399999999998</v>
      </c>
      <c r="K114" s="27">
        <v>2130.9699999999998</v>
      </c>
      <c r="L114" s="27">
        <v>2121.9499999999998</v>
      </c>
      <c r="M114" s="27">
        <v>2072.2800000000002</v>
      </c>
      <c r="N114" s="27">
        <v>2059.48</v>
      </c>
      <c r="O114" s="27">
        <v>2072.2600000000002</v>
      </c>
      <c r="P114" s="27">
        <v>2096.15</v>
      </c>
      <c r="Q114" s="27">
        <v>2115.54</v>
      </c>
      <c r="R114" s="27">
        <v>2165.5</v>
      </c>
      <c r="S114" s="27">
        <v>2242.3200000000002</v>
      </c>
      <c r="T114" s="27">
        <v>2370.36</v>
      </c>
      <c r="U114" s="27">
        <v>2265.7399999999998</v>
      </c>
      <c r="V114" s="27">
        <v>2284.54</v>
      </c>
      <c r="W114" s="27">
        <v>2289.19</v>
      </c>
      <c r="X114" s="27">
        <v>2289.63</v>
      </c>
      <c r="Y114" s="27">
        <v>2282.3000000000002</v>
      </c>
      <c r="Z114" s="27">
        <v>2287.1799999999998</v>
      </c>
    </row>
    <row r="115" spans="1:26" ht="12.75" x14ac:dyDescent="0.15">
      <c r="A115" s="20"/>
      <c r="B115" s="26" t="s">
        <v>108</v>
      </c>
      <c r="C115" s="27">
        <v>3319.55</v>
      </c>
      <c r="D115" s="27">
        <v>3319.55</v>
      </c>
      <c r="E115" s="27">
        <v>3319.55</v>
      </c>
      <c r="F115" s="27">
        <v>3319.55</v>
      </c>
      <c r="G115" s="27">
        <v>3319.55</v>
      </c>
      <c r="H115" s="27">
        <v>3319.55</v>
      </c>
      <c r="I115" s="27">
        <v>3319.55</v>
      </c>
      <c r="J115" s="27">
        <v>3319.55</v>
      </c>
      <c r="K115" s="27">
        <v>3319.55</v>
      </c>
      <c r="L115" s="27">
        <v>3319.55</v>
      </c>
      <c r="M115" s="27">
        <v>3319.55</v>
      </c>
      <c r="N115" s="27">
        <v>3319.55</v>
      </c>
      <c r="O115" s="27">
        <v>3319.55</v>
      </c>
      <c r="P115" s="27">
        <v>3319.55</v>
      </c>
      <c r="Q115" s="27">
        <v>3319.55</v>
      </c>
      <c r="R115" s="27">
        <v>3319.55</v>
      </c>
      <c r="S115" s="27">
        <v>3319.55</v>
      </c>
      <c r="T115" s="27">
        <v>3319.55</v>
      </c>
      <c r="U115" s="27">
        <v>3319.55</v>
      </c>
      <c r="V115" s="27">
        <v>3319.55</v>
      </c>
      <c r="W115" s="27">
        <v>3319.55</v>
      </c>
      <c r="X115" s="27">
        <v>3319.55</v>
      </c>
      <c r="Y115" s="27">
        <v>3319.55</v>
      </c>
      <c r="Z115" s="27">
        <v>3319.55</v>
      </c>
    </row>
    <row r="116" spans="1:26" ht="12.75" x14ac:dyDescent="0.15">
      <c r="A116" s="20"/>
      <c r="B116" s="26" t="s">
        <v>109</v>
      </c>
      <c r="C116" s="27">
        <v>705.17</v>
      </c>
      <c r="D116" s="27">
        <v>705.17</v>
      </c>
      <c r="E116" s="27">
        <v>705.17</v>
      </c>
      <c r="F116" s="27">
        <v>705.17</v>
      </c>
      <c r="G116" s="27">
        <v>705.17</v>
      </c>
      <c r="H116" s="27">
        <v>705.17</v>
      </c>
      <c r="I116" s="27">
        <v>705.17</v>
      </c>
      <c r="J116" s="27">
        <v>705.17</v>
      </c>
      <c r="K116" s="27">
        <v>705.17</v>
      </c>
      <c r="L116" s="27">
        <v>705.17</v>
      </c>
      <c r="M116" s="27">
        <v>705.17</v>
      </c>
      <c r="N116" s="27">
        <v>705.17</v>
      </c>
      <c r="O116" s="27">
        <v>705.17</v>
      </c>
      <c r="P116" s="27">
        <v>705.17</v>
      </c>
      <c r="Q116" s="27">
        <v>705.17</v>
      </c>
      <c r="R116" s="27">
        <v>705.17</v>
      </c>
      <c r="S116" s="27">
        <v>705.17</v>
      </c>
      <c r="T116" s="27">
        <v>705.17</v>
      </c>
      <c r="U116" s="27">
        <v>705.17</v>
      </c>
      <c r="V116" s="27">
        <v>705.17</v>
      </c>
      <c r="W116" s="27">
        <v>705.17</v>
      </c>
      <c r="X116" s="27">
        <v>705.17</v>
      </c>
      <c r="Y116" s="27">
        <v>705.17</v>
      </c>
      <c r="Z116" s="27">
        <v>705.17</v>
      </c>
    </row>
    <row r="117" spans="1:26" ht="13.5" thickBot="1" x14ac:dyDescent="0.2">
      <c r="A117" s="20"/>
      <c r="B117" s="26" t="s">
        <v>111</v>
      </c>
      <c r="C117" s="27">
        <v>4.8109999999999999</v>
      </c>
      <c r="D117" s="27">
        <v>4.8109999999999999</v>
      </c>
      <c r="E117" s="27">
        <v>4.8109999999999999</v>
      </c>
      <c r="F117" s="27">
        <v>4.8109999999999999</v>
      </c>
      <c r="G117" s="27">
        <v>4.8109999999999999</v>
      </c>
      <c r="H117" s="27">
        <v>4.8109999999999999</v>
      </c>
      <c r="I117" s="27">
        <v>4.8109999999999999</v>
      </c>
      <c r="J117" s="27">
        <v>4.8109999999999999</v>
      </c>
      <c r="K117" s="27">
        <v>4.8109999999999999</v>
      </c>
      <c r="L117" s="27">
        <v>4.8109999999999999</v>
      </c>
      <c r="M117" s="27">
        <v>4.8109999999999999</v>
      </c>
      <c r="N117" s="27">
        <v>4.8109999999999999</v>
      </c>
      <c r="O117" s="27">
        <v>4.8109999999999999</v>
      </c>
      <c r="P117" s="27">
        <v>4.8109999999999999</v>
      </c>
      <c r="Q117" s="27">
        <v>4.8109999999999999</v>
      </c>
      <c r="R117" s="27">
        <v>4.8109999999999999</v>
      </c>
      <c r="S117" s="27">
        <v>4.8109999999999999</v>
      </c>
      <c r="T117" s="27">
        <v>4.8109999999999999</v>
      </c>
      <c r="U117" s="27">
        <v>4.8109999999999999</v>
      </c>
      <c r="V117" s="27">
        <v>4.8109999999999999</v>
      </c>
      <c r="W117" s="27">
        <v>4.8109999999999999</v>
      </c>
      <c r="X117" s="27">
        <v>4.8109999999999999</v>
      </c>
      <c r="Y117" s="27">
        <v>4.8109999999999999</v>
      </c>
      <c r="Z117" s="27">
        <v>4.8109999999999999</v>
      </c>
    </row>
    <row r="118" spans="1:26" s="153" customFormat="1" ht="24.75" thickBot="1" x14ac:dyDescent="0.3">
      <c r="B118" s="164" t="s">
        <v>210</v>
      </c>
      <c r="C118" s="165">
        <v>1283</v>
      </c>
      <c r="D118" s="165">
        <v>1283</v>
      </c>
      <c r="E118" s="165">
        <v>1283</v>
      </c>
      <c r="F118" s="165">
        <v>1283</v>
      </c>
      <c r="G118" s="165">
        <v>1283</v>
      </c>
      <c r="H118" s="165">
        <v>1283</v>
      </c>
      <c r="I118" s="165">
        <v>1283</v>
      </c>
      <c r="J118" s="165">
        <v>1283</v>
      </c>
      <c r="K118" s="165">
        <v>1283</v>
      </c>
      <c r="L118" s="165">
        <v>1283</v>
      </c>
      <c r="M118" s="165">
        <v>1283</v>
      </c>
      <c r="N118" s="165">
        <v>1283</v>
      </c>
      <c r="O118" s="165">
        <v>1283</v>
      </c>
      <c r="P118" s="165">
        <v>1283</v>
      </c>
      <c r="Q118" s="165">
        <v>1283</v>
      </c>
      <c r="R118" s="165">
        <v>1283</v>
      </c>
      <c r="S118" s="165">
        <v>1283</v>
      </c>
      <c r="T118" s="165">
        <v>1283</v>
      </c>
      <c r="U118" s="165">
        <v>1283</v>
      </c>
      <c r="V118" s="165">
        <v>1283</v>
      </c>
      <c r="W118" s="165">
        <v>1283</v>
      </c>
      <c r="X118" s="165">
        <v>1283</v>
      </c>
      <c r="Y118" s="165">
        <v>1283</v>
      </c>
      <c r="Z118" s="165">
        <v>1283</v>
      </c>
    </row>
    <row r="119" spans="1:26" ht="13.5" thickBot="1" x14ac:dyDescent="0.2">
      <c r="A119" s="20"/>
      <c r="B119" s="24" t="s">
        <v>165</v>
      </c>
      <c r="C119" s="25">
        <f>C120+C121+C122+C123+C124</f>
        <v>7542.4809999999998</v>
      </c>
      <c r="D119" s="25">
        <f t="shared" ref="D119:Z119" si="18">D120+D121+D122+D123+D124</f>
        <v>7508.1210000000001</v>
      </c>
      <c r="E119" s="25">
        <f t="shared" si="18"/>
        <v>7487.6710000000003</v>
      </c>
      <c r="F119" s="25">
        <f t="shared" si="18"/>
        <v>7503.3410000000003</v>
      </c>
      <c r="G119" s="25">
        <f t="shared" si="18"/>
        <v>7534.0010000000002</v>
      </c>
      <c r="H119" s="25">
        <f t="shared" si="18"/>
        <v>7532.3410000000003</v>
      </c>
      <c r="I119" s="25">
        <f t="shared" si="18"/>
        <v>7538.3909999999996</v>
      </c>
      <c r="J119" s="25">
        <f t="shared" si="18"/>
        <v>7538.4609999999993</v>
      </c>
      <c r="K119" s="25">
        <f t="shared" si="18"/>
        <v>7532.2109999999993</v>
      </c>
      <c r="L119" s="25">
        <f t="shared" si="18"/>
        <v>7520.991</v>
      </c>
      <c r="M119" s="25">
        <f t="shared" si="18"/>
        <v>7492.2610000000004</v>
      </c>
      <c r="N119" s="25">
        <f t="shared" si="18"/>
        <v>7514.991</v>
      </c>
      <c r="O119" s="25">
        <f t="shared" si="18"/>
        <v>7521.6909999999998</v>
      </c>
      <c r="P119" s="25">
        <f t="shared" si="18"/>
        <v>7531.6010000000006</v>
      </c>
      <c r="Q119" s="25">
        <f t="shared" si="18"/>
        <v>7531.8609999999999</v>
      </c>
      <c r="R119" s="25">
        <f t="shared" si="18"/>
        <v>7610.6309999999994</v>
      </c>
      <c r="S119" s="25">
        <f t="shared" si="18"/>
        <v>7665.2610000000004</v>
      </c>
      <c r="T119" s="25">
        <f t="shared" si="18"/>
        <v>7799.6409999999996</v>
      </c>
      <c r="U119" s="25">
        <f t="shared" si="18"/>
        <v>7632.1509999999998</v>
      </c>
      <c r="V119" s="25">
        <f t="shared" si="18"/>
        <v>7652.9310000000005</v>
      </c>
      <c r="W119" s="25">
        <f t="shared" si="18"/>
        <v>7660.7209999999995</v>
      </c>
      <c r="X119" s="25">
        <f t="shared" si="18"/>
        <v>7657.9409999999998</v>
      </c>
      <c r="Y119" s="25">
        <f t="shared" si="18"/>
        <v>7650.9110000000001</v>
      </c>
      <c r="Z119" s="25">
        <f t="shared" si="18"/>
        <v>7628.3209999999999</v>
      </c>
    </row>
    <row r="120" spans="1:26" ht="38.25" x14ac:dyDescent="0.15">
      <c r="A120" s="20"/>
      <c r="B120" s="26" t="s">
        <v>147</v>
      </c>
      <c r="C120" s="27">
        <v>2229.9499999999998</v>
      </c>
      <c r="D120" s="27">
        <v>2195.59</v>
      </c>
      <c r="E120" s="27">
        <v>2175.14</v>
      </c>
      <c r="F120" s="27">
        <v>2190.81</v>
      </c>
      <c r="G120" s="27">
        <v>2221.4699999999998</v>
      </c>
      <c r="H120" s="27">
        <v>2219.81</v>
      </c>
      <c r="I120" s="27">
        <v>2225.86</v>
      </c>
      <c r="J120" s="27">
        <v>2225.9299999999998</v>
      </c>
      <c r="K120" s="27">
        <v>2219.6799999999998</v>
      </c>
      <c r="L120" s="27">
        <v>2208.46</v>
      </c>
      <c r="M120" s="27">
        <v>2179.73</v>
      </c>
      <c r="N120" s="27">
        <v>2202.46</v>
      </c>
      <c r="O120" s="27">
        <v>2209.16</v>
      </c>
      <c r="P120" s="27">
        <v>2219.0700000000002</v>
      </c>
      <c r="Q120" s="27">
        <v>2219.33</v>
      </c>
      <c r="R120" s="27">
        <v>2298.1</v>
      </c>
      <c r="S120" s="27">
        <v>2352.73</v>
      </c>
      <c r="T120" s="27">
        <v>2487.11</v>
      </c>
      <c r="U120" s="27">
        <v>2319.62</v>
      </c>
      <c r="V120" s="27">
        <v>2340.4</v>
      </c>
      <c r="W120" s="27">
        <v>2348.19</v>
      </c>
      <c r="X120" s="27">
        <v>2345.41</v>
      </c>
      <c r="Y120" s="27">
        <v>2338.38</v>
      </c>
      <c r="Z120" s="27">
        <v>2315.79</v>
      </c>
    </row>
    <row r="121" spans="1:26" ht="12.75" x14ac:dyDescent="0.15">
      <c r="A121" s="20"/>
      <c r="B121" s="26" t="s">
        <v>108</v>
      </c>
      <c r="C121" s="27">
        <v>3319.55</v>
      </c>
      <c r="D121" s="27">
        <v>3319.55</v>
      </c>
      <c r="E121" s="27">
        <v>3319.55</v>
      </c>
      <c r="F121" s="27">
        <v>3319.55</v>
      </c>
      <c r="G121" s="27">
        <v>3319.55</v>
      </c>
      <c r="H121" s="27">
        <v>3319.55</v>
      </c>
      <c r="I121" s="27">
        <v>3319.55</v>
      </c>
      <c r="J121" s="27">
        <v>3319.55</v>
      </c>
      <c r="K121" s="27">
        <v>3319.55</v>
      </c>
      <c r="L121" s="27">
        <v>3319.55</v>
      </c>
      <c r="M121" s="27">
        <v>3319.55</v>
      </c>
      <c r="N121" s="27">
        <v>3319.55</v>
      </c>
      <c r="O121" s="27">
        <v>3319.55</v>
      </c>
      <c r="P121" s="27">
        <v>3319.55</v>
      </c>
      <c r="Q121" s="27">
        <v>3319.55</v>
      </c>
      <c r="R121" s="27">
        <v>3319.55</v>
      </c>
      <c r="S121" s="27">
        <v>3319.55</v>
      </c>
      <c r="T121" s="27">
        <v>3319.55</v>
      </c>
      <c r="U121" s="27">
        <v>3319.55</v>
      </c>
      <c r="V121" s="27">
        <v>3319.55</v>
      </c>
      <c r="W121" s="27">
        <v>3319.55</v>
      </c>
      <c r="X121" s="27">
        <v>3319.55</v>
      </c>
      <c r="Y121" s="27">
        <v>3319.55</v>
      </c>
      <c r="Z121" s="27">
        <v>3319.55</v>
      </c>
    </row>
    <row r="122" spans="1:26" ht="12.75" x14ac:dyDescent="0.15">
      <c r="A122" s="20"/>
      <c r="B122" s="26" t="s">
        <v>109</v>
      </c>
      <c r="C122" s="27">
        <v>705.17</v>
      </c>
      <c r="D122" s="27">
        <v>705.17</v>
      </c>
      <c r="E122" s="27">
        <v>705.17</v>
      </c>
      <c r="F122" s="27">
        <v>705.17</v>
      </c>
      <c r="G122" s="27">
        <v>705.17</v>
      </c>
      <c r="H122" s="27">
        <v>705.17</v>
      </c>
      <c r="I122" s="27">
        <v>705.17</v>
      </c>
      <c r="J122" s="27">
        <v>705.17</v>
      </c>
      <c r="K122" s="27">
        <v>705.17</v>
      </c>
      <c r="L122" s="27">
        <v>705.17</v>
      </c>
      <c r="M122" s="27">
        <v>705.17</v>
      </c>
      <c r="N122" s="27">
        <v>705.17</v>
      </c>
      <c r="O122" s="27">
        <v>705.17</v>
      </c>
      <c r="P122" s="27">
        <v>705.17</v>
      </c>
      <c r="Q122" s="27">
        <v>705.17</v>
      </c>
      <c r="R122" s="27">
        <v>705.17</v>
      </c>
      <c r="S122" s="27">
        <v>705.17</v>
      </c>
      <c r="T122" s="27">
        <v>705.17</v>
      </c>
      <c r="U122" s="27">
        <v>705.17</v>
      </c>
      <c r="V122" s="27">
        <v>705.17</v>
      </c>
      <c r="W122" s="27">
        <v>705.17</v>
      </c>
      <c r="X122" s="27">
        <v>705.17</v>
      </c>
      <c r="Y122" s="27">
        <v>705.17</v>
      </c>
      <c r="Z122" s="27">
        <v>705.17</v>
      </c>
    </row>
    <row r="123" spans="1:26" ht="13.5" thickBot="1" x14ac:dyDescent="0.2">
      <c r="A123" s="20"/>
      <c r="B123" s="26" t="s">
        <v>111</v>
      </c>
      <c r="C123" s="27">
        <v>4.8109999999999999</v>
      </c>
      <c r="D123" s="27">
        <v>4.8109999999999999</v>
      </c>
      <c r="E123" s="27">
        <v>4.8109999999999999</v>
      </c>
      <c r="F123" s="27">
        <v>4.8109999999999999</v>
      </c>
      <c r="G123" s="27">
        <v>4.8109999999999999</v>
      </c>
      <c r="H123" s="27">
        <v>4.8109999999999999</v>
      </c>
      <c r="I123" s="27">
        <v>4.8109999999999999</v>
      </c>
      <c r="J123" s="27">
        <v>4.8109999999999999</v>
      </c>
      <c r="K123" s="27">
        <v>4.8109999999999999</v>
      </c>
      <c r="L123" s="27">
        <v>4.8109999999999999</v>
      </c>
      <c r="M123" s="27">
        <v>4.8109999999999999</v>
      </c>
      <c r="N123" s="27">
        <v>4.8109999999999999</v>
      </c>
      <c r="O123" s="27">
        <v>4.8109999999999999</v>
      </c>
      <c r="P123" s="27">
        <v>4.8109999999999999</v>
      </c>
      <c r="Q123" s="27">
        <v>4.8109999999999999</v>
      </c>
      <c r="R123" s="27">
        <v>4.8109999999999999</v>
      </c>
      <c r="S123" s="27">
        <v>4.8109999999999999</v>
      </c>
      <c r="T123" s="27">
        <v>4.8109999999999999</v>
      </c>
      <c r="U123" s="27">
        <v>4.8109999999999999</v>
      </c>
      <c r="V123" s="27">
        <v>4.8109999999999999</v>
      </c>
      <c r="W123" s="27">
        <v>4.8109999999999999</v>
      </c>
      <c r="X123" s="27">
        <v>4.8109999999999999</v>
      </c>
      <c r="Y123" s="27">
        <v>4.8109999999999999</v>
      </c>
      <c r="Z123" s="27">
        <v>4.8109999999999999</v>
      </c>
    </row>
    <row r="124" spans="1:26" s="153" customFormat="1" ht="24.75" thickBot="1" x14ac:dyDescent="0.3">
      <c r="B124" s="164" t="s">
        <v>210</v>
      </c>
      <c r="C124" s="165">
        <v>1283</v>
      </c>
      <c r="D124" s="165">
        <v>1283</v>
      </c>
      <c r="E124" s="165">
        <v>1283</v>
      </c>
      <c r="F124" s="165">
        <v>1283</v>
      </c>
      <c r="G124" s="165">
        <v>1283</v>
      </c>
      <c r="H124" s="165">
        <v>1283</v>
      </c>
      <c r="I124" s="165">
        <v>1283</v>
      </c>
      <c r="J124" s="165">
        <v>1283</v>
      </c>
      <c r="K124" s="165">
        <v>1283</v>
      </c>
      <c r="L124" s="165">
        <v>1283</v>
      </c>
      <c r="M124" s="165">
        <v>1283</v>
      </c>
      <c r="N124" s="165">
        <v>1283</v>
      </c>
      <c r="O124" s="165">
        <v>1283</v>
      </c>
      <c r="P124" s="165">
        <v>1283</v>
      </c>
      <c r="Q124" s="165">
        <v>1283</v>
      </c>
      <c r="R124" s="165">
        <v>1283</v>
      </c>
      <c r="S124" s="165">
        <v>1283</v>
      </c>
      <c r="T124" s="165">
        <v>1283</v>
      </c>
      <c r="U124" s="165">
        <v>1283</v>
      </c>
      <c r="V124" s="165">
        <v>1283</v>
      </c>
      <c r="W124" s="165">
        <v>1283</v>
      </c>
      <c r="X124" s="165">
        <v>1283</v>
      </c>
      <c r="Y124" s="165">
        <v>1283</v>
      </c>
      <c r="Z124" s="165">
        <v>1283</v>
      </c>
    </row>
    <row r="125" spans="1:26" ht="13.5" thickBot="1" x14ac:dyDescent="0.2">
      <c r="A125" s="20"/>
      <c r="B125" s="24" t="s">
        <v>166</v>
      </c>
      <c r="C125" s="25">
        <f>C126+C127+C128+C129+C130</f>
        <v>7775.8009999999995</v>
      </c>
      <c r="D125" s="25">
        <f t="shared" ref="D125:Z125" si="19">D126+D127+D128+D129+D130</f>
        <v>7746.8009999999995</v>
      </c>
      <c r="E125" s="25">
        <f t="shared" si="19"/>
        <v>7716.991</v>
      </c>
      <c r="F125" s="25">
        <f t="shared" si="19"/>
        <v>7696.4409999999998</v>
      </c>
      <c r="G125" s="25">
        <f t="shared" si="19"/>
        <v>7720.3310000000001</v>
      </c>
      <c r="H125" s="25">
        <f t="shared" si="19"/>
        <v>7730.8809999999994</v>
      </c>
      <c r="I125" s="25">
        <f t="shared" si="19"/>
        <v>7737.6309999999994</v>
      </c>
      <c r="J125" s="25">
        <f t="shared" si="19"/>
        <v>7755.7209999999995</v>
      </c>
      <c r="K125" s="25">
        <f t="shared" si="19"/>
        <v>7768.6509999999998</v>
      </c>
      <c r="L125" s="25">
        <f t="shared" si="19"/>
        <v>7750.4609999999993</v>
      </c>
      <c r="M125" s="25">
        <f t="shared" si="19"/>
        <v>7727.9110000000001</v>
      </c>
      <c r="N125" s="25">
        <f t="shared" si="19"/>
        <v>7680.5609999999997</v>
      </c>
      <c r="O125" s="25">
        <f t="shared" si="19"/>
        <v>7689.2510000000002</v>
      </c>
      <c r="P125" s="25">
        <f t="shared" si="19"/>
        <v>7708.1309999999994</v>
      </c>
      <c r="Q125" s="25">
        <f t="shared" si="19"/>
        <v>7718.7510000000002</v>
      </c>
      <c r="R125" s="25">
        <f t="shared" si="19"/>
        <v>7740.8109999999997</v>
      </c>
      <c r="S125" s="25">
        <f t="shared" si="19"/>
        <v>7812.1409999999996</v>
      </c>
      <c r="T125" s="25">
        <f t="shared" si="19"/>
        <v>7979.1309999999994</v>
      </c>
      <c r="U125" s="25">
        <f t="shared" si="19"/>
        <v>7830.5309999999999</v>
      </c>
      <c r="V125" s="25">
        <f t="shared" si="19"/>
        <v>7828.5910000000003</v>
      </c>
      <c r="W125" s="25">
        <f t="shared" si="19"/>
        <v>7839.8209999999999</v>
      </c>
      <c r="X125" s="25">
        <f t="shared" si="19"/>
        <v>7836.6610000000001</v>
      </c>
      <c r="Y125" s="25">
        <f t="shared" si="19"/>
        <v>7823.4709999999995</v>
      </c>
      <c r="Z125" s="25">
        <f t="shared" si="19"/>
        <v>7792.491</v>
      </c>
    </row>
    <row r="126" spans="1:26" ht="38.25" x14ac:dyDescent="0.15">
      <c r="A126" s="20"/>
      <c r="B126" s="26" t="s">
        <v>147</v>
      </c>
      <c r="C126" s="27">
        <v>2463.27</v>
      </c>
      <c r="D126" s="27">
        <v>2434.27</v>
      </c>
      <c r="E126" s="27">
        <v>2404.46</v>
      </c>
      <c r="F126" s="27">
        <v>2383.91</v>
      </c>
      <c r="G126" s="27">
        <v>2407.8000000000002</v>
      </c>
      <c r="H126" s="27">
        <v>2418.35</v>
      </c>
      <c r="I126" s="27">
        <v>2425.1</v>
      </c>
      <c r="J126" s="27">
        <v>2443.19</v>
      </c>
      <c r="K126" s="27">
        <v>2456.12</v>
      </c>
      <c r="L126" s="27">
        <v>2437.9299999999998</v>
      </c>
      <c r="M126" s="27">
        <v>2415.38</v>
      </c>
      <c r="N126" s="27">
        <v>2368.0300000000002</v>
      </c>
      <c r="O126" s="27">
        <v>2376.7199999999998</v>
      </c>
      <c r="P126" s="27">
        <v>2395.6</v>
      </c>
      <c r="Q126" s="27">
        <v>2406.2199999999998</v>
      </c>
      <c r="R126" s="27">
        <v>2428.2800000000002</v>
      </c>
      <c r="S126" s="27">
        <v>2499.61</v>
      </c>
      <c r="T126" s="27">
        <v>2666.6</v>
      </c>
      <c r="U126" s="27">
        <v>2518</v>
      </c>
      <c r="V126" s="27">
        <v>2516.06</v>
      </c>
      <c r="W126" s="27">
        <v>2527.29</v>
      </c>
      <c r="X126" s="27">
        <v>2524.13</v>
      </c>
      <c r="Y126" s="27">
        <v>2510.94</v>
      </c>
      <c r="Z126" s="27">
        <v>2479.96</v>
      </c>
    </row>
    <row r="127" spans="1:26" ht="12.75" x14ac:dyDescent="0.15">
      <c r="A127" s="20"/>
      <c r="B127" s="26" t="s">
        <v>108</v>
      </c>
      <c r="C127" s="27">
        <v>3319.55</v>
      </c>
      <c r="D127" s="27">
        <v>3319.55</v>
      </c>
      <c r="E127" s="27">
        <v>3319.55</v>
      </c>
      <c r="F127" s="27">
        <v>3319.55</v>
      </c>
      <c r="G127" s="27">
        <v>3319.55</v>
      </c>
      <c r="H127" s="27">
        <v>3319.55</v>
      </c>
      <c r="I127" s="27">
        <v>3319.55</v>
      </c>
      <c r="J127" s="27">
        <v>3319.55</v>
      </c>
      <c r="K127" s="27">
        <v>3319.55</v>
      </c>
      <c r="L127" s="27">
        <v>3319.55</v>
      </c>
      <c r="M127" s="27">
        <v>3319.55</v>
      </c>
      <c r="N127" s="27">
        <v>3319.55</v>
      </c>
      <c r="O127" s="27">
        <v>3319.55</v>
      </c>
      <c r="P127" s="27">
        <v>3319.55</v>
      </c>
      <c r="Q127" s="27">
        <v>3319.55</v>
      </c>
      <c r="R127" s="27">
        <v>3319.55</v>
      </c>
      <c r="S127" s="27">
        <v>3319.55</v>
      </c>
      <c r="T127" s="27">
        <v>3319.55</v>
      </c>
      <c r="U127" s="27">
        <v>3319.55</v>
      </c>
      <c r="V127" s="27">
        <v>3319.55</v>
      </c>
      <c r="W127" s="27">
        <v>3319.55</v>
      </c>
      <c r="X127" s="27">
        <v>3319.55</v>
      </c>
      <c r="Y127" s="27">
        <v>3319.55</v>
      </c>
      <c r="Z127" s="27">
        <v>3319.55</v>
      </c>
    </row>
    <row r="128" spans="1:26" ht="12.75" x14ac:dyDescent="0.15">
      <c r="A128" s="20"/>
      <c r="B128" s="26" t="s">
        <v>109</v>
      </c>
      <c r="C128" s="27">
        <v>705.17</v>
      </c>
      <c r="D128" s="27">
        <v>705.17</v>
      </c>
      <c r="E128" s="27">
        <v>705.17</v>
      </c>
      <c r="F128" s="27">
        <v>705.17</v>
      </c>
      <c r="G128" s="27">
        <v>705.17</v>
      </c>
      <c r="H128" s="27">
        <v>705.17</v>
      </c>
      <c r="I128" s="27">
        <v>705.17</v>
      </c>
      <c r="J128" s="27">
        <v>705.17</v>
      </c>
      <c r="K128" s="27">
        <v>705.17</v>
      </c>
      <c r="L128" s="27">
        <v>705.17</v>
      </c>
      <c r="M128" s="27">
        <v>705.17</v>
      </c>
      <c r="N128" s="27">
        <v>705.17</v>
      </c>
      <c r="O128" s="27">
        <v>705.17</v>
      </c>
      <c r="P128" s="27">
        <v>705.17</v>
      </c>
      <c r="Q128" s="27">
        <v>705.17</v>
      </c>
      <c r="R128" s="27">
        <v>705.17</v>
      </c>
      <c r="S128" s="27">
        <v>705.17</v>
      </c>
      <c r="T128" s="27">
        <v>705.17</v>
      </c>
      <c r="U128" s="27">
        <v>705.17</v>
      </c>
      <c r="V128" s="27">
        <v>705.17</v>
      </c>
      <c r="W128" s="27">
        <v>705.17</v>
      </c>
      <c r="X128" s="27">
        <v>705.17</v>
      </c>
      <c r="Y128" s="27">
        <v>705.17</v>
      </c>
      <c r="Z128" s="27">
        <v>705.17</v>
      </c>
    </row>
    <row r="129" spans="1:26" ht="13.5" thickBot="1" x14ac:dyDescent="0.2">
      <c r="A129" s="20"/>
      <c r="B129" s="26" t="s">
        <v>111</v>
      </c>
      <c r="C129" s="27">
        <v>4.8109999999999999</v>
      </c>
      <c r="D129" s="27">
        <v>4.8109999999999999</v>
      </c>
      <c r="E129" s="27">
        <v>4.8109999999999999</v>
      </c>
      <c r="F129" s="27">
        <v>4.8109999999999999</v>
      </c>
      <c r="G129" s="27">
        <v>4.8109999999999999</v>
      </c>
      <c r="H129" s="27">
        <v>4.8109999999999999</v>
      </c>
      <c r="I129" s="27">
        <v>4.8109999999999999</v>
      </c>
      <c r="J129" s="27">
        <v>4.8109999999999999</v>
      </c>
      <c r="K129" s="27">
        <v>4.8109999999999999</v>
      </c>
      <c r="L129" s="27">
        <v>4.8109999999999999</v>
      </c>
      <c r="M129" s="27">
        <v>4.8109999999999999</v>
      </c>
      <c r="N129" s="27">
        <v>4.8109999999999999</v>
      </c>
      <c r="O129" s="27">
        <v>4.8109999999999999</v>
      </c>
      <c r="P129" s="27">
        <v>4.8109999999999999</v>
      </c>
      <c r="Q129" s="27">
        <v>4.8109999999999999</v>
      </c>
      <c r="R129" s="27">
        <v>4.8109999999999999</v>
      </c>
      <c r="S129" s="27">
        <v>4.8109999999999999</v>
      </c>
      <c r="T129" s="27">
        <v>4.8109999999999999</v>
      </c>
      <c r="U129" s="27">
        <v>4.8109999999999999</v>
      </c>
      <c r="V129" s="27">
        <v>4.8109999999999999</v>
      </c>
      <c r="W129" s="27">
        <v>4.8109999999999999</v>
      </c>
      <c r="X129" s="27">
        <v>4.8109999999999999</v>
      </c>
      <c r="Y129" s="27">
        <v>4.8109999999999999</v>
      </c>
      <c r="Z129" s="27">
        <v>4.8109999999999999</v>
      </c>
    </row>
    <row r="130" spans="1:26" s="153" customFormat="1" ht="24.75" thickBot="1" x14ac:dyDescent="0.3">
      <c r="B130" s="164" t="s">
        <v>210</v>
      </c>
      <c r="C130" s="165">
        <v>1283</v>
      </c>
      <c r="D130" s="165">
        <v>1283</v>
      </c>
      <c r="E130" s="165">
        <v>1283</v>
      </c>
      <c r="F130" s="165">
        <v>1283</v>
      </c>
      <c r="G130" s="165">
        <v>1283</v>
      </c>
      <c r="H130" s="165">
        <v>1283</v>
      </c>
      <c r="I130" s="165">
        <v>1283</v>
      </c>
      <c r="J130" s="165">
        <v>1283</v>
      </c>
      <c r="K130" s="165">
        <v>1283</v>
      </c>
      <c r="L130" s="165">
        <v>1283</v>
      </c>
      <c r="M130" s="165">
        <v>1283</v>
      </c>
      <c r="N130" s="165">
        <v>1283</v>
      </c>
      <c r="O130" s="165">
        <v>1283</v>
      </c>
      <c r="P130" s="165">
        <v>1283</v>
      </c>
      <c r="Q130" s="165">
        <v>1283</v>
      </c>
      <c r="R130" s="165">
        <v>1283</v>
      </c>
      <c r="S130" s="165">
        <v>1283</v>
      </c>
      <c r="T130" s="165">
        <v>1283</v>
      </c>
      <c r="U130" s="165">
        <v>1283</v>
      </c>
      <c r="V130" s="165">
        <v>1283</v>
      </c>
      <c r="W130" s="165">
        <v>1283</v>
      </c>
      <c r="X130" s="165">
        <v>1283</v>
      </c>
      <c r="Y130" s="165">
        <v>1283</v>
      </c>
      <c r="Z130" s="165">
        <v>1283</v>
      </c>
    </row>
    <row r="131" spans="1:26" ht="13.5" thickBot="1" x14ac:dyDescent="0.2">
      <c r="A131" s="20"/>
      <c r="B131" s="24" t="s">
        <v>167</v>
      </c>
      <c r="C131" s="25">
        <f>C132+C133+C134+C135+C136</f>
        <v>7829.451</v>
      </c>
      <c r="D131" s="25">
        <f t="shared" ref="D131:Z131" si="20">D132+D133+D134+D135+D136</f>
        <v>7792.0509999999995</v>
      </c>
      <c r="E131" s="25">
        <f t="shared" si="20"/>
        <v>7753.1109999999999</v>
      </c>
      <c r="F131" s="25">
        <f t="shared" si="20"/>
        <v>7724.8609999999999</v>
      </c>
      <c r="G131" s="25">
        <f t="shared" si="20"/>
        <v>7740.8009999999995</v>
      </c>
      <c r="H131" s="25">
        <f t="shared" si="20"/>
        <v>7633.3109999999997</v>
      </c>
      <c r="I131" s="25">
        <f t="shared" si="20"/>
        <v>7657.5410000000002</v>
      </c>
      <c r="J131" s="25">
        <f t="shared" si="20"/>
        <v>7636.8609999999999</v>
      </c>
      <c r="K131" s="25">
        <f t="shared" si="20"/>
        <v>7584.7610000000004</v>
      </c>
      <c r="L131" s="25">
        <f t="shared" si="20"/>
        <v>7590.0309999999999</v>
      </c>
      <c r="M131" s="25">
        <f t="shared" si="20"/>
        <v>7561.1909999999998</v>
      </c>
      <c r="N131" s="25">
        <f t="shared" si="20"/>
        <v>7636.6810000000005</v>
      </c>
      <c r="O131" s="25">
        <f t="shared" si="20"/>
        <v>7532.8809999999994</v>
      </c>
      <c r="P131" s="25">
        <f t="shared" si="20"/>
        <v>7665.7109999999993</v>
      </c>
      <c r="Q131" s="25">
        <f t="shared" si="20"/>
        <v>7823.7510000000002</v>
      </c>
      <c r="R131" s="25">
        <f t="shared" si="20"/>
        <v>7844.3109999999997</v>
      </c>
      <c r="S131" s="25">
        <f t="shared" si="20"/>
        <v>7938.9809999999998</v>
      </c>
      <c r="T131" s="25">
        <f t="shared" si="20"/>
        <v>8109.5110000000004</v>
      </c>
      <c r="U131" s="25">
        <f t="shared" si="20"/>
        <v>7859.8909999999996</v>
      </c>
      <c r="V131" s="25">
        <f t="shared" si="20"/>
        <v>7881.8410000000003</v>
      </c>
      <c r="W131" s="25">
        <f t="shared" si="20"/>
        <v>7896.2510000000002</v>
      </c>
      <c r="X131" s="25">
        <f t="shared" si="20"/>
        <v>7889.6109999999999</v>
      </c>
      <c r="Y131" s="25">
        <f t="shared" si="20"/>
        <v>7869.0209999999997</v>
      </c>
      <c r="Z131" s="25">
        <f t="shared" si="20"/>
        <v>7808.2709999999997</v>
      </c>
    </row>
    <row r="132" spans="1:26" ht="38.25" x14ac:dyDescent="0.15">
      <c r="A132" s="20"/>
      <c r="B132" s="26" t="s">
        <v>147</v>
      </c>
      <c r="C132" s="27">
        <v>2516.92</v>
      </c>
      <c r="D132" s="27">
        <v>2479.52</v>
      </c>
      <c r="E132" s="27">
        <v>2440.58</v>
      </c>
      <c r="F132" s="27">
        <v>2412.33</v>
      </c>
      <c r="G132" s="27">
        <v>2428.27</v>
      </c>
      <c r="H132" s="27">
        <v>2320.7800000000002</v>
      </c>
      <c r="I132" s="27">
        <v>2345.0100000000002</v>
      </c>
      <c r="J132" s="27">
        <v>2324.33</v>
      </c>
      <c r="K132" s="27">
        <v>2272.23</v>
      </c>
      <c r="L132" s="27">
        <v>2277.5</v>
      </c>
      <c r="M132" s="27">
        <v>2248.66</v>
      </c>
      <c r="N132" s="27">
        <v>2324.15</v>
      </c>
      <c r="O132" s="27">
        <v>2220.35</v>
      </c>
      <c r="P132" s="27">
        <v>2353.1799999999998</v>
      </c>
      <c r="Q132" s="27">
        <v>2511.2199999999998</v>
      </c>
      <c r="R132" s="27">
        <v>2531.7800000000002</v>
      </c>
      <c r="S132" s="27">
        <v>2626.45</v>
      </c>
      <c r="T132" s="27">
        <v>2796.98</v>
      </c>
      <c r="U132" s="27">
        <v>2547.36</v>
      </c>
      <c r="V132" s="27">
        <v>2569.31</v>
      </c>
      <c r="W132" s="27">
        <v>2583.7199999999998</v>
      </c>
      <c r="X132" s="27">
        <v>2577.08</v>
      </c>
      <c r="Y132" s="27">
        <v>2556.4899999999998</v>
      </c>
      <c r="Z132" s="27">
        <v>2495.7399999999998</v>
      </c>
    </row>
    <row r="133" spans="1:26" ht="12.75" x14ac:dyDescent="0.15">
      <c r="A133" s="20"/>
      <c r="B133" s="26" t="s">
        <v>108</v>
      </c>
      <c r="C133" s="27">
        <v>3319.55</v>
      </c>
      <c r="D133" s="27">
        <v>3319.55</v>
      </c>
      <c r="E133" s="27">
        <v>3319.55</v>
      </c>
      <c r="F133" s="27">
        <v>3319.55</v>
      </c>
      <c r="G133" s="27">
        <v>3319.55</v>
      </c>
      <c r="H133" s="27">
        <v>3319.55</v>
      </c>
      <c r="I133" s="27">
        <v>3319.55</v>
      </c>
      <c r="J133" s="27">
        <v>3319.55</v>
      </c>
      <c r="K133" s="27">
        <v>3319.55</v>
      </c>
      <c r="L133" s="27">
        <v>3319.55</v>
      </c>
      <c r="M133" s="27">
        <v>3319.55</v>
      </c>
      <c r="N133" s="27">
        <v>3319.55</v>
      </c>
      <c r="O133" s="27">
        <v>3319.55</v>
      </c>
      <c r="P133" s="27">
        <v>3319.55</v>
      </c>
      <c r="Q133" s="27">
        <v>3319.55</v>
      </c>
      <c r="R133" s="27">
        <v>3319.55</v>
      </c>
      <c r="S133" s="27">
        <v>3319.55</v>
      </c>
      <c r="T133" s="27">
        <v>3319.55</v>
      </c>
      <c r="U133" s="27">
        <v>3319.55</v>
      </c>
      <c r="V133" s="27">
        <v>3319.55</v>
      </c>
      <c r="W133" s="27">
        <v>3319.55</v>
      </c>
      <c r="X133" s="27">
        <v>3319.55</v>
      </c>
      <c r="Y133" s="27">
        <v>3319.55</v>
      </c>
      <c r="Z133" s="27">
        <v>3319.55</v>
      </c>
    </row>
    <row r="134" spans="1:26" ht="12.75" x14ac:dyDescent="0.15">
      <c r="A134" s="20"/>
      <c r="B134" s="26" t="s">
        <v>109</v>
      </c>
      <c r="C134" s="27">
        <v>705.17</v>
      </c>
      <c r="D134" s="27">
        <v>705.17</v>
      </c>
      <c r="E134" s="27">
        <v>705.17</v>
      </c>
      <c r="F134" s="27">
        <v>705.17</v>
      </c>
      <c r="G134" s="27">
        <v>705.17</v>
      </c>
      <c r="H134" s="27">
        <v>705.17</v>
      </c>
      <c r="I134" s="27">
        <v>705.17</v>
      </c>
      <c r="J134" s="27">
        <v>705.17</v>
      </c>
      <c r="K134" s="27">
        <v>705.17</v>
      </c>
      <c r="L134" s="27">
        <v>705.17</v>
      </c>
      <c r="M134" s="27">
        <v>705.17</v>
      </c>
      <c r="N134" s="27">
        <v>705.17</v>
      </c>
      <c r="O134" s="27">
        <v>705.17</v>
      </c>
      <c r="P134" s="27">
        <v>705.17</v>
      </c>
      <c r="Q134" s="27">
        <v>705.17</v>
      </c>
      <c r="R134" s="27">
        <v>705.17</v>
      </c>
      <c r="S134" s="27">
        <v>705.17</v>
      </c>
      <c r="T134" s="27">
        <v>705.17</v>
      </c>
      <c r="U134" s="27">
        <v>705.17</v>
      </c>
      <c r="V134" s="27">
        <v>705.17</v>
      </c>
      <c r="W134" s="27">
        <v>705.17</v>
      </c>
      <c r="X134" s="27">
        <v>705.17</v>
      </c>
      <c r="Y134" s="27">
        <v>705.17</v>
      </c>
      <c r="Z134" s="27">
        <v>705.17</v>
      </c>
    </row>
    <row r="135" spans="1:26" ht="13.5" thickBot="1" x14ac:dyDescent="0.2">
      <c r="A135" s="20"/>
      <c r="B135" s="26" t="s">
        <v>111</v>
      </c>
      <c r="C135" s="27">
        <v>4.8109999999999999</v>
      </c>
      <c r="D135" s="27">
        <v>4.8109999999999999</v>
      </c>
      <c r="E135" s="27">
        <v>4.8109999999999999</v>
      </c>
      <c r="F135" s="27">
        <v>4.8109999999999999</v>
      </c>
      <c r="G135" s="27">
        <v>4.8109999999999999</v>
      </c>
      <c r="H135" s="27">
        <v>4.8109999999999999</v>
      </c>
      <c r="I135" s="27">
        <v>4.8109999999999999</v>
      </c>
      <c r="J135" s="27">
        <v>4.8109999999999999</v>
      </c>
      <c r="K135" s="27">
        <v>4.8109999999999999</v>
      </c>
      <c r="L135" s="27">
        <v>4.8109999999999999</v>
      </c>
      <c r="M135" s="27">
        <v>4.8109999999999999</v>
      </c>
      <c r="N135" s="27">
        <v>4.8109999999999999</v>
      </c>
      <c r="O135" s="27">
        <v>4.8109999999999999</v>
      </c>
      <c r="P135" s="27">
        <v>4.8109999999999999</v>
      </c>
      <c r="Q135" s="27">
        <v>4.8109999999999999</v>
      </c>
      <c r="R135" s="27">
        <v>4.8109999999999999</v>
      </c>
      <c r="S135" s="27">
        <v>4.8109999999999999</v>
      </c>
      <c r="T135" s="27">
        <v>4.8109999999999999</v>
      </c>
      <c r="U135" s="27">
        <v>4.8109999999999999</v>
      </c>
      <c r="V135" s="27">
        <v>4.8109999999999999</v>
      </c>
      <c r="W135" s="27">
        <v>4.8109999999999999</v>
      </c>
      <c r="X135" s="27">
        <v>4.8109999999999999</v>
      </c>
      <c r="Y135" s="27">
        <v>4.8109999999999999</v>
      </c>
      <c r="Z135" s="27">
        <v>4.8109999999999999</v>
      </c>
    </row>
    <row r="136" spans="1:26" s="153" customFormat="1" ht="24.75" thickBot="1" x14ac:dyDescent="0.3">
      <c r="B136" s="164" t="s">
        <v>210</v>
      </c>
      <c r="C136" s="165">
        <v>1283</v>
      </c>
      <c r="D136" s="165">
        <v>1283</v>
      </c>
      <c r="E136" s="165">
        <v>1283</v>
      </c>
      <c r="F136" s="165">
        <v>1283</v>
      </c>
      <c r="G136" s="165">
        <v>1283</v>
      </c>
      <c r="H136" s="165">
        <v>1283</v>
      </c>
      <c r="I136" s="165">
        <v>1283</v>
      </c>
      <c r="J136" s="165">
        <v>1283</v>
      </c>
      <c r="K136" s="165">
        <v>1283</v>
      </c>
      <c r="L136" s="165">
        <v>1283</v>
      </c>
      <c r="M136" s="165">
        <v>1283</v>
      </c>
      <c r="N136" s="165">
        <v>1283</v>
      </c>
      <c r="O136" s="165">
        <v>1283</v>
      </c>
      <c r="P136" s="165">
        <v>1283</v>
      </c>
      <c r="Q136" s="165">
        <v>1283</v>
      </c>
      <c r="R136" s="165">
        <v>1283</v>
      </c>
      <c r="S136" s="165">
        <v>1283</v>
      </c>
      <c r="T136" s="165">
        <v>1283</v>
      </c>
      <c r="U136" s="165">
        <v>1283</v>
      </c>
      <c r="V136" s="165">
        <v>1283</v>
      </c>
      <c r="W136" s="165">
        <v>1283</v>
      </c>
      <c r="X136" s="165">
        <v>1283</v>
      </c>
      <c r="Y136" s="165">
        <v>1283</v>
      </c>
      <c r="Z136" s="165">
        <v>1283</v>
      </c>
    </row>
    <row r="137" spans="1:26" ht="13.5" thickBot="1" x14ac:dyDescent="0.2">
      <c r="A137" s="20"/>
      <c r="B137" s="24" t="s">
        <v>168</v>
      </c>
      <c r="C137" s="25">
        <f>C138+C139+C140+C141+C142</f>
        <v>7846.9609999999993</v>
      </c>
      <c r="D137" s="25">
        <f t="shared" ref="D137:Z137" si="21">D138+D139+D140+D141+D142</f>
        <v>7838.6109999999999</v>
      </c>
      <c r="E137" s="25">
        <f t="shared" si="21"/>
        <v>7757.9809999999998</v>
      </c>
      <c r="F137" s="25">
        <f t="shared" si="21"/>
        <v>7943.991</v>
      </c>
      <c r="G137" s="25">
        <f t="shared" si="21"/>
        <v>7861.6109999999999</v>
      </c>
      <c r="H137" s="25">
        <f t="shared" si="21"/>
        <v>7869.8410000000003</v>
      </c>
      <c r="I137" s="25">
        <f t="shared" si="21"/>
        <v>7878.9709999999995</v>
      </c>
      <c r="J137" s="25">
        <f t="shared" si="21"/>
        <v>7893.8410000000003</v>
      </c>
      <c r="K137" s="25">
        <f t="shared" si="21"/>
        <v>7910.6210000000001</v>
      </c>
      <c r="L137" s="25">
        <f t="shared" si="21"/>
        <v>7926.6509999999998</v>
      </c>
      <c r="M137" s="25">
        <f t="shared" si="21"/>
        <v>7889.3009999999995</v>
      </c>
      <c r="N137" s="25">
        <f t="shared" si="21"/>
        <v>7835.241</v>
      </c>
      <c r="O137" s="25">
        <f t="shared" si="21"/>
        <v>7843.3209999999999</v>
      </c>
      <c r="P137" s="25">
        <f t="shared" si="21"/>
        <v>7875.0709999999999</v>
      </c>
      <c r="Q137" s="25">
        <f t="shared" si="21"/>
        <v>7969.6409999999996</v>
      </c>
      <c r="R137" s="25">
        <f t="shared" si="21"/>
        <v>8022.1109999999999</v>
      </c>
      <c r="S137" s="25">
        <f t="shared" si="21"/>
        <v>8133.5010000000002</v>
      </c>
      <c r="T137" s="25">
        <f t="shared" si="21"/>
        <v>8433.1409999999996</v>
      </c>
      <c r="U137" s="25">
        <f t="shared" si="21"/>
        <v>8001.6409999999996</v>
      </c>
      <c r="V137" s="25">
        <f t="shared" si="21"/>
        <v>8023.1909999999998</v>
      </c>
      <c r="W137" s="25">
        <f t="shared" si="21"/>
        <v>8161.9210000000003</v>
      </c>
      <c r="X137" s="25">
        <f t="shared" si="21"/>
        <v>8157.2709999999997</v>
      </c>
      <c r="Y137" s="25">
        <f t="shared" si="21"/>
        <v>8133.1309999999994</v>
      </c>
      <c r="Z137" s="25">
        <f t="shared" si="21"/>
        <v>8105.8209999999999</v>
      </c>
    </row>
    <row r="138" spans="1:26" ht="38.25" x14ac:dyDescent="0.15">
      <c r="A138" s="20"/>
      <c r="B138" s="26" t="s">
        <v>147</v>
      </c>
      <c r="C138" s="27">
        <v>2534.4299999999998</v>
      </c>
      <c r="D138" s="27">
        <v>2526.08</v>
      </c>
      <c r="E138" s="27">
        <v>2445.4499999999998</v>
      </c>
      <c r="F138" s="27">
        <v>2631.46</v>
      </c>
      <c r="G138" s="27">
        <v>2549.08</v>
      </c>
      <c r="H138" s="27">
        <v>2557.31</v>
      </c>
      <c r="I138" s="27">
        <v>2566.44</v>
      </c>
      <c r="J138" s="27">
        <v>2581.31</v>
      </c>
      <c r="K138" s="27">
        <v>2598.09</v>
      </c>
      <c r="L138" s="27">
        <v>2614.12</v>
      </c>
      <c r="M138" s="27">
        <v>2576.77</v>
      </c>
      <c r="N138" s="27">
        <v>2522.71</v>
      </c>
      <c r="O138" s="27">
        <v>2530.79</v>
      </c>
      <c r="P138" s="27">
        <v>2562.54</v>
      </c>
      <c r="Q138" s="27">
        <v>2657.11</v>
      </c>
      <c r="R138" s="27">
        <v>2709.58</v>
      </c>
      <c r="S138" s="27">
        <v>2820.97</v>
      </c>
      <c r="T138" s="27">
        <v>3120.61</v>
      </c>
      <c r="U138" s="27">
        <v>2689.11</v>
      </c>
      <c r="V138" s="27">
        <v>2710.66</v>
      </c>
      <c r="W138" s="27">
        <v>2849.39</v>
      </c>
      <c r="X138" s="27">
        <v>2844.74</v>
      </c>
      <c r="Y138" s="27">
        <v>2820.6</v>
      </c>
      <c r="Z138" s="27">
        <v>2793.29</v>
      </c>
    </row>
    <row r="139" spans="1:26" ht="12.75" x14ac:dyDescent="0.15">
      <c r="A139" s="20"/>
      <c r="B139" s="26" t="s">
        <v>108</v>
      </c>
      <c r="C139" s="27">
        <v>3319.55</v>
      </c>
      <c r="D139" s="27">
        <v>3319.55</v>
      </c>
      <c r="E139" s="27">
        <v>3319.55</v>
      </c>
      <c r="F139" s="27">
        <v>3319.55</v>
      </c>
      <c r="G139" s="27">
        <v>3319.55</v>
      </c>
      <c r="H139" s="27">
        <v>3319.55</v>
      </c>
      <c r="I139" s="27">
        <v>3319.55</v>
      </c>
      <c r="J139" s="27">
        <v>3319.55</v>
      </c>
      <c r="K139" s="27">
        <v>3319.55</v>
      </c>
      <c r="L139" s="27">
        <v>3319.55</v>
      </c>
      <c r="M139" s="27">
        <v>3319.55</v>
      </c>
      <c r="N139" s="27">
        <v>3319.55</v>
      </c>
      <c r="O139" s="27">
        <v>3319.55</v>
      </c>
      <c r="P139" s="27">
        <v>3319.55</v>
      </c>
      <c r="Q139" s="27">
        <v>3319.55</v>
      </c>
      <c r="R139" s="27">
        <v>3319.55</v>
      </c>
      <c r="S139" s="27">
        <v>3319.55</v>
      </c>
      <c r="T139" s="27">
        <v>3319.55</v>
      </c>
      <c r="U139" s="27">
        <v>3319.55</v>
      </c>
      <c r="V139" s="27">
        <v>3319.55</v>
      </c>
      <c r="W139" s="27">
        <v>3319.55</v>
      </c>
      <c r="X139" s="27">
        <v>3319.55</v>
      </c>
      <c r="Y139" s="27">
        <v>3319.55</v>
      </c>
      <c r="Z139" s="27">
        <v>3319.55</v>
      </c>
    </row>
    <row r="140" spans="1:26" ht="12.75" x14ac:dyDescent="0.15">
      <c r="A140" s="20"/>
      <c r="B140" s="26" t="s">
        <v>109</v>
      </c>
      <c r="C140" s="27">
        <v>705.17</v>
      </c>
      <c r="D140" s="27">
        <v>705.17</v>
      </c>
      <c r="E140" s="27">
        <v>705.17</v>
      </c>
      <c r="F140" s="27">
        <v>705.17</v>
      </c>
      <c r="G140" s="27">
        <v>705.17</v>
      </c>
      <c r="H140" s="27">
        <v>705.17</v>
      </c>
      <c r="I140" s="27">
        <v>705.17</v>
      </c>
      <c r="J140" s="27">
        <v>705.17</v>
      </c>
      <c r="K140" s="27">
        <v>705.17</v>
      </c>
      <c r="L140" s="27">
        <v>705.17</v>
      </c>
      <c r="M140" s="27">
        <v>705.17</v>
      </c>
      <c r="N140" s="27">
        <v>705.17</v>
      </c>
      <c r="O140" s="27">
        <v>705.17</v>
      </c>
      <c r="P140" s="27">
        <v>705.17</v>
      </c>
      <c r="Q140" s="27">
        <v>705.17</v>
      </c>
      <c r="R140" s="27">
        <v>705.17</v>
      </c>
      <c r="S140" s="27">
        <v>705.17</v>
      </c>
      <c r="T140" s="27">
        <v>705.17</v>
      </c>
      <c r="U140" s="27">
        <v>705.17</v>
      </c>
      <c r="V140" s="27">
        <v>705.17</v>
      </c>
      <c r="W140" s="27">
        <v>705.17</v>
      </c>
      <c r="X140" s="27">
        <v>705.17</v>
      </c>
      <c r="Y140" s="27">
        <v>705.17</v>
      </c>
      <c r="Z140" s="27">
        <v>705.17</v>
      </c>
    </row>
    <row r="141" spans="1:26" ht="13.5" thickBot="1" x14ac:dyDescent="0.2">
      <c r="A141" s="20"/>
      <c r="B141" s="26" t="s">
        <v>111</v>
      </c>
      <c r="C141" s="27">
        <v>4.8109999999999999</v>
      </c>
      <c r="D141" s="27">
        <v>4.8109999999999999</v>
      </c>
      <c r="E141" s="27">
        <v>4.8109999999999999</v>
      </c>
      <c r="F141" s="27">
        <v>4.8109999999999999</v>
      </c>
      <c r="G141" s="27">
        <v>4.8109999999999999</v>
      </c>
      <c r="H141" s="27">
        <v>4.8109999999999999</v>
      </c>
      <c r="I141" s="27">
        <v>4.8109999999999999</v>
      </c>
      <c r="J141" s="27">
        <v>4.8109999999999999</v>
      </c>
      <c r="K141" s="27">
        <v>4.8109999999999999</v>
      </c>
      <c r="L141" s="27">
        <v>4.8109999999999999</v>
      </c>
      <c r="M141" s="27">
        <v>4.8109999999999999</v>
      </c>
      <c r="N141" s="27">
        <v>4.8109999999999999</v>
      </c>
      <c r="O141" s="27">
        <v>4.8109999999999999</v>
      </c>
      <c r="P141" s="27">
        <v>4.8109999999999999</v>
      </c>
      <c r="Q141" s="27">
        <v>4.8109999999999999</v>
      </c>
      <c r="R141" s="27">
        <v>4.8109999999999999</v>
      </c>
      <c r="S141" s="27">
        <v>4.8109999999999999</v>
      </c>
      <c r="T141" s="27">
        <v>4.8109999999999999</v>
      </c>
      <c r="U141" s="27">
        <v>4.8109999999999999</v>
      </c>
      <c r="V141" s="27">
        <v>4.8109999999999999</v>
      </c>
      <c r="W141" s="27">
        <v>4.8109999999999999</v>
      </c>
      <c r="X141" s="27">
        <v>4.8109999999999999</v>
      </c>
      <c r="Y141" s="27">
        <v>4.8109999999999999</v>
      </c>
      <c r="Z141" s="27">
        <v>4.8109999999999999</v>
      </c>
    </row>
    <row r="142" spans="1:26" s="153" customFormat="1" ht="24.75" thickBot="1" x14ac:dyDescent="0.3">
      <c r="B142" s="164" t="s">
        <v>210</v>
      </c>
      <c r="C142" s="165">
        <v>1283</v>
      </c>
      <c r="D142" s="165">
        <v>1283</v>
      </c>
      <c r="E142" s="165">
        <v>1283</v>
      </c>
      <c r="F142" s="165">
        <v>1283</v>
      </c>
      <c r="G142" s="165">
        <v>1283</v>
      </c>
      <c r="H142" s="165">
        <v>1283</v>
      </c>
      <c r="I142" s="165">
        <v>1283</v>
      </c>
      <c r="J142" s="165">
        <v>1283</v>
      </c>
      <c r="K142" s="165">
        <v>1283</v>
      </c>
      <c r="L142" s="165">
        <v>1283</v>
      </c>
      <c r="M142" s="165">
        <v>1283</v>
      </c>
      <c r="N142" s="165">
        <v>1283</v>
      </c>
      <c r="O142" s="165">
        <v>1283</v>
      </c>
      <c r="P142" s="165">
        <v>1283</v>
      </c>
      <c r="Q142" s="165">
        <v>1283</v>
      </c>
      <c r="R142" s="165">
        <v>1283</v>
      </c>
      <c r="S142" s="165">
        <v>1283</v>
      </c>
      <c r="T142" s="165">
        <v>1283</v>
      </c>
      <c r="U142" s="165">
        <v>1283</v>
      </c>
      <c r="V142" s="165">
        <v>1283</v>
      </c>
      <c r="W142" s="165">
        <v>1283</v>
      </c>
      <c r="X142" s="165">
        <v>1283</v>
      </c>
      <c r="Y142" s="165">
        <v>1283</v>
      </c>
      <c r="Z142" s="165">
        <v>1283</v>
      </c>
    </row>
    <row r="143" spans="1:26" ht="13.5" thickBot="1" x14ac:dyDescent="0.2">
      <c r="A143" s="20"/>
      <c r="B143" s="24" t="s">
        <v>169</v>
      </c>
      <c r="C143" s="25">
        <f>C144+C145+C146+C147+C148</f>
        <v>7880.9009999999998</v>
      </c>
      <c r="D143" s="25">
        <f t="shared" ref="D143:Z143" si="22">D144+D145+D146+D147+D148</f>
        <v>7865.5309999999999</v>
      </c>
      <c r="E143" s="25">
        <f t="shared" si="22"/>
        <v>7805.3710000000001</v>
      </c>
      <c r="F143" s="25">
        <f t="shared" si="22"/>
        <v>7764.4409999999998</v>
      </c>
      <c r="G143" s="25">
        <f t="shared" si="22"/>
        <v>7735.2510000000002</v>
      </c>
      <c r="H143" s="25">
        <f t="shared" si="22"/>
        <v>7755.0209999999997</v>
      </c>
      <c r="I143" s="25">
        <f t="shared" si="22"/>
        <v>7778.3710000000001</v>
      </c>
      <c r="J143" s="25">
        <f t="shared" si="22"/>
        <v>7806.6610000000001</v>
      </c>
      <c r="K143" s="25">
        <f t="shared" si="22"/>
        <v>7809.8209999999999</v>
      </c>
      <c r="L143" s="25">
        <f t="shared" si="22"/>
        <v>7760.0309999999999</v>
      </c>
      <c r="M143" s="25">
        <f t="shared" si="22"/>
        <v>7720.1409999999996</v>
      </c>
      <c r="N143" s="25">
        <f t="shared" si="22"/>
        <v>7717.5209999999997</v>
      </c>
      <c r="O143" s="25">
        <f t="shared" si="22"/>
        <v>7723.701</v>
      </c>
      <c r="P143" s="25">
        <f t="shared" si="22"/>
        <v>7728.3609999999999</v>
      </c>
      <c r="Q143" s="25">
        <f t="shared" si="22"/>
        <v>7803.451</v>
      </c>
      <c r="R143" s="25">
        <f t="shared" si="22"/>
        <v>7821.2709999999997</v>
      </c>
      <c r="S143" s="25">
        <f t="shared" si="22"/>
        <v>7940.7109999999993</v>
      </c>
      <c r="T143" s="25">
        <f t="shared" si="22"/>
        <v>8394.3009999999995</v>
      </c>
      <c r="U143" s="25">
        <f t="shared" si="22"/>
        <v>7860.0810000000001</v>
      </c>
      <c r="V143" s="25">
        <f t="shared" si="22"/>
        <v>7801.4409999999998</v>
      </c>
      <c r="W143" s="25">
        <f t="shared" si="22"/>
        <v>7800.2309999999998</v>
      </c>
      <c r="X143" s="25">
        <f t="shared" si="22"/>
        <v>7803.4409999999998</v>
      </c>
      <c r="Y143" s="25">
        <f t="shared" si="22"/>
        <v>7798.0410000000002</v>
      </c>
      <c r="Z143" s="25">
        <f t="shared" si="22"/>
        <v>7767.5910000000003</v>
      </c>
    </row>
    <row r="144" spans="1:26" ht="38.25" x14ac:dyDescent="0.15">
      <c r="A144" s="20"/>
      <c r="B144" s="26" t="s">
        <v>147</v>
      </c>
      <c r="C144" s="27">
        <v>2568.37</v>
      </c>
      <c r="D144" s="27">
        <v>2553</v>
      </c>
      <c r="E144" s="27">
        <v>2492.84</v>
      </c>
      <c r="F144" s="27">
        <v>2451.91</v>
      </c>
      <c r="G144" s="27">
        <v>2422.7199999999998</v>
      </c>
      <c r="H144" s="27">
        <v>2442.4899999999998</v>
      </c>
      <c r="I144" s="27">
        <v>2465.84</v>
      </c>
      <c r="J144" s="27">
        <v>2494.13</v>
      </c>
      <c r="K144" s="27">
        <v>2497.29</v>
      </c>
      <c r="L144" s="27">
        <v>2447.5</v>
      </c>
      <c r="M144" s="27">
        <v>2407.61</v>
      </c>
      <c r="N144" s="27">
        <v>2404.9899999999998</v>
      </c>
      <c r="O144" s="27">
        <v>2411.17</v>
      </c>
      <c r="P144" s="27">
        <v>2415.83</v>
      </c>
      <c r="Q144" s="27">
        <v>2490.92</v>
      </c>
      <c r="R144" s="27">
        <v>2508.7399999999998</v>
      </c>
      <c r="S144" s="27">
        <v>2628.18</v>
      </c>
      <c r="T144" s="27">
        <v>3081.77</v>
      </c>
      <c r="U144" s="27">
        <v>2547.5500000000002</v>
      </c>
      <c r="V144" s="27">
        <v>2488.91</v>
      </c>
      <c r="W144" s="27">
        <v>2487.6999999999998</v>
      </c>
      <c r="X144" s="27">
        <v>2490.91</v>
      </c>
      <c r="Y144" s="27">
        <v>2485.5100000000002</v>
      </c>
      <c r="Z144" s="27">
        <v>2455.06</v>
      </c>
    </row>
    <row r="145" spans="1:26" ht="12.75" x14ac:dyDescent="0.15">
      <c r="A145" s="20"/>
      <c r="B145" s="26" t="s">
        <v>108</v>
      </c>
      <c r="C145" s="27">
        <v>3319.55</v>
      </c>
      <c r="D145" s="27">
        <v>3319.55</v>
      </c>
      <c r="E145" s="27">
        <v>3319.55</v>
      </c>
      <c r="F145" s="27">
        <v>3319.55</v>
      </c>
      <c r="G145" s="27">
        <v>3319.55</v>
      </c>
      <c r="H145" s="27">
        <v>3319.55</v>
      </c>
      <c r="I145" s="27">
        <v>3319.55</v>
      </c>
      <c r="J145" s="27">
        <v>3319.55</v>
      </c>
      <c r="K145" s="27">
        <v>3319.55</v>
      </c>
      <c r="L145" s="27">
        <v>3319.55</v>
      </c>
      <c r="M145" s="27">
        <v>3319.55</v>
      </c>
      <c r="N145" s="27">
        <v>3319.55</v>
      </c>
      <c r="O145" s="27">
        <v>3319.55</v>
      </c>
      <c r="P145" s="27">
        <v>3319.55</v>
      </c>
      <c r="Q145" s="27">
        <v>3319.55</v>
      </c>
      <c r="R145" s="27">
        <v>3319.55</v>
      </c>
      <c r="S145" s="27">
        <v>3319.55</v>
      </c>
      <c r="T145" s="27">
        <v>3319.55</v>
      </c>
      <c r="U145" s="27">
        <v>3319.55</v>
      </c>
      <c r="V145" s="27">
        <v>3319.55</v>
      </c>
      <c r="W145" s="27">
        <v>3319.55</v>
      </c>
      <c r="X145" s="27">
        <v>3319.55</v>
      </c>
      <c r="Y145" s="27">
        <v>3319.55</v>
      </c>
      <c r="Z145" s="27">
        <v>3319.55</v>
      </c>
    </row>
    <row r="146" spans="1:26" ht="12.75" x14ac:dyDescent="0.15">
      <c r="A146" s="20"/>
      <c r="B146" s="26" t="s">
        <v>109</v>
      </c>
      <c r="C146" s="27">
        <v>705.17</v>
      </c>
      <c r="D146" s="27">
        <v>705.17</v>
      </c>
      <c r="E146" s="27">
        <v>705.17</v>
      </c>
      <c r="F146" s="27">
        <v>705.17</v>
      </c>
      <c r="G146" s="27">
        <v>705.17</v>
      </c>
      <c r="H146" s="27">
        <v>705.17</v>
      </c>
      <c r="I146" s="27">
        <v>705.17</v>
      </c>
      <c r="J146" s="27">
        <v>705.17</v>
      </c>
      <c r="K146" s="27">
        <v>705.17</v>
      </c>
      <c r="L146" s="27">
        <v>705.17</v>
      </c>
      <c r="M146" s="27">
        <v>705.17</v>
      </c>
      <c r="N146" s="27">
        <v>705.17</v>
      </c>
      <c r="O146" s="27">
        <v>705.17</v>
      </c>
      <c r="P146" s="27">
        <v>705.17</v>
      </c>
      <c r="Q146" s="27">
        <v>705.17</v>
      </c>
      <c r="R146" s="27">
        <v>705.17</v>
      </c>
      <c r="S146" s="27">
        <v>705.17</v>
      </c>
      <c r="T146" s="27">
        <v>705.17</v>
      </c>
      <c r="U146" s="27">
        <v>705.17</v>
      </c>
      <c r="V146" s="27">
        <v>705.17</v>
      </c>
      <c r="W146" s="27">
        <v>705.17</v>
      </c>
      <c r="X146" s="27">
        <v>705.17</v>
      </c>
      <c r="Y146" s="27">
        <v>705.17</v>
      </c>
      <c r="Z146" s="27">
        <v>705.17</v>
      </c>
    </row>
    <row r="147" spans="1:26" ht="13.5" thickBot="1" x14ac:dyDescent="0.2">
      <c r="A147" s="20"/>
      <c r="B147" s="26" t="s">
        <v>111</v>
      </c>
      <c r="C147" s="27">
        <v>4.8109999999999999</v>
      </c>
      <c r="D147" s="27">
        <v>4.8109999999999999</v>
      </c>
      <c r="E147" s="27">
        <v>4.8109999999999999</v>
      </c>
      <c r="F147" s="27">
        <v>4.8109999999999999</v>
      </c>
      <c r="G147" s="27">
        <v>4.8109999999999999</v>
      </c>
      <c r="H147" s="27">
        <v>4.8109999999999999</v>
      </c>
      <c r="I147" s="27">
        <v>4.8109999999999999</v>
      </c>
      <c r="J147" s="27">
        <v>4.8109999999999999</v>
      </c>
      <c r="K147" s="27">
        <v>4.8109999999999999</v>
      </c>
      <c r="L147" s="27">
        <v>4.8109999999999999</v>
      </c>
      <c r="M147" s="27">
        <v>4.8109999999999999</v>
      </c>
      <c r="N147" s="27">
        <v>4.8109999999999999</v>
      </c>
      <c r="O147" s="27">
        <v>4.8109999999999999</v>
      </c>
      <c r="P147" s="27">
        <v>4.8109999999999999</v>
      </c>
      <c r="Q147" s="27">
        <v>4.8109999999999999</v>
      </c>
      <c r="R147" s="27">
        <v>4.8109999999999999</v>
      </c>
      <c r="S147" s="27">
        <v>4.8109999999999999</v>
      </c>
      <c r="T147" s="27">
        <v>4.8109999999999999</v>
      </c>
      <c r="U147" s="27">
        <v>4.8109999999999999</v>
      </c>
      <c r="V147" s="27">
        <v>4.8109999999999999</v>
      </c>
      <c r="W147" s="27">
        <v>4.8109999999999999</v>
      </c>
      <c r="X147" s="27">
        <v>4.8109999999999999</v>
      </c>
      <c r="Y147" s="27">
        <v>4.8109999999999999</v>
      </c>
      <c r="Z147" s="27">
        <v>4.8109999999999999</v>
      </c>
    </row>
    <row r="148" spans="1:26" s="153" customFormat="1" ht="24.75" thickBot="1" x14ac:dyDescent="0.3">
      <c r="B148" s="164" t="s">
        <v>210</v>
      </c>
      <c r="C148" s="165">
        <v>1283</v>
      </c>
      <c r="D148" s="165">
        <v>1283</v>
      </c>
      <c r="E148" s="165">
        <v>1283</v>
      </c>
      <c r="F148" s="165">
        <v>1283</v>
      </c>
      <c r="G148" s="165">
        <v>1283</v>
      </c>
      <c r="H148" s="165">
        <v>1283</v>
      </c>
      <c r="I148" s="165">
        <v>1283</v>
      </c>
      <c r="J148" s="165">
        <v>1283</v>
      </c>
      <c r="K148" s="165">
        <v>1283</v>
      </c>
      <c r="L148" s="165">
        <v>1283</v>
      </c>
      <c r="M148" s="165">
        <v>1283</v>
      </c>
      <c r="N148" s="165">
        <v>1283</v>
      </c>
      <c r="O148" s="165">
        <v>1283</v>
      </c>
      <c r="P148" s="165">
        <v>1283</v>
      </c>
      <c r="Q148" s="165">
        <v>1283</v>
      </c>
      <c r="R148" s="165">
        <v>1283</v>
      </c>
      <c r="S148" s="165">
        <v>1283</v>
      </c>
      <c r="T148" s="165">
        <v>1283</v>
      </c>
      <c r="U148" s="165">
        <v>1283</v>
      </c>
      <c r="V148" s="165">
        <v>1283</v>
      </c>
      <c r="W148" s="165">
        <v>1283</v>
      </c>
      <c r="X148" s="165">
        <v>1283</v>
      </c>
      <c r="Y148" s="165">
        <v>1283</v>
      </c>
      <c r="Z148" s="165">
        <v>1283</v>
      </c>
    </row>
    <row r="149" spans="1:26" ht="13.5" thickBot="1" x14ac:dyDescent="0.2">
      <c r="A149" s="20"/>
      <c r="B149" s="24" t="s">
        <v>170</v>
      </c>
      <c r="C149" s="25">
        <f>C150+C151+C152+C153+C154</f>
        <v>8071.1810000000005</v>
      </c>
      <c r="D149" s="25">
        <f t="shared" ref="D149:Z149" si="23">D150+D151+D152+D153+D154</f>
        <v>8033.3209999999999</v>
      </c>
      <c r="E149" s="25">
        <f t="shared" si="23"/>
        <v>8022.2109999999993</v>
      </c>
      <c r="F149" s="25">
        <f t="shared" si="23"/>
        <v>8010.5810000000001</v>
      </c>
      <c r="G149" s="25">
        <f t="shared" si="23"/>
        <v>8027.1010000000006</v>
      </c>
      <c r="H149" s="25">
        <f t="shared" si="23"/>
        <v>8062.8310000000001</v>
      </c>
      <c r="I149" s="25">
        <f t="shared" si="23"/>
        <v>8078.2709999999997</v>
      </c>
      <c r="J149" s="25">
        <f t="shared" si="23"/>
        <v>8110.6610000000001</v>
      </c>
      <c r="K149" s="25">
        <f t="shared" si="23"/>
        <v>8140.0110000000004</v>
      </c>
      <c r="L149" s="25">
        <f t="shared" si="23"/>
        <v>8129.1409999999996</v>
      </c>
      <c r="M149" s="25">
        <f t="shared" si="23"/>
        <v>8086.2510000000002</v>
      </c>
      <c r="N149" s="25">
        <f t="shared" si="23"/>
        <v>8156.2709999999997</v>
      </c>
      <c r="O149" s="25">
        <f t="shared" si="23"/>
        <v>8151.5609999999997</v>
      </c>
      <c r="P149" s="25">
        <f t="shared" si="23"/>
        <v>8170.0209999999997</v>
      </c>
      <c r="Q149" s="25">
        <f t="shared" si="23"/>
        <v>8332.9310000000005</v>
      </c>
      <c r="R149" s="25">
        <f t="shared" si="23"/>
        <v>8380.3610000000008</v>
      </c>
      <c r="S149" s="25">
        <f t="shared" si="23"/>
        <v>8457.2209999999995</v>
      </c>
      <c r="T149" s="25">
        <f t="shared" si="23"/>
        <v>8895.8009999999995</v>
      </c>
      <c r="U149" s="25">
        <f t="shared" si="23"/>
        <v>8144.3510000000006</v>
      </c>
      <c r="V149" s="25">
        <f t="shared" si="23"/>
        <v>8140.3209999999999</v>
      </c>
      <c r="W149" s="25">
        <f t="shared" si="23"/>
        <v>8135.5609999999997</v>
      </c>
      <c r="X149" s="25">
        <f t="shared" si="23"/>
        <v>8136.8510000000006</v>
      </c>
      <c r="Y149" s="25">
        <f t="shared" si="23"/>
        <v>8117.5410000000002</v>
      </c>
      <c r="Z149" s="25">
        <f t="shared" si="23"/>
        <v>8069.8209999999999</v>
      </c>
    </row>
    <row r="150" spans="1:26" ht="38.25" x14ac:dyDescent="0.15">
      <c r="A150" s="20"/>
      <c r="B150" s="26" t="s">
        <v>147</v>
      </c>
      <c r="C150" s="27">
        <v>2758.65</v>
      </c>
      <c r="D150" s="27">
        <v>2720.79</v>
      </c>
      <c r="E150" s="27">
        <v>2709.68</v>
      </c>
      <c r="F150" s="27">
        <v>2698.05</v>
      </c>
      <c r="G150" s="27">
        <v>2714.57</v>
      </c>
      <c r="H150" s="27">
        <v>2750.3</v>
      </c>
      <c r="I150" s="27">
        <v>2765.74</v>
      </c>
      <c r="J150" s="27">
        <v>2798.13</v>
      </c>
      <c r="K150" s="27">
        <v>2827.48</v>
      </c>
      <c r="L150" s="27">
        <v>2816.61</v>
      </c>
      <c r="M150" s="27">
        <v>2773.72</v>
      </c>
      <c r="N150" s="27">
        <v>2843.74</v>
      </c>
      <c r="O150" s="27">
        <v>2839.03</v>
      </c>
      <c r="P150" s="27">
        <v>2857.49</v>
      </c>
      <c r="Q150" s="27">
        <v>3020.4</v>
      </c>
      <c r="R150" s="27">
        <v>3067.83</v>
      </c>
      <c r="S150" s="27">
        <v>3144.69</v>
      </c>
      <c r="T150" s="27">
        <v>3583.27</v>
      </c>
      <c r="U150" s="27">
        <v>2831.82</v>
      </c>
      <c r="V150" s="27">
        <v>2827.79</v>
      </c>
      <c r="W150" s="27">
        <v>2823.03</v>
      </c>
      <c r="X150" s="27">
        <v>2824.32</v>
      </c>
      <c r="Y150" s="27">
        <v>2805.01</v>
      </c>
      <c r="Z150" s="27">
        <v>2757.29</v>
      </c>
    </row>
    <row r="151" spans="1:26" ht="12.75" x14ac:dyDescent="0.15">
      <c r="A151" s="20"/>
      <c r="B151" s="26" t="s">
        <v>108</v>
      </c>
      <c r="C151" s="27">
        <v>3319.55</v>
      </c>
      <c r="D151" s="27">
        <v>3319.55</v>
      </c>
      <c r="E151" s="27">
        <v>3319.55</v>
      </c>
      <c r="F151" s="27">
        <v>3319.55</v>
      </c>
      <c r="G151" s="27">
        <v>3319.55</v>
      </c>
      <c r="H151" s="27">
        <v>3319.55</v>
      </c>
      <c r="I151" s="27">
        <v>3319.55</v>
      </c>
      <c r="J151" s="27">
        <v>3319.55</v>
      </c>
      <c r="K151" s="27">
        <v>3319.55</v>
      </c>
      <c r="L151" s="27">
        <v>3319.55</v>
      </c>
      <c r="M151" s="27">
        <v>3319.55</v>
      </c>
      <c r="N151" s="27">
        <v>3319.55</v>
      </c>
      <c r="O151" s="27">
        <v>3319.55</v>
      </c>
      <c r="P151" s="27">
        <v>3319.55</v>
      </c>
      <c r="Q151" s="27">
        <v>3319.55</v>
      </c>
      <c r="R151" s="27">
        <v>3319.55</v>
      </c>
      <c r="S151" s="27">
        <v>3319.55</v>
      </c>
      <c r="T151" s="27">
        <v>3319.55</v>
      </c>
      <c r="U151" s="27">
        <v>3319.55</v>
      </c>
      <c r="V151" s="27">
        <v>3319.55</v>
      </c>
      <c r="W151" s="27">
        <v>3319.55</v>
      </c>
      <c r="X151" s="27">
        <v>3319.55</v>
      </c>
      <c r="Y151" s="27">
        <v>3319.55</v>
      </c>
      <c r="Z151" s="27">
        <v>3319.55</v>
      </c>
    </row>
    <row r="152" spans="1:26" ht="12.75" x14ac:dyDescent="0.15">
      <c r="A152" s="20"/>
      <c r="B152" s="26" t="s">
        <v>109</v>
      </c>
      <c r="C152" s="27">
        <v>705.17</v>
      </c>
      <c r="D152" s="27">
        <v>705.17</v>
      </c>
      <c r="E152" s="27">
        <v>705.17</v>
      </c>
      <c r="F152" s="27">
        <v>705.17</v>
      </c>
      <c r="G152" s="27">
        <v>705.17</v>
      </c>
      <c r="H152" s="27">
        <v>705.17</v>
      </c>
      <c r="I152" s="27">
        <v>705.17</v>
      </c>
      <c r="J152" s="27">
        <v>705.17</v>
      </c>
      <c r="K152" s="27">
        <v>705.17</v>
      </c>
      <c r="L152" s="27">
        <v>705.17</v>
      </c>
      <c r="M152" s="27">
        <v>705.17</v>
      </c>
      <c r="N152" s="27">
        <v>705.17</v>
      </c>
      <c r="O152" s="27">
        <v>705.17</v>
      </c>
      <c r="P152" s="27">
        <v>705.17</v>
      </c>
      <c r="Q152" s="27">
        <v>705.17</v>
      </c>
      <c r="R152" s="27">
        <v>705.17</v>
      </c>
      <c r="S152" s="27">
        <v>705.17</v>
      </c>
      <c r="T152" s="27">
        <v>705.17</v>
      </c>
      <c r="U152" s="27">
        <v>705.17</v>
      </c>
      <c r="V152" s="27">
        <v>705.17</v>
      </c>
      <c r="W152" s="27">
        <v>705.17</v>
      </c>
      <c r="X152" s="27">
        <v>705.17</v>
      </c>
      <c r="Y152" s="27">
        <v>705.17</v>
      </c>
      <c r="Z152" s="27">
        <v>705.17</v>
      </c>
    </row>
    <row r="153" spans="1:26" ht="13.5" thickBot="1" x14ac:dyDescent="0.2">
      <c r="A153" s="20"/>
      <c r="B153" s="26" t="s">
        <v>111</v>
      </c>
      <c r="C153" s="27">
        <v>4.8109999999999999</v>
      </c>
      <c r="D153" s="27">
        <v>4.8109999999999999</v>
      </c>
      <c r="E153" s="27">
        <v>4.8109999999999999</v>
      </c>
      <c r="F153" s="27">
        <v>4.8109999999999999</v>
      </c>
      <c r="G153" s="27">
        <v>4.8109999999999999</v>
      </c>
      <c r="H153" s="27">
        <v>4.8109999999999999</v>
      </c>
      <c r="I153" s="27">
        <v>4.8109999999999999</v>
      </c>
      <c r="J153" s="27">
        <v>4.8109999999999999</v>
      </c>
      <c r="K153" s="27">
        <v>4.8109999999999999</v>
      </c>
      <c r="L153" s="27">
        <v>4.8109999999999999</v>
      </c>
      <c r="M153" s="27">
        <v>4.8109999999999999</v>
      </c>
      <c r="N153" s="27">
        <v>4.8109999999999999</v>
      </c>
      <c r="O153" s="27">
        <v>4.8109999999999999</v>
      </c>
      <c r="P153" s="27">
        <v>4.8109999999999999</v>
      </c>
      <c r="Q153" s="27">
        <v>4.8109999999999999</v>
      </c>
      <c r="R153" s="27">
        <v>4.8109999999999999</v>
      </c>
      <c r="S153" s="27">
        <v>4.8109999999999999</v>
      </c>
      <c r="T153" s="27">
        <v>4.8109999999999999</v>
      </c>
      <c r="U153" s="27">
        <v>4.8109999999999999</v>
      </c>
      <c r="V153" s="27">
        <v>4.8109999999999999</v>
      </c>
      <c r="W153" s="27">
        <v>4.8109999999999999</v>
      </c>
      <c r="X153" s="27">
        <v>4.8109999999999999</v>
      </c>
      <c r="Y153" s="27">
        <v>4.8109999999999999</v>
      </c>
      <c r="Z153" s="27">
        <v>4.8109999999999999</v>
      </c>
    </row>
    <row r="154" spans="1:26" s="153" customFormat="1" ht="24.75" thickBot="1" x14ac:dyDescent="0.3">
      <c r="B154" s="164" t="s">
        <v>210</v>
      </c>
      <c r="C154" s="165">
        <v>1283</v>
      </c>
      <c r="D154" s="165">
        <v>1283</v>
      </c>
      <c r="E154" s="165">
        <v>1283</v>
      </c>
      <c r="F154" s="165">
        <v>1283</v>
      </c>
      <c r="G154" s="165">
        <v>1283</v>
      </c>
      <c r="H154" s="165">
        <v>1283</v>
      </c>
      <c r="I154" s="165">
        <v>1283</v>
      </c>
      <c r="J154" s="165">
        <v>1283</v>
      </c>
      <c r="K154" s="165">
        <v>1283</v>
      </c>
      <c r="L154" s="165">
        <v>1283</v>
      </c>
      <c r="M154" s="165">
        <v>1283</v>
      </c>
      <c r="N154" s="165">
        <v>1283</v>
      </c>
      <c r="O154" s="165">
        <v>1283</v>
      </c>
      <c r="P154" s="165">
        <v>1283</v>
      </c>
      <c r="Q154" s="165">
        <v>1283</v>
      </c>
      <c r="R154" s="165">
        <v>1283</v>
      </c>
      <c r="S154" s="165">
        <v>1283</v>
      </c>
      <c r="T154" s="165">
        <v>1283</v>
      </c>
      <c r="U154" s="165">
        <v>1283</v>
      </c>
      <c r="V154" s="165">
        <v>1283</v>
      </c>
      <c r="W154" s="165">
        <v>1283</v>
      </c>
      <c r="X154" s="165">
        <v>1283</v>
      </c>
      <c r="Y154" s="165">
        <v>1283</v>
      </c>
      <c r="Z154" s="165">
        <v>1283</v>
      </c>
    </row>
    <row r="155" spans="1:26" ht="13.5" thickBot="1" x14ac:dyDescent="0.2">
      <c r="A155" s="20"/>
      <c r="B155" s="24" t="s">
        <v>171</v>
      </c>
      <c r="C155" s="25">
        <f>C156+C157+C158+C159+C160</f>
        <v>7594.6909999999998</v>
      </c>
      <c r="D155" s="25">
        <f t="shared" ref="D155:Z155" si="24">D156+D157+D158+D159+D160</f>
        <v>7607.6610000000001</v>
      </c>
      <c r="E155" s="25">
        <f t="shared" si="24"/>
        <v>7549.1810000000005</v>
      </c>
      <c r="F155" s="25">
        <f t="shared" si="24"/>
        <v>7554.5010000000002</v>
      </c>
      <c r="G155" s="25">
        <f t="shared" si="24"/>
        <v>7553.0110000000004</v>
      </c>
      <c r="H155" s="25">
        <f t="shared" si="24"/>
        <v>7570.7309999999998</v>
      </c>
      <c r="I155" s="25">
        <f t="shared" si="24"/>
        <v>7640.7910000000002</v>
      </c>
      <c r="J155" s="25">
        <f t="shared" si="24"/>
        <v>7612.3510000000006</v>
      </c>
      <c r="K155" s="25">
        <f t="shared" si="24"/>
        <v>7706.3909999999996</v>
      </c>
      <c r="L155" s="25">
        <f t="shared" si="24"/>
        <v>7675.4809999999998</v>
      </c>
      <c r="M155" s="25">
        <f t="shared" si="24"/>
        <v>7635.0110000000004</v>
      </c>
      <c r="N155" s="25">
        <f t="shared" si="24"/>
        <v>7627.9310000000005</v>
      </c>
      <c r="O155" s="25">
        <f t="shared" si="24"/>
        <v>7624.7610000000004</v>
      </c>
      <c r="P155" s="25">
        <f t="shared" si="24"/>
        <v>7646.9009999999998</v>
      </c>
      <c r="Q155" s="25">
        <f t="shared" si="24"/>
        <v>7783.6010000000006</v>
      </c>
      <c r="R155" s="25">
        <f t="shared" si="24"/>
        <v>7861.5910000000003</v>
      </c>
      <c r="S155" s="25">
        <f t="shared" si="24"/>
        <v>8036.6309999999994</v>
      </c>
      <c r="T155" s="25">
        <f t="shared" si="24"/>
        <v>7888.991</v>
      </c>
      <c r="U155" s="25">
        <f t="shared" si="24"/>
        <v>7669.6309999999994</v>
      </c>
      <c r="V155" s="25">
        <f t="shared" si="24"/>
        <v>7664.7309999999998</v>
      </c>
      <c r="W155" s="25">
        <f t="shared" si="24"/>
        <v>7665.2510000000002</v>
      </c>
      <c r="X155" s="25">
        <f t="shared" si="24"/>
        <v>7673.9009999999998</v>
      </c>
      <c r="Y155" s="25">
        <f t="shared" si="24"/>
        <v>7678.6309999999994</v>
      </c>
      <c r="Z155" s="25">
        <f t="shared" si="24"/>
        <v>7620.1109999999999</v>
      </c>
    </row>
    <row r="156" spans="1:26" ht="38.25" x14ac:dyDescent="0.15">
      <c r="A156" s="20"/>
      <c r="B156" s="26" t="s">
        <v>147</v>
      </c>
      <c r="C156" s="27">
        <v>2282.16</v>
      </c>
      <c r="D156" s="27">
        <v>2295.13</v>
      </c>
      <c r="E156" s="27">
        <v>2236.65</v>
      </c>
      <c r="F156" s="27">
        <v>2241.9699999999998</v>
      </c>
      <c r="G156" s="27">
        <v>2240.48</v>
      </c>
      <c r="H156" s="27">
        <v>2258.1999999999998</v>
      </c>
      <c r="I156" s="27">
        <v>2328.2600000000002</v>
      </c>
      <c r="J156" s="27">
        <v>2299.8200000000002</v>
      </c>
      <c r="K156" s="27">
        <v>2393.86</v>
      </c>
      <c r="L156" s="27">
        <v>2362.9499999999998</v>
      </c>
      <c r="M156" s="27">
        <v>2322.48</v>
      </c>
      <c r="N156" s="27">
        <v>2315.4</v>
      </c>
      <c r="O156" s="27">
        <v>2312.23</v>
      </c>
      <c r="P156" s="27">
        <v>2334.37</v>
      </c>
      <c r="Q156" s="27">
        <v>2471.0700000000002</v>
      </c>
      <c r="R156" s="27">
        <v>2549.06</v>
      </c>
      <c r="S156" s="27">
        <v>2724.1</v>
      </c>
      <c r="T156" s="27">
        <v>2576.46</v>
      </c>
      <c r="U156" s="27">
        <v>2357.1</v>
      </c>
      <c r="V156" s="27">
        <v>2352.1999999999998</v>
      </c>
      <c r="W156" s="27">
        <v>2352.7199999999998</v>
      </c>
      <c r="X156" s="27">
        <v>2361.37</v>
      </c>
      <c r="Y156" s="27">
        <v>2366.1</v>
      </c>
      <c r="Z156" s="27">
        <v>2307.58</v>
      </c>
    </row>
    <row r="157" spans="1:26" ht="12.75" x14ac:dyDescent="0.15">
      <c r="A157" s="20"/>
      <c r="B157" s="26" t="s">
        <v>108</v>
      </c>
      <c r="C157" s="27">
        <v>3319.55</v>
      </c>
      <c r="D157" s="27">
        <v>3319.55</v>
      </c>
      <c r="E157" s="27">
        <v>3319.55</v>
      </c>
      <c r="F157" s="27">
        <v>3319.55</v>
      </c>
      <c r="G157" s="27">
        <v>3319.55</v>
      </c>
      <c r="H157" s="27">
        <v>3319.55</v>
      </c>
      <c r="I157" s="27">
        <v>3319.55</v>
      </c>
      <c r="J157" s="27">
        <v>3319.55</v>
      </c>
      <c r="K157" s="27">
        <v>3319.55</v>
      </c>
      <c r="L157" s="27">
        <v>3319.55</v>
      </c>
      <c r="M157" s="27">
        <v>3319.55</v>
      </c>
      <c r="N157" s="27">
        <v>3319.55</v>
      </c>
      <c r="O157" s="27">
        <v>3319.55</v>
      </c>
      <c r="P157" s="27">
        <v>3319.55</v>
      </c>
      <c r="Q157" s="27">
        <v>3319.55</v>
      </c>
      <c r="R157" s="27">
        <v>3319.55</v>
      </c>
      <c r="S157" s="27">
        <v>3319.55</v>
      </c>
      <c r="T157" s="27">
        <v>3319.55</v>
      </c>
      <c r="U157" s="27">
        <v>3319.55</v>
      </c>
      <c r="V157" s="27">
        <v>3319.55</v>
      </c>
      <c r="W157" s="27">
        <v>3319.55</v>
      </c>
      <c r="X157" s="27">
        <v>3319.55</v>
      </c>
      <c r="Y157" s="27">
        <v>3319.55</v>
      </c>
      <c r="Z157" s="27">
        <v>3319.55</v>
      </c>
    </row>
    <row r="158" spans="1:26" ht="12.75" x14ac:dyDescent="0.15">
      <c r="A158" s="20"/>
      <c r="B158" s="26" t="s">
        <v>109</v>
      </c>
      <c r="C158" s="27">
        <v>705.17</v>
      </c>
      <c r="D158" s="27">
        <v>705.17</v>
      </c>
      <c r="E158" s="27">
        <v>705.17</v>
      </c>
      <c r="F158" s="27">
        <v>705.17</v>
      </c>
      <c r="G158" s="27">
        <v>705.17</v>
      </c>
      <c r="H158" s="27">
        <v>705.17</v>
      </c>
      <c r="I158" s="27">
        <v>705.17</v>
      </c>
      <c r="J158" s="27">
        <v>705.17</v>
      </c>
      <c r="K158" s="27">
        <v>705.17</v>
      </c>
      <c r="L158" s="27">
        <v>705.17</v>
      </c>
      <c r="M158" s="27">
        <v>705.17</v>
      </c>
      <c r="N158" s="27">
        <v>705.17</v>
      </c>
      <c r="O158" s="27">
        <v>705.17</v>
      </c>
      <c r="P158" s="27">
        <v>705.17</v>
      </c>
      <c r="Q158" s="27">
        <v>705.17</v>
      </c>
      <c r="R158" s="27">
        <v>705.17</v>
      </c>
      <c r="S158" s="27">
        <v>705.17</v>
      </c>
      <c r="T158" s="27">
        <v>705.17</v>
      </c>
      <c r="U158" s="27">
        <v>705.17</v>
      </c>
      <c r="V158" s="27">
        <v>705.17</v>
      </c>
      <c r="W158" s="27">
        <v>705.17</v>
      </c>
      <c r="X158" s="27">
        <v>705.17</v>
      </c>
      <c r="Y158" s="27">
        <v>705.17</v>
      </c>
      <c r="Z158" s="27">
        <v>705.17</v>
      </c>
    </row>
    <row r="159" spans="1:26" ht="13.5" thickBot="1" x14ac:dyDescent="0.2">
      <c r="A159" s="20"/>
      <c r="B159" s="26" t="s">
        <v>111</v>
      </c>
      <c r="C159" s="27">
        <v>4.8109999999999999</v>
      </c>
      <c r="D159" s="27">
        <v>4.8109999999999999</v>
      </c>
      <c r="E159" s="27">
        <v>4.8109999999999999</v>
      </c>
      <c r="F159" s="27">
        <v>4.8109999999999999</v>
      </c>
      <c r="G159" s="27">
        <v>4.8109999999999999</v>
      </c>
      <c r="H159" s="27">
        <v>4.8109999999999999</v>
      </c>
      <c r="I159" s="27">
        <v>4.8109999999999999</v>
      </c>
      <c r="J159" s="27">
        <v>4.8109999999999999</v>
      </c>
      <c r="K159" s="27">
        <v>4.8109999999999999</v>
      </c>
      <c r="L159" s="27">
        <v>4.8109999999999999</v>
      </c>
      <c r="M159" s="27">
        <v>4.8109999999999999</v>
      </c>
      <c r="N159" s="27">
        <v>4.8109999999999999</v>
      </c>
      <c r="O159" s="27">
        <v>4.8109999999999999</v>
      </c>
      <c r="P159" s="27">
        <v>4.8109999999999999</v>
      </c>
      <c r="Q159" s="27">
        <v>4.8109999999999999</v>
      </c>
      <c r="R159" s="27">
        <v>4.8109999999999999</v>
      </c>
      <c r="S159" s="27">
        <v>4.8109999999999999</v>
      </c>
      <c r="T159" s="27">
        <v>4.8109999999999999</v>
      </c>
      <c r="U159" s="27">
        <v>4.8109999999999999</v>
      </c>
      <c r="V159" s="27">
        <v>4.8109999999999999</v>
      </c>
      <c r="W159" s="27">
        <v>4.8109999999999999</v>
      </c>
      <c r="X159" s="27">
        <v>4.8109999999999999</v>
      </c>
      <c r="Y159" s="27">
        <v>4.8109999999999999</v>
      </c>
      <c r="Z159" s="27">
        <v>4.8109999999999999</v>
      </c>
    </row>
    <row r="160" spans="1:26" s="153" customFormat="1" ht="24.75" thickBot="1" x14ac:dyDescent="0.3">
      <c r="B160" s="164" t="s">
        <v>210</v>
      </c>
      <c r="C160" s="165">
        <v>1283</v>
      </c>
      <c r="D160" s="165">
        <v>1283</v>
      </c>
      <c r="E160" s="165">
        <v>1283</v>
      </c>
      <c r="F160" s="165">
        <v>1283</v>
      </c>
      <c r="G160" s="165">
        <v>1283</v>
      </c>
      <c r="H160" s="165">
        <v>1283</v>
      </c>
      <c r="I160" s="165">
        <v>1283</v>
      </c>
      <c r="J160" s="165">
        <v>1283</v>
      </c>
      <c r="K160" s="165">
        <v>1283</v>
      </c>
      <c r="L160" s="165">
        <v>1283</v>
      </c>
      <c r="M160" s="165">
        <v>1283</v>
      </c>
      <c r="N160" s="165">
        <v>1283</v>
      </c>
      <c r="O160" s="165">
        <v>1283</v>
      </c>
      <c r="P160" s="165">
        <v>1283</v>
      </c>
      <c r="Q160" s="165">
        <v>1283</v>
      </c>
      <c r="R160" s="165">
        <v>1283</v>
      </c>
      <c r="S160" s="165">
        <v>1283</v>
      </c>
      <c r="T160" s="165">
        <v>1283</v>
      </c>
      <c r="U160" s="165">
        <v>1283</v>
      </c>
      <c r="V160" s="165">
        <v>1283</v>
      </c>
      <c r="W160" s="165">
        <v>1283</v>
      </c>
      <c r="X160" s="165">
        <v>1283</v>
      </c>
      <c r="Y160" s="165">
        <v>1283</v>
      </c>
      <c r="Z160" s="165">
        <v>1283</v>
      </c>
    </row>
    <row r="161" spans="1:26" ht="13.5" thickBot="1" x14ac:dyDescent="0.2">
      <c r="A161" s="20"/>
      <c r="B161" s="24" t="s">
        <v>172</v>
      </c>
      <c r="C161" s="25">
        <f>C162+C163+C164+C165+C166</f>
        <v>7600.7109999999993</v>
      </c>
      <c r="D161" s="25">
        <f t="shared" ref="D161:Z161" si="25">D162+D163+D164+D165+D166</f>
        <v>7613.9409999999998</v>
      </c>
      <c r="E161" s="25">
        <f t="shared" si="25"/>
        <v>7581.2510000000002</v>
      </c>
      <c r="F161" s="25">
        <f t="shared" si="25"/>
        <v>7576.5410000000002</v>
      </c>
      <c r="G161" s="25">
        <f t="shared" si="25"/>
        <v>7577.9110000000001</v>
      </c>
      <c r="H161" s="25">
        <f t="shared" si="25"/>
        <v>7490.0410000000002</v>
      </c>
      <c r="I161" s="25">
        <f t="shared" si="25"/>
        <v>7500.2309999999998</v>
      </c>
      <c r="J161" s="25">
        <f t="shared" si="25"/>
        <v>7516.0609999999997</v>
      </c>
      <c r="K161" s="25">
        <f t="shared" si="25"/>
        <v>7579.9609999999993</v>
      </c>
      <c r="L161" s="25">
        <f t="shared" si="25"/>
        <v>7575.1409999999996</v>
      </c>
      <c r="M161" s="25">
        <f t="shared" si="25"/>
        <v>7596.5410000000002</v>
      </c>
      <c r="N161" s="25">
        <f t="shared" si="25"/>
        <v>7610.6309999999994</v>
      </c>
      <c r="O161" s="25">
        <f t="shared" si="25"/>
        <v>7608.9210000000003</v>
      </c>
      <c r="P161" s="25">
        <f t="shared" si="25"/>
        <v>7607.0309999999999</v>
      </c>
      <c r="Q161" s="25">
        <f t="shared" si="25"/>
        <v>7650.7109999999993</v>
      </c>
      <c r="R161" s="25">
        <f t="shared" si="25"/>
        <v>7748.8109999999997</v>
      </c>
      <c r="S161" s="25">
        <f t="shared" si="25"/>
        <v>7814.0509999999995</v>
      </c>
      <c r="T161" s="25">
        <f t="shared" si="25"/>
        <v>7815.2610000000004</v>
      </c>
      <c r="U161" s="25">
        <f t="shared" si="25"/>
        <v>7624.9609999999993</v>
      </c>
      <c r="V161" s="25">
        <f t="shared" si="25"/>
        <v>7615.3310000000001</v>
      </c>
      <c r="W161" s="25">
        <f t="shared" si="25"/>
        <v>7622.6109999999999</v>
      </c>
      <c r="X161" s="25">
        <f t="shared" si="25"/>
        <v>7624.991</v>
      </c>
      <c r="Y161" s="25">
        <f t="shared" si="25"/>
        <v>7634.5209999999997</v>
      </c>
      <c r="Z161" s="25">
        <f t="shared" si="25"/>
        <v>7643.8109999999997</v>
      </c>
    </row>
    <row r="162" spans="1:26" ht="38.25" x14ac:dyDescent="0.15">
      <c r="A162" s="20"/>
      <c r="B162" s="26" t="s">
        <v>147</v>
      </c>
      <c r="C162" s="27">
        <v>2288.1799999999998</v>
      </c>
      <c r="D162" s="27">
        <v>2301.41</v>
      </c>
      <c r="E162" s="27">
        <v>2268.7199999999998</v>
      </c>
      <c r="F162" s="27">
        <v>2264.0100000000002</v>
      </c>
      <c r="G162" s="27">
        <v>2265.38</v>
      </c>
      <c r="H162" s="27">
        <v>2177.5100000000002</v>
      </c>
      <c r="I162" s="27">
        <v>2187.6999999999998</v>
      </c>
      <c r="J162" s="27">
        <v>2203.5300000000002</v>
      </c>
      <c r="K162" s="27">
        <v>2267.4299999999998</v>
      </c>
      <c r="L162" s="27">
        <v>2262.61</v>
      </c>
      <c r="M162" s="27">
        <v>2284.0100000000002</v>
      </c>
      <c r="N162" s="27">
        <v>2298.1</v>
      </c>
      <c r="O162" s="27">
        <v>2296.39</v>
      </c>
      <c r="P162" s="27">
        <v>2294.5</v>
      </c>
      <c r="Q162" s="27">
        <v>2338.1799999999998</v>
      </c>
      <c r="R162" s="27">
        <v>2436.2800000000002</v>
      </c>
      <c r="S162" s="27">
        <v>2501.52</v>
      </c>
      <c r="T162" s="27">
        <v>2502.73</v>
      </c>
      <c r="U162" s="27">
        <v>2312.4299999999998</v>
      </c>
      <c r="V162" s="27">
        <v>2302.8000000000002</v>
      </c>
      <c r="W162" s="27">
        <v>2310.08</v>
      </c>
      <c r="X162" s="27">
        <v>2312.46</v>
      </c>
      <c r="Y162" s="27">
        <v>2321.9899999999998</v>
      </c>
      <c r="Z162" s="27">
        <v>2331.2800000000002</v>
      </c>
    </row>
    <row r="163" spans="1:26" ht="12.75" x14ac:dyDescent="0.15">
      <c r="A163" s="20"/>
      <c r="B163" s="26" t="s">
        <v>108</v>
      </c>
      <c r="C163" s="27">
        <v>3319.55</v>
      </c>
      <c r="D163" s="27">
        <v>3319.55</v>
      </c>
      <c r="E163" s="27">
        <v>3319.55</v>
      </c>
      <c r="F163" s="27">
        <v>3319.55</v>
      </c>
      <c r="G163" s="27">
        <v>3319.55</v>
      </c>
      <c r="H163" s="27">
        <v>3319.55</v>
      </c>
      <c r="I163" s="27">
        <v>3319.55</v>
      </c>
      <c r="J163" s="27">
        <v>3319.55</v>
      </c>
      <c r="K163" s="27">
        <v>3319.55</v>
      </c>
      <c r="L163" s="27">
        <v>3319.55</v>
      </c>
      <c r="M163" s="27">
        <v>3319.55</v>
      </c>
      <c r="N163" s="27">
        <v>3319.55</v>
      </c>
      <c r="O163" s="27">
        <v>3319.55</v>
      </c>
      <c r="P163" s="27">
        <v>3319.55</v>
      </c>
      <c r="Q163" s="27">
        <v>3319.55</v>
      </c>
      <c r="R163" s="27">
        <v>3319.55</v>
      </c>
      <c r="S163" s="27">
        <v>3319.55</v>
      </c>
      <c r="T163" s="27">
        <v>3319.55</v>
      </c>
      <c r="U163" s="27">
        <v>3319.55</v>
      </c>
      <c r="V163" s="27">
        <v>3319.55</v>
      </c>
      <c r="W163" s="27">
        <v>3319.55</v>
      </c>
      <c r="X163" s="27">
        <v>3319.55</v>
      </c>
      <c r="Y163" s="27">
        <v>3319.55</v>
      </c>
      <c r="Z163" s="27">
        <v>3319.55</v>
      </c>
    </row>
    <row r="164" spans="1:26" ht="12.75" x14ac:dyDescent="0.15">
      <c r="A164" s="20"/>
      <c r="B164" s="26" t="s">
        <v>109</v>
      </c>
      <c r="C164" s="27">
        <v>705.17</v>
      </c>
      <c r="D164" s="27">
        <v>705.17</v>
      </c>
      <c r="E164" s="27">
        <v>705.17</v>
      </c>
      <c r="F164" s="27">
        <v>705.17</v>
      </c>
      <c r="G164" s="27">
        <v>705.17</v>
      </c>
      <c r="H164" s="27">
        <v>705.17</v>
      </c>
      <c r="I164" s="27">
        <v>705.17</v>
      </c>
      <c r="J164" s="27">
        <v>705.17</v>
      </c>
      <c r="K164" s="27">
        <v>705.17</v>
      </c>
      <c r="L164" s="27">
        <v>705.17</v>
      </c>
      <c r="M164" s="27">
        <v>705.17</v>
      </c>
      <c r="N164" s="27">
        <v>705.17</v>
      </c>
      <c r="O164" s="27">
        <v>705.17</v>
      </c>
      <c r="P164" s="27">
        <v>705.17</v>
      </c>
      <c r="Q164" s="27">
        <v>705.17</v>
      </c>
      <c r="R164" s="27">
        <v>705.17</v>
      </c>
      <c r="S164" s="27">
        <v>705.17</v>
      </c>
      <c r="T164" s="27">
        <v>705.17</v>
      </c>
      <c r="U164" s="27">
        <v>705.17</v>
      </c>
      <c r="V164" s="27">
        <v>705.17</v>
      </c>
      <c r="W164" s="27">
        <v>705.17</v>
      </c>
      <c r="X164" s="27">
        <v>705.17</v>
      </c>
      <c r="Y164" s="27">
        <v>705.17</v>
      </c>
      <c r="Z164" s="27">
        <v>705.17</v>
      </c>
    </row>
    <row r="165" spans="1:26" ht="13.5" thickBot="1" x14ac:dyDescent="0.2">
      <c r="A165" s="20"/>
      <c r="B165" s="26" t="s">
        <v>111</v>
      </c>
      <c r="C165" s="27">
        <v>4.8109999999999999</v>
      </c>
      <c r="D165" s="27">
        <v>4.8109999999999999</v>
      </c>
      <c r="E165" s="27">
        <v>4.8109999999999999</v>
      </c>
      <c r="F165" s="27">
        <v>4.8109999999999999</v>
      </c>
      <c r="G165" s="27">
        <v>4.8109999999999999</v>
      </c>
      <c r="H165" s="27">
        <v>4.8109999999999999</v>
      </c>
      <c r="I165" s="27">
        <v>4.8109999999999999</v>
      </c>
      <c r="J165" s="27">
        <v>4.8109999999999999</v>
      </c>
      <c r="K165" s="27">
        <v>4.8109999999999999</v>
      </c>
      <c r="L165" s="27">
        <v>4.8109999999999999</v>
      </c>
      <c r="M165" s="27">
        <v>4.8109999999999999</v>
      </c>
      <c r="N165" s="27">
        <v>4.8109999999999999</v>
      </c>
      <c r="O165" s="27">
        <v>4.8109999999999999</v>
      </c>
      <c r="P165" s="27">
        <v>4.8109999999999999</v>
      </c>
      <c r="Q165" s="27">
        <v>4.8109999999999999</v>
      </c>
      <c r="R165" s="27">
        <v>4.8109999999999999</v>
      </c>
      <c r="S165" s="27">
        <v>4.8109999999999999</v>
      </c>
      <c r="T165" s="27">
        <v>4.8109999999999999</v>
      </c>
      <c r="U165" s="27">
        <v>4.8109999999999999</v>
      </c>
      <c r="V165" s="27">
        <v>4.8109999999999999</v>
      </c>
      <c r="W165" s="27">
        <v>4.8109999999999999</v>
      </c>
      <c r="X165" s="27">
        <v>4.8109999999999999</v>
      </c>
      <c r="Y165" s="27">
        <v>4.8109999999999999</v>
      </c>
      <c r="Z165" s="27">
        <v>4.8109999999999999</v>
      </c>
    </row>
    <row r="166" spans="1:26" s="153" customFormat="1" ht="24.75" thickBot="1" x14ac:dyDescent="0.3">
      <c r="B166" s="164" t="s">
        <v>210</v>
      </c>
      <c r="C166" s="165">
        <v>1283</v>
      </c>
      <c r="D166" s="165">
        <v>1283</v>
      </c>
      <c r="E166" s="165">
        <v>1283</v>
      </c>
      <c r="F166" s="165">
        <v>1283</v>
      </c>
      <c r="G166" s="165">
        <v>1283</v>
      </c>
      <c r="H166" s="165">
        <v>1283</v>
      </c>
      <c r="I166" s="165">
        <v>1283</v>
      </c>
      <c r="J166" s="165">
        <v>1283</v>
      </c>
      <c r="K166" s="165">
        <v>1283</v>
      </c>
      <c r="L166" s="165">
        <v>1283</v>
      </c>
      <c r="M166" s="165">
        <v>1283</v>
      </c>
      <c r="N166" s="165">
        <v>1283</v>
      </c>
      <c r="O166" s="165">
        <v>1283</v>
      </c>
      <c r="P166" s="165">
        <v>1283</v>
      </c>
      <c r="Q166" s="165">
        <v>1283</v>
      </c>
      <c r="R166" s="165">
        <v>1283</v>
      </c>
      <c r="S166" s="165">
        <v>1283</v>
      </c>
      <c r="T166" s="165">
        <v>1283</v>
      </c>
      <c r="U166" s="165">
        <v>1283</v>
      </c>
      <c r="V166" s="165">
        <v>1283</v>
      </c>
      <c r="W166" s="165">
        <v>1283</v>
      </c>
      <c r="X166" s="165">
        <v>1283</v>
      </c>
      <c r="Y166" s="165">
        <v>1283</v>
      </c>
      <c r="Z166" s="165">
        <v>1283</v>
      </c>
    </row>
    <row r="167" spans="1:26" ht="13.5" thickBot="1" x14ac:dyDescent="0.2">
      <c r="A167" s="20"/>
      <c r="B167" s="24" t="s">
        <v>173</v>
      </c>
      <c r="C167" s="25">
        <f>C168+C169+C170+C171+C172</f>
        <v>7767.4009999999998</v>
      </c>
      <c r="D167" s="25">
        <f t="shared" ref="D167:Z167" si="26">D168+D169+D170+D171+D172</f>
        <v>7806.8209999999999</v>
      </c>
      <c r="E167" s="25">
        <f t="shared" si="26"/>
        <v>7839.201</v>
      </c>
      <c r="F167" s="25">
        <f t="shared" si="26"/>
        <v>7890.8410000000003</v>
      </c>
      <c r="G167" s="25">
        <f t="shared" si="26"/>
        <v>7887.0410000000002</v>
      </c>
      <c r="H167" s="25">
        <f t="shared" si="26"/>
        <v>7891.0709999999999</v>
      </c>
      <c r="I167" s="25">
        <f t="shared" si="26"/>
        <v>7895.241</v>
      </c>
      <c r="J167" s="25">
        <f t="shared" si="26"/>
        <v>7894.2510000000002</v>
      </c>
      <c r="K167" s="25">
        <f t="shared" si="26"/>
        <v>7892.1210000000001</v>
      </c>
      <c r="L167" s="25">
        <f t="shared" si="26"/>
        <v>7893.0110000000004</v>
      </c>
      <c r="M167" s="25">
        <f t="shared" si="26"/>
        <v>7901.2910000000002</v>
      </c>
      <c r="N167" s="25">
        <f t="shared" si="26"/>
        <v>7901.4210000000003</v>
      </c>
      <c r="O167" s="25">
        <f t="shared" si="26"/>
        <v>7904.5010000000002</v>
      </c>
      <c r="P167" s="25">
        <f t="shared" si="26"/>
        <v>7898.7109999999993</v>
      </c>
      <c r="Q167" s="25">
        <f t="shared" si="26"/>
        <v>7977.3609999999999</v>
      </c>
      <c r="R167" s="25">
        <f t="shared" si="26"/>
        <v>8017.4809999999998</v>
      </c>
      <c r="S167" s="25">
        <f t="shared" si="26"/>
        <v>8189.741</v>
      </c>
      <c r="T167" s="25">
        <f t="shared" si="26"/>
        <v>8184.5910000000003</v>
      </c>
      <c r="U167" s="25">
        <f t="shared" si="26"/>
        <v>7871.1610000000001</v>
      </c>
      <c r="V167" s="25">
        <f t="shared" si="26"/>
        <v>7859.9409999999998</v>
      </c>
      <c r="W167" s="25">
        <f t="shared" si="26"/>
        <v>7863.451</v>
      </c>
      <c r="X167" s="25">
        <f t="shared" si="26"/>
        <v>7869.5509999999995</v>
      </c>
      <c r="Y167" s="25">
        <f t="shared" si="26"/>
        <v>7864.1610000000001</v>
      </c>
      <c r="Z167" s="25">
        <f t="shared" si="26"/>
        <v>7883.2610000000004</v>
      </c>
    </row>
    <row r="168" spans="1:26" ht="38.25" x14ac:dyDescent="0.15">
      <c r="A168" s="20"/>
      <c r="B168" s="26" t="s">
        <v>147</v>
      </c>
      <c r="C168" s="27">
        <v>2454.87</v>
      </c>
      <c r="D168" s="27">
        <v>2494.29</v>
      </c>
      <c r="E168" s="27">
        <v>2526.67</v>
      </c>
      <c r="F168" s="27">
        <v>2578.31</v>
      </c>
      <c r="G168" s="27">
        <v>2574.5100000000002</v>
      </c>
      <c r="H168" s="27">
        <v>2578.54</v>
      </c>
      <c r="I168" s="27">
        <v>2582.71</v>
      </c>
      <c r="J168" s="27">
        <v>2581.7199999999998</v>
      </c>
      <c r="K168" s="27">
        <v>2579.59</v>
      </c>
      <c r="L168" s="27">
        <v>2580.48</v>
      </c>
      <c r="M168" s="27">
        <v>2588.7600000000002</v>
      </c>
      <c r="N168" s="27">
        <v>2588.89</v>
      </c>
      <c r="O168" s="27">
        <v>2591.9699999999998</v>
      </c>
      <c r="P168" s="27">
        <v>2586.1799999999998</v>
      </c>
      <c r="Q168" s="27">
        <v>2664.83</v>
      </c>
      <c r="R168" s="27">
        <v>2704.95</v>
      </c>
      <c r="S168" s="27">
        <v>2877.21</v>
      </c>
      <c r="T168" s="27">
        <v>2872.06</v>
      </c>
      <c r="U168" s="27">
        <v>2558.63</v>
      </c>
      <c r="V168" s="27">
        <v>2547.41</v>
      </c>
      <c r="W168" s="27">
        <v>2550.92</v>
      </c>
      <c r="X168" s="27">
        <v>2557.02</v>
      </c>
      <c r="Y168" s="27">
        <v>2551.63</v>
      </c>
      <c r="Z168" s="27">
        <v>2570.73</v>
      </c>
    </row>
    <row r="169" spans="1:26" ht="12.75" x14ac:dyDescent="0.15">
      <c r="A169" s="20"/>
      <c r="B169" s="26" t="s">
        <v>108</v>
      </c>
      <c r="C169" s="27">
        <v>3319.55</v>
      </c>
      <c r="D169" s="27">
        <v>3319.55</v>
      </c>
      <c r="E169" s="27">
        <v>3319.55</v>
      </c>
      <c r="F169" s="27">
        <v>3319.55</v>
      </c>
      <c r="G169" s="27">
        <v>3319.55</v>
      </c>
      <c r="H169" s="27">
        <v>3319.55</v>
      </c>
      <c r="I169" s="27">
        <v>3319.55</v>
      </c>
      <c r="J169" s="27">
        <v>3319.55</v>
      </c>
      <c r="K169" s="27">
        <v>3319.55</v>
      </c>
      <c r="L169" s="27">
        <v>3319.55</v>
      </c>
      <c r="M169" s="27">
        <v>3319.55</v>
      </c>
      <c r="N169" s="27">
        <v>3319.55</v>
      </c>
      <c r="O169" s="27">
        <v>3319.55</v>
      </c>
      <c r="P169" s="27">
        <v>3319.55</v>
      </c>
      <c r="Q169" s="27">
        <v>3319.55</v>
      </c>
      <c r="R169" s="27">
        <v>3319.55</v>
      </c>
      <c r="S169" s="27">
        <v>3319.55</v>
      </c>
      <c r="T169" s="27">
        <v>3319.55</v>
      </c>
      <c r="U169" s="27">
        <v>3319.55</v>
      </c>
      <c r="V169" s="27">
        <v>3319.55</v>
      </c>
      <c r="W169" s="27">
        <v>3319.55</v>
      </c>
      <c r="X169" s="27">
        <v>3319.55</v>
      </c>
      <c r="Y169" s="27">
        <v>3319.55</v>
      </c>
      <c r="Z169" s="27">
        <v>3319.55</v>
      </c>
    </row>
    <row r="170" spans="1:26" ht="12.75" x14ac:dyDescent="0.15">
      <c r="A170" s="20"/>
      <c r="B170" s="26" t="s">
        <v>109</v>
      </c>
      <c r="C170" s="27">
        <v>705.17</v>
      </c>
      <c r="D170" s="27">
        <v>705.17</v>
      </c>
      <c r="E170" s="27">
        <v>705.17</v>
      </c>
      <c r="F170" s="27">
        <v>705.17</v>
      </c>
      <c r="G170" s="27">
        <v>705.17</v>
      </c>
      <c r="H170" s="27">
        <v>705.17</v>
      </c>
      <c r="I170" s="27">
        <v>705.17</v>
      </c>
      <c r="J170" s="27">
        <v>705.17</v>
      </c>
      <c r="K170" s="27">
        <v>705.17</v>
      </c>
      <c r="L170" s="27">
        <v>705.17</v>
      </c>
      <c r="M170" s="27">
        <v>705.17</v>
      </c>
      <c r="N170" s="27">
        <v>705.17</v>
      </c>
      <c r="O170" s="27">
        <v>705.17</v>
      </c>
      <c r="P170" s="27">
        <v>705.17</v>
      </c>
      <c r="Q170" s="27">
        <v>705.17</v>
      </c>
      <c r="R170" s="27">
        <v>705.17</v>
      </c>
      <c r="S170" s="27">
        <v>705.17</v>
      </c>
      <c r="T170" s="27">
        <v>705.17</v>
      </c>
      <c r="U170" s="27">
        <v>705.17</v>
      </c>
      <c r="V170" s="27">
        <v>705.17</v>
      </c>
      <c r="W170" s="27">
        <v>705.17</v>
      </c>
      <c r="X170" s="27">
        <v>705.17</v>
      </c>
      <c r="Y170" s="27">
        <v>705.17</v>
      </c>
      <c r="Z170" s="27">
        <v>705.17</v>
      </c>
    </row>
    <row r="171" spans="1:26" ht="13.5" thickBot="1" x14ac:dyDescent="0.2">
      <c r="A171" s="20"/>
      <c r="B171" s="26" t="s">
        <v>111</v>
      </c>
      <c r="C171" s="27">
        <v>4.8109999999999999</v>
      </c>
      <c r="D171" s="27">
        <v>4.8109999999999999</v>
      </c>
      <c r="E171" s="27">
        <v>4.8109999999999999</v>
      </c>
      <c r="F171" s="27">
        <v>4.8109999999999999</v>
      </c>
      <c r="G171" s="27">
        <v>4.8109999999999999</v>
      </c>
      <c r="H171" s="27">
        <v>4.8109999999999999</v>
      </c>
      <c r="I171" s="27">
        <v>4.8109999999999999</v>
      </c>
      <c r="J171" s="27">
        <v>4.8109999999999999</v>
      </c>
      <c r="K171" s="27">
        <v>4.8109999999999999</v>
      </c>
      <c r="L171" s="27">
        <v>4.8109999999999999</v>
      </c>
      <c r="M171" s="27">
        <v>4.8109999999999999</v>
      </c>
      <c r="N171" s="27">
        <v>4.8109999999999999</v>
      </c>
      <c r="O171" s="27">
        <v>4.8109999999999999</v>
      </c>
      <c r="P171" s="27">
        <v>4.8109999999999999</v>
      </c>
      <c r="Q171" s="27">
        <v>4.8109999999999999</v>
      </c>
      <c r="R171" s="27">
        <v>4.8109999999999999</v>
      </c>
      <c r="S171" s="27">
        <v>4.8109999999999999</v>
      </c>
      <c r="T171" s="27">
        <v>4.8109999999999999</v>
      </c>
      <c r="U171" s="27">
        <v>4.8109999999999999</v>
      </c>
      <c r="V171" s="27">
        <v>4.8109999999999999</v>
      </c>
      <c r="W171" s="27">
        <v>4.8109999999999999</v>
      </c>
      <c r="X171" s="27">
        <v>4.8109999999999999</v>
      </c>
      <c r="Y171" s="27">
        <v>4.8109999999999999</v>
      </c>
      <c r="Z171" s="27">
        <v>4.8109999999999999</v>
      </c>
    </row>
    <row r="172" spans="1:26" s="153" customFormat="1" ht="24.75" thickBot="1" x14ac:dyDescent="0.3">
      <c r="B172" s="164" t="s">
        <v>210</v>
      </c>
      <c r="C172" s="165">
        <v>1283</v>
      </c>
      <c r="D172" s="165">
        <v>1283</v>
      </c>
      <c r="E172" s="165">
        <v>1283</v>
      </c>
      <c r="F172" s="165">
        <v>1283</v>
      </c>
      <c r="G172" s="165">
        <v>1283</v>
      </c>
      <c r="H172" s="165">
        <v>1283</v>
      </c>
      <c r="I172" s="165">
        <v>1283</v>
      </c>
      <c r="J172" s="165">
        <v>1283</v>
      </c>
      <c r="K172" s="165">
        <v>1283</v>
      </c>
      <c r="L172" s="165">
        <v>1283</v>
      </c>
      <c r="M172" s="165">
        <v>1283</v>
      </c>
      <c r="N172" s="165">
        <v>1283</v>
      </c>
      <c r="O172" s="165">
        <v>1283</v>
      </c>
      <c r="P172" s="165">
        <v>1283</v>
      </c>
      <c r="Q172" s="165">
        <v>1283</v>
      </c>
      <c r="R172" s="165">
        <v>1283</v>
      </c>
      <c r="S172" s="165">
        <v>1283</v>
      </c>
      <c r="T172" s="165">
        <v>1283</v>
      </c>
      <c r="U172" s="165">
        <v>1283</v>
      </c>
      <c r="V172" s="165">
        <v>1283</v>
      </c>
      <c r="W172" s="165">
        <v>1283</v>
      </c>
      <c r="X172" s="165">
        <v>1283</v>
      </c>
      <c r="Y172" s="165">
        <v>1283</v>
      </c>
      <c r="Z172" s="165">
        <v>1283</v>
      </c>
    </row>
    <row r="173" spans="1:26" ht="13.5" thickBot="1" x14ac:dyDescent="0.2">
      <c r="A173" s="20"/>
      <c r="B173" s="24" t="s">
        <v>174</v>
      </c>
      <c r="C173" s="25">
        <f>C174+C175+C176+C177+C178</f>
        <v>7801.2109999999993</v>
      </c>
      <c r="D173" s="25">
        <f t="shared" ref="D173:Z173" si="27">D174+D175+D176+D177+D178</f>
        <v>7819.4310000000005</v>
      </c>
      <c r="E173" s="25">
        <f t="shared" si="27"/>
        <v>7841.7510000000002</v>
      </c>
      <c r="F173" s="25">
        <f t="shared" si="27"/>
        <v>7854.0910000000003</v>
      </c>
      <c r="G173" s="25">
        <f t="shared" si="27"/>
        <v>7912.0709999999999</v>
      </c>
      <c r="H173" s="25">
        <f t="shared" si="27"/>
        <v>7912.7809999999999</v>
      </c>
      <c r="I173" s="25">
        <f t="shared" si="27"/>
        <v>7926.7610000000004</v>
      </c>
      <c r="J173" s="25">
        <f t="shared" si="27"/>
        <v>7952.1010000000006</v>
      </c>
      <c r="K173" s="25">
        <f t="shared" si="27"/>
        <v>7954.6810000000005</v>
      </c>
      <c r="L173" s="25">
        <f t="shared" si="27"/>
        <v>8101.6610000000001</v>
      </c>
      <c r="M173" s="25">
        <f t="shared" si="27"/>
        <v>8084.9310000000005</v>
      </c>
      <c r="N173" s="25">
        <f t="shared" si="27"/>
        <v>8070.701</v>
      </c>
      <c r="O173" s="25">
        <f t="shared" si="27"/>
        <v>7970.2610000000004</v>
      </c>
      <c r="P173" s="25">
        <f t="shared" si="27"/>
        <v>7983.3209999999999</v>
      </c>
      <c r="Q173" s="25">
        <f t="shared" si="27"/>
        <v>8100.9310000000005</v>
      </c>
      <c r="R173" s="25">
        <f t="shared" si="27"/>
        <v>8136.5410000000002</v>
      </c>
      <c r="S173" s="25">
        <f t="shared" si="27"/>
        <v>8301.9609999999993</v>
      </c>
      <c r="T173" s="25">
        <f t="shared" si="27"/>
        <v>8529.1309999999994</v>
      </c>
      <c r="U173" s="25">
        <f t="shared" si="27"/>
        <v>8001.5209999999997</v>
      </c>
      <c r="V173" s="25">
        <f t="shared" si="27"/>
        <v>7993.1109999999999</v>
      </c>
      <c r="W173" s="25">
        <f t="shared" si="27"/>
        <v>7993.8609999999999</v>
      </c>
      <c r="X173" s="25">
        <f t="shared" si="27"/>
        <v>7997.0810000000001</v>
      </c>
      <c r="Y173" s="25">
        <f t="shared" si="27"/>
        <v>7982.4110000000001</v>
      </c>
      <c r="Z173" s="25">
        <f t="shared" si="27"/>
        <v>7983.4609999999993</v>
      </c>
    </row>
    <row r="174" spans="1:26" ht="38.25" x14ac:dyDescent="0.15">
      <c r="A174" s="20"/>
      <c r="B174" s="26" t="s">
        <v>147</v>
      </c>
      <c r="C174" s="27">
        <v>2488.6799999999998</v>
      </c>
      <c r="D174" s="27">
        <v>2506.9</v>
      </c>
      <c r="E174" s="27">
        <v>2529.2199999999998</v>
      </c>
      <c r="F174" s="27">
        <v>2541.56</v>
      </c>
      <c r="G174" s="27">
        <v>2599.54</v>
      </c>
      <c r="H174" s="27">
        <v>2600.25</v>
      </c>
      <c r="I174" s="27">
        <v>2614.23</v>
      </c>
      <c r="J174" s="27">
        <v>2639.57</v>
      </c>
      <c r="K174" s="27">
        <v>2642.15</v>
      </c>
      <c r="L174" s="27">
        <v>2789.13</v>
      </c>
      <c r="M174" s="27">
        <v>2772.4</v>
      </c>
      <c r="N174" s="27">
        <v>2758.17</v>
      </c>
      <c r="O174" s="27">
        <v>2657.73</v>
      </c>
      <c r="P174" s="27">
        <v>2670.79</v>
      </c>
      <c r="Q174" s="27">
        <v>2788.4</v>
      </c>
      <c r="R174" s="27">
        <v>2824.01</v>
      </c>
      <c r="S174" s="27">
        <v>2989.43</v>
      </c>
      <c r="T174" s="27">
        <v>3216.6</v>
      </c>
      <c r="U174" s="27">
        <v>2688.99</v>
      </c>
      <c r="V174" s="27">
        <v>2680.58</v>
      </c>
      <c r="W174" s="27">
        <v>2681.33</v>
      </c>
      <c r="X174" s="27">
        <v>2684.55</v>
      </c>
      <c r="Y174" s="27">
        <v>2669.88</v>
      </c>
      <c r="Z174" s="27">
        <v>2670.93</v>
      </c>
    </row>
    <row r="175" spans="1:26" ht="12.75" x14ac:dyDescent="0.15">
      <c r="A175" s="20"/>
      <c r="B175" s="26" t="s">
        <v>108</v>
      </c>
      <c r="C175" s="27">
        <v>3319.55</v>
      </c>
      <c r="D175" s="27">
        <v>3319.55</v>
      </c>
      <c r="E175" s="27">
        <v>3319.55</v>
      </c>
      <c r="F175" s="27">
        <v>3319.55</v>
      </c>
      <c r="G175" s="27">
        <v>3319.55</v>
      </c>
      <c r="H175" s="27">
        <v>3319.55</v>
      </c>
      <c r="I175" s="27">
        <v>3319.55</v>
      </c>
      <c r="J175" s="27">
        <v>3319.55</v>
      </c>
      <c r="K175" s="27">
        <v>3319.55</v>
      </c>
      <c r="L175" s="27">
        <v>3319.55</v>
      </c>
      <c r="M175" s="27">
        <v>3319.55</v>
      </c>
      <c r="N175" s="27">
        <v>3319.55</v>
      </c>
      <c r="O175" s="27">
        <v>3319.55</v>
      </c>
      <c r="P175" s="27">
        <v>3319.55</v>
      </c>
      <c r="Q175" s="27">
        <v>3319.55</v>
      </c>
      <c r="R175" s="27">
        <v>3319.55</v>
      </c>
      <c r="S175" s="27">
        <v>3319.55</v>
      </c>
      <c r="T175" s="27">
        <v>3319.55</v>
      </c>
      <c r="U175" s="27">
        <v>3319.55</v>
      </c>
      <c r="V175" s="27">
        <v>3319.55</v>
      </c>
      <c r="W175" s="27">
        <v>3319.55</v>
      </c>
      <c r="X175" s="27">
        <v>3319.55</v>
      </c>
      <c r="Y175" s="27">
        <v>3319.55</v>
      </c>
      <c r="Z175" s="27">
        <v>3319.55</v>
      </c>
    </row>
    <row r="176" spans="1:26" ht="12.75" x14ac:dyDescent="0.15">
      <c r="A176" s="20"/>
      <c r="B176" s="26" t="s">
        <v>109</v>
      </c>
      <c r="C176" s="27">
        <v>705.17</v>
      </c>
      <c r="D176" s="27">
        <v>705.17</v>
      </c>
      <c r="E176" s="27">
        <v>705.17</v>
      </c>
      <c r="F176" s="27">
        <v>705.17</v>
      </c>
      <c r="G176" s="27">
        <v>705.17</v>
      </c>
      <c r="H176" s="27">
        <v>705.17</v>
      </c>
      <c r="I176" s="27">
        <v>705.17</v>
      </c>
      <c r="J176" s="27">
        <v>705.17</v>
      </c>
      <c r="K176" s="27">
        <v>705.17</v>
      </c>
      <c r="L176" s="27">
        <v>705.17</v>
      </c>
      <c r="M176" s="27">
        <v>705.17</v>
      </c>
      <c r="N176" s="27">
        <v>705.17</v>
      </c>
      <c r="O176" s="27">
        <v>705.17</v>
      </c>
      <c r="P176" s="27">
        <v>705.17</v>
      </c>
      <c r="Q176" s="27">
        <v>705.17</v>
      </c>
      <c r="R176" s="27">
        <v>705.17</v>
      </c>
      <c r="S176" s="27">
        <v>705.17</v>
      </c>
      <c r="T176" s="27">
        <v>705.17</v>
      </c>
      <c r="U176" s="27">
        <v>705.17</v>
      </c>
      <c r="V176" s="27">
        <v>705.17</v>
      </c>
      <c r="W176" s="27">
        <v>705.17</v>
      </c>
      <c r="X176" s="27">
        <v>705.17</v>
      </c>
      <c r="Y176" s="27">
        <v>705.17</v>
      </c>
      <c r="Z176" s="27">
        <v>705.17</v>
      </c>
    </row>
    <row r="177" spans="1:26" ht="13.5" thickBot="1" x14ac:dyDescent="0.2">
      <c r="A177" s="20"/>
      <c r="B177" s="26" t="s">
        <v>111</v>
      </c>
      <c r="C177" s="27">
        <v>4.8109999999999999</v>
      </c>
      <c r="D177" s="27">
        <v>4.8109999999999999</v>
      </c>
      <c r="E177" s="27">
        <v>4.8109999999999999</v>
      </c>
      <c r="F177" s="27">
        <v>4.8109999999999999</v>
      </c>
      <c r="G177" s="27">
        <v>4.8109999999999999</v>
      </c>
      <c r="H177" s="27">
        <v>4.8109999999999999</v>
      </c>
      <c r="I177" s="27">
        <v>4.8109999999999999</v>
      </c>
      <c r="J177" s="27">
        <v>4.8109999999999999</v>
      </c>
      <c r="K177" s="27">
        <v>4.8109999999999999</v>
      </c>
      <c r="L177" s="27">
        <v>4.8109999999999999</v>
      </c>
      <c r="M177" s="27">
        <v>4.8109999999999999</v>
      </c>
      <c r="N177" s="27">
        <v>4.8109999999999999</v>
      </c>
      <c r="O177" s="27">
        <v>4.8109999999999999</v>
      </c>
      <c r="P177" s="27">
        <v>4.8109999999999999</v>
      </c>
      <c r="Q177" s="27">
        <v>4.8109999999999999</v>
      </c>
      <c r="R177" s="27">
        <v>4.8109999999999999</v>
      </c>
      <c r="S177" s="27">
        <v>4.8109999999999999</v>
      </c>
      <c r="T177" s="27">
        <v>4.8109999999999999</v>
      </c>
      <c r="U177" s="27">
        <v>4.8109999999999999</v>
      </c>
      <c r="V177" s="27">
        <v>4.8109999999999999</v>
      </c>
      <c r="W177" s="27">
        <v>4.8109999999999999</v>
      </c>
      <c r="X177" s="27">
        <v>4.8109999999999999</v>
      </c>
      <c r="Y177" s="27">
        <v>4.8109999999999999</v>
      </c>
      <c r="Z177" s="27">
        <v>4.8109999999999999</v>
      </c>
    </row>
    <row r="178" spans="1:26" s="153" customFormat="1" ht="24.75" thickBot="1" x14ac:dyDescent="0.3">
      <c r="B178" s="164" t="s">
        <v>210</v>
      </c>
      <c r="C178" s="165">
        <v>1283</v>
      </c>
      <c r="D178" s="165">
        <v>1283</v>
      </c>
      <c r="E178" s="165">
        <v>1283</v>
      </c>
      <c r="F178" s="165">
        <v>1283</v>
      </c>
      <c r="G178" s="165">
        <v>1283</v>
      </c>
      <c r="H178" s="165">
        <v>1283</v>
      </c>
      <c r="I178" s="165">
        <v>1283</v>
      </c>
      <c r="J178" s="165">
        <v>1283</v>
      </c>
      <c r="K178" s="165">
        <v>1283</v>
      </c>
      <c r="L178" s="165">
        <v>1283</v>
      </c>
      <c r="M178" s="165">
        <v>1283</v>
      </c>
      <c r="N178" s="165">
        <v>1283</v>
      </c>
      <c r="O178" s="165">
        <v>1283</v>
      </c>
      <c r="P178" s="165">
        <v>1283</v>
      </c>
      <c r="Q178" s="165">
        <v>1283</v>
      </c>
      <c r="R178" s="165">
        <v>1283</v>
      </c>
      <c r="S178" s="165">
        <v>1283</v>
      </c>
      <c r="T178" s="165">
        <v>1283</v>
      </c>
      <c r="U178" s="165">
        <v>1283</v>
      </c>
      <c r="V178" s="165">
        <v>1283</v>
      </c>
      <c r="W178" s="165">
        <v>1283</v>
      </c>
      <c r="X178" s="165">
        <v>1283</v>
      </c>
      <c r="Y178" s="165">
        <v>1283</v>
      </c>
      <c r="Z178" s="165">
        <v>1283</v>
      </c>
    </row>
    <row r="179" spans="1:26" ht="13.5" thickBot="1" x14ac:dyDescent="0.2">
      <c r="A179" s="20"/>
      <c r="B179" s="24" t="s">
        <v>175</v>
      </c>
      <c r="C179" s="25">
        <f>C180+C181+C182+C183+C184</f>
        <v>7912.5110000000004</v>
      </c>
      <c r="D179" s="25">
        <f t="shared" ref="D179:Z179" si="28">D180+D181+D182+D183+D184</f>
        <v>7882.5609999999997</v>
      </c>
      <c r="E179" s="25">
        <f t="shared" si="28"/>
        <v>7930.9809999999998</v>
      </c>
      <c r="F179" s="25">
        <f t="shared" si="28"/>
        <v>8153.6210000000001</v>
      </c>
      <c r="G179" s="25">
        <f t="shared" si="28"/>
        <v>8320.9409999999989</v>
      </c>
      <c r="H179" s="25">
        <f t="shared" si="28"/>
        <v>8130.0209999999997</v>
      </c>
      <c r="I179" s="25">
        <f t="shared" si="28"/>
        <v>8143.9409999999998</v>
      </c>
      <c r="J179" s="25">
        <f t="shared" si="28"/>
        <v>8171.8510000000006</v>
      </c>
      <c r="K179" s="25">
        <f t="shared" si="28"/>
        <v>8173.3109999999997</v>
      </c>
      <c r="L179" s="25">
        <f t="shared" si="28"/>
        <v>8161.2510000000002</v>
      </c>
      <c r="M179" s="25">
        <f t="shared" si="28"/>
        <v>8342.8510000000006</v>
      </c>
      <c r="N179" s="25">
        <f t="shared" si="28"/>
        <v>8253.2309999999998</v>
      </c>
      <c r="O179" s="25">
        <f t="shared" si="28"/>
        <v>8173.8109999999997</v>
      </c>
      <c r="P179" s="25">
        <f t="shared" si="28"/>
        <v>8165.1210000000001</v>
      </c>
      <c r="Q179" s="25">
        <f t="shared" si="28"/>
        <v>8234.6309999999994</v>
      </c>
      <c r="R179" s="25">
        <f t="shared" si="28"/>
        <v>8214.3310000000001</v>
      </c>
      <c r="S179" s="25">
        <f t="shared" si="28"/>
        <v>8283.8610000000008</v>
      </c>
      <c r="T179" s="25">
        <f t="shared" si="28"/>
        <v>8405.8410000000003</v>
      </c>
      <c r="U179" s="25">
        <f t="shared" si="28"/>
        <v>8153.2209999999995</v>
      </c>
      <c r="V179" s="25">
        <f t="shared" si="28"/>
        <v>8179.4709999999995</v>
      </c>
      <c r="W179" s="25">
        <f t="shared" si="28"/>
        <v>8192.2510000000002</v>
      </c>
      <c r="X179" s="25">
        <f t="shared" si="28"/>
        <v>8183.2209999999995</v>
      </c>
      <c r="Y179" s="25">
        <f t="shared" si="28"/>
        <v>8154.4409999999998</v>
      </c>
      <c r="Z179" s="25">
        <f t="shared" si="28"/>
        <v>8075.0309999999999</v>
      </c>
    </row>
    <row r="180" spans="1:26" ht="38.25" x14ac:dyDescent="0.15">
      <c r="A180" s="20"/>
      <c r="B180" s="26" t="s">
        <v>147</v>
      </c>
      <c r="C180" s="27">
        <v>2599.98</v>
      </c>
      <c r="D180" s="27">
        <v>2570.0300000000002</v>
      </c>
      <c r="E180" s="27">
        <v>2618.4499999999998</v>
      </c>
      <c r="F180" s="27">
        <v>2841.09</v>
      </c>
      <c r="G180" s="27">
        <v>3008.41</v>
      </c>
      <c r="H180" s="27">
        <v>2817.49</v>
      </c>
      <c r="I180" s="27">
        <v>2831.41</v>
      </c>
      <c r="J180" s="27">
        <v>2859.32</v>
      </c>
      <c r="K180" s="27">
        <v>2860.78</v>
      </c>
      <c r="L180" s="27">
        <v>2848.72</v>
      </c>
      <c r="M180" s="27">
        <v>3030.32</v>
      </c>
      <c r="N180" s="27">
        <v>2940.7</v>
      </c>
      <c r="O180" s="27">
        <v>2861.28</v>
      </c>
      <c r="P180" s="27">
        <v>2852.59</v>
      </c>
      <c r="Q180" s="27">
        <v>2922.1</v>
      </c>
      <c r="R180" s="27">
        <v>2901.8</v>
      </c>
      <c r="S180" s="27">
        <v>2971.33</v>
      </c>
      <c r="T180" s="27">
        <v>3093.31</v>
      </c>
      <c r="U180" s="27">
        <v>2840.69</v>
      </c>
      <c r="V180" s="27">
        <v>2866.94</v>
      </c>
      <c r="W180" s="27">
        <v>2879.72</v>
      </c>
      <c r="X180" s="27">
        <v>2870.69</v>
      </c>
      <c r="Y180" s="27">
        <v>2841.91</v>
      </c>
      <c r="Z180" s="27">
        <v>2762.5</v>
      </c>
    </row>
    <row r="181" spans="1:26" ht="12.75" x14ac:dyDescent="0.15">
      <c r="A181" s="20"/>
      <c r="B181" s="26" t="s">
        <v>108</v>
      </c>
      <c r="C181" s="27">
        <v>3319.55</v>
      </c>
      <c r="D181" s="27">
        <v>3319.55</v>
      </c>
      <c r="E181" s="27">
        <v>3319.55</v>
      </c>
      <c r="F181" s="27">
        <v>3319.55</v>
      </c>
      <c r="G181" s="27">
        <v>3319.55</v>
      </c>
      <c r="H181" s="27">
        <v>3319.55</v>
      </c>
      <c r="I181" s="27">
        <v>3319.55</v>
      </c>
      <c r="J181" s="27">
        <v>3319.55</v>
      </c>
      <c r="K181" s="27">
        <v>3319.55</v>
      </c>
      <c r="L181" s="27">
        <v>3319.55</v>
      </c>
      <c r="M181" s="27">
        <v>3319.55</v>
      </c>
      <c r="N181" s="27">
        <v>3319.55</v>
      </c>
      <c r="O181" s="27">
        <v>3319.55</v>
      </c>
      <c r="P181" s="27">
        <v>3319.55</v>
      </c>
      <c r="Q181" s="27">
        <v>3319.55</v>
      </c>
      <c r="R181" s="27">
        <v>3319.55</v>
      </c>
      <c r="S181" s="27">
        <v>3319.55</v>
      </c>
      <c r="T181" s="27">
        <v>3319.55</v>
      </c>
      <c r="U181" s="27">
        <v>3319.55</v>
      </c>
      <c r="V181" s="27">
        <v>3319.55</v>
      </c>
      <c r="W181" s="27">
        <v>3319.55</v>
      </c>
      <c r="X181" s="27">
        <v>3319.55</v>
      </c>
      <c r="Y181" s="27">
        <v>3319.55</v>
      </c>
      <c r="Z181" s="27">
        <v>3319.55</v>
      </c>
    </row>
    <row r="182" spans="1:26" ht="12.75" x14ac:dyDescent="0.15">
      <c r="A182" s="20"/>
      <c r="B182" s="26" t="s">
        <v>109</v>
      </c>
      <c r="C182" s="27">
        <v>705.17</v>
      </c>
      <c r="D182" s="27">
        <v>705.17</v>
      </c>
      <c r="E182" s="27">
        <v>705.17</v>
      </c>
      <c r="F182" s="27">
        <v>705.17</v>
      </c>
      <c r="G182" s="27">
        <v>705.17</v>
      </c>
      <c r="H182" s="27">
        <v>705.17</v>
      </c>
      <c r="I182" s="27">
        <v>705.17</v>
      </c>
      <c r="J182" s="27">
        <v>705.17</v>
      </c>
      <c r="K182" s="27">
        <v>705.17</v>
      </c>
      <c r="L182" s="27">
        <v>705.17</v>
      </c>
      <c r="M182" s="27">
        <v>705.17</v>
      </c>
      <c r="N182" s="27">
        <v>705.17</v>
      </c>
      <c r="O182" s="27">
        <v>705.17</v>
      </c>
      <c r="P182" s="27">
        <v>705.17</v>
      </c>
      <c r="Q182" s="27">
        <v>705.17</v>
      </c>
      <c r="R182" s="27">
        <v>705.17</v>
      </c>
      <c r="S182" s="27">
        <v>705.17</v>
      </c>
      <c r="T182" s="27">
        <v>705.17</v>
      </c>
      <c r="U182" s="27">
        <v>705.17</v>
      </c>
      <c r="V182" s="27">
        <v>705.17</v>
      </c>
      <c r="W182" s="27">
        <v>705.17</v>
      </c>
      <c r="X182" s="27">
        <v>705.17</v>
      </c>
      <c r="Y182" s="27">
        <v>705.17</v>
      </c>
      <c r="Z182" s="27">
        <v>705.17</v>
      </c>
    </row>
    <row r="183" spans="1:26" ht="13.5" thickBot="1" x14ac:dyDescent="0.2">
      <c r="A183" s="20"/>
      <c r="B183" s="26" t="s">
        <v>111</v>
      </c>
      <c r="C183" s="27">
        <v>4.8109999999999999</v>
      </c>
      <c r="D183" s="27">
        <v>4.8109999999999999</v>
      </c>
      <c r="E183" s="27">
        <v>4.8109999999999999</v>
      </c>
      <c r="F183" s="27">
        <v>4.8109999999999999</v>
      </c>
      <c r="G183" s="27">
        <v>4.8109999999999999</v>
      </c>
      <c r="H183" s="27">
        <v>4.8109999999999999</v>
      </c>
      <c r="I183" s="27">
        <v>4.8109999999999999</v>
      </c>
      <c r="J183" s="27">
        <v>4.8109999999999999</v>
      </c>
      <c r="K183" s="27">
        <v>4.8109999999999999</v>
      </c>
      <c r="L183" s="27">
        <v>4.8109999999999999</v>
      </c>
      <c r="M183" s="27">
        <v>4.8109999999999999</v>
      </c>
      <c r="N183" s="27">
        <v>4.8109999999999999</v>
      </c>
      <c r="O183" s="27">
        <v>4.8109999999999999</v>
      </c>
      <c r="P183" s="27">
        <v>4.8109999999999999</v>
      </c>
      <c r="Q183" s="27">
        <v>4.8109999999999999</v>
      </c>
      <c r="R183" s="27">
        <v>4.8109999999999999</v>
      </c>
      <c r="S183" s="27">
        <v>4.8109999999999999</v>
      </c>
      <c r="T183" s="27">
        <v>4.8109999999999999</v>
      </c>
      <c r="U183" s="27">
        <v>4.8109999999999999</v>
      </c>
      <c r="V183" s="27">
        <v>4.8109999999999999</v>
      </c>
      <c r="W183" s="27">
        <v>4.8109999999999999</v>
      </c>
      <c r="X183" s="27">
        <v>4.8109999999999999</v>
      </c>
      <c r="Y183" s="27">
        <v>4.8109999999999999</v>
      </c>
      <c r="Z183" s="27">
        <v>4.8109999999999999</v>
      </c>
    </row>
    <row r="184" spans="1:26" s="153" customFormat="1" ht="24.75" thickBot="1" x14ac:dyDescent="0.3">
      <c r="B184" s="164" t="s">
        <v>210</v>
      </c>
      <c r="C184" s="165">
        <v>1283</v>
      </c>
      <c r="D184" s="165">
        <v>1283</v>
      </c>
      <c r="E184" s="165">
        <v>1283</v>
      </c>
      <c r="F184" s="165">
        <v>1283</v>
      </c>
      <c r="G184" s="165">
        <v>1283</v>
      </c>
      <c r="H184" s="165">
        <v>1283</v>
      </c>
      <c r="I184" s="165">
        <v>1283</v>
      </c>
      <c r="J184" s="165">
        <v>1283</v>
      </c>
      <c r="K184" s="165">
        <v>1283</v>
      </c>
      <c r="L184" s="165">
        <v>1283</v>
      </c>
      <c r="M184" s="165">
        <v>1283</v>
      </c>
      <c r="N184" s="165">
        <v>1283</v>
      </c>
      <c r="O184" s="165">
        <v>1283</v>
      </c>
      <c r="P184" s="165">
        <v>1283</v>
      </c>
      <c r="Q184" s="165">
        <v>1283</v>
      </c>
      <c r="R184" s="165">
        <v>1283</v>
      </c>
      <c r="S184" s="165">
        <v>1283</v>
      </c>
      <c r="T184" s="165">
        <v>1283</v>
      </c>
      <c r="U184" s="165">
        <v>1283</v>
      </c>
      <c r="V184" s="165">
        <v>1283</v>
      </c>
      <c r="W184" s="165">
        <v>1283</v>
      </c>
      <c r="X184" s="165">
        <v>1283</v>
      </c>
      <c r="Y184" s="165">
        <v>1283</v>
      </c>
      <c r="Z184" s="165">
        <v>1283</v>
      </c>
    </row>
    <row r="185" spans="1:26" ht="13.5" thickBot="1" x14ac:dyDescent="0.2">
      <c r="A185" s="20"/>
      <c r="B185" s="24" t="s">
        <v>176</v>
      </c>
      <c r="C185" s="25">
        <f>C186+C187+C188+C189+C190</f>
        <v>7859.0910000000003</v>
      </c>
      <c r="D185" s="25">
        <f t="shared" ref="D185:Z185" si="29">D186+D187+D188+D189+D190</f>
        <v>7877.2709999999997</v>
      </c>
      <c r="E185" s="25">
        <f t="shared" si="29"/>
        <v>7879.0509999999995</v>
      </c>
      <c r="F185" s="25">
        <f t="shared" si="29"/>
        <v>7888.0309999999999</v>
      </c>
      <c r="G185" s="25">
        <f t="shared" si="29"/>
        <v>7892.4009999999998</v>
      </c>
      <c r="H185" s="25">
        <f t="shared" si="29"/>
        <v>7917.2910000000002</v>
      </c>
      <c r="I185" s="25">
        <f t="shared" si="29"/>
        <v>7944.1610000000001</v>
      </c>
      <c r="J185" s="25">
        <f t="shared" si="29"/>
        <v>7962.241</v>
      </c>
      <c r="K185" s="25">
        <f t="shared" si="29"/>
        <v>7948.5209999999997</v>
      </c>
      <c r="L185" s="25">
        <f t="shared" si="29"/>
        <v>7925.4809999999998</v>
      </c>
      <c r="M185" s="25">
        <f t="shared" si="29"/>
        <v>7866.9310000000005</v>
      </c>
      <c r="N185" s="25">
        <f t="shared" si="29"/>
        <v>7812.6810000000005</v>
      </c>
      <c r="O185" s="25">
        <f t="shared" si="29"/>
        <v>7824.0910000000003</v>
      </c>
      <c r="P185" s="25">
        <f t="shared" si="29"/>
        <v>7844.6109999999999</v>
      </c>
      <c r="Q185" s="25">
        <f t="shared" si="29"/>
        <v>8028.8710000000001</v>
      </c>
      <c r="R185" s="25">
        <f t="shared" si="29"/>
        <v>8084.0209999999997</v>
      </c>
      <c r="S185" s="25">
        <f t="shared" si="29"/>
        <v>8171.3009999999995</v>
      </c>
      <c r="T185" s="25">
        <f t="shared" si="29"/>
        <v>8273.8809999999994</v>
      </c>
      <c r="U185" s="25">
        <f t="shared" si="29"/>
        <v>7942.9009999999998</v>
      </c>
      <c r="V185" s="25">
        <f t="shared" si="29"/>
        <v>7946.3909999999996</v>
      </c>
      <c r="W185" s="25">
        <f t="shared" si="29"/>
        <v>7949.3009999999995</v>
      </c>
      <c r="X185" s="25">
        <f t="shared" si="29"/>
        <v>7950.3410000000003</v>
      </c>
      <c r="Y185" s="25">
        <f t="shared" si="29"/>
        <v>7930.4009999999998</v>
      </c>
      <c r="Z185" s="25">
        <f t="shared" si="29"/>
        <v>7917.0709999999999</v>
      </c>
    </row>
    <row r="186" spans="1:26" ht="38.25" x14ac:dyDescent="0.15">
      <c r="A186" s="20"/>
      <c r="B186" s="26" t="s">
        <v>147</v>
      </c>
      <c r="C186" s="27">
        <v>2546.56</v>
      </c>
      <c r="D186" s="27">
        <v>2564.7399999999998</v>
      </c>
      <c r="E186" s="27">
        <v>2566.52</v>
      </c>
      <c r="F186" s="27">
        <v>2575.5</v>
      </c>
      <c r="G186" s="27">
        <v>2579.87</v>
      </c>
      <c r="H186" s="27">
        <v>2604.7600000000002</v>
      </c>
      <c r="I186" s="27">
        <v>2631.63</v>
      </c>
      <c r="J186" s="27">
        <v>2649.71</v>
      </c>
      <c r="K186" s="27">
        <v>2635.99</v>
      </c>
      <c r="L186" s="27">
        <v>2612.9499999999998</v>
      </c>
      <c r="M186" s="27">
        <v>2554.4</v>
      </c>
      <c r="N186" s="27">
        <v>2500.15</v>
      </c>
      <c r="O186" s="27">
        <v>2511.56</v>
      </c>
      <c r="P186" s="27">
        <v>2532.08</v>
      </c>
      <c r="Q186" s="27">
        <v>2716.34</v>
      </c>
      <c r="R186" s="27">
        <v>2771.49</v>
      </c>
      <c r="S186" s="27">
        <v>2858.77</v>
      </c>
      <c r="T186" s="27">
        <v>2961.35</v>
      </c>
      <c r="U186" s="27">
        <v>2630.37</v>
      </c>
      <c r="V186" s="27">
        <v>2633.86</v>
      </c>
      <c r="W186" s="27">
        <v>2636.77</v>
      </c>
      <c r="X186" s="27">
        <v>2637.81</v>
      </c>
      <c r="Y186" s="27">
        <v>2617.87</v>
      </c>
      <c r="Z186" s="27">
        <v>2604.54</v>
      </c>
    </row>
    <row r="187" spans="1:26" ht="12.75" x14ac:dyDescent="0.15">
      <c r="A187" s="20"/>
      <c r="B187" s="26" t="s">
        <v>108</v>
      </c>
      <c r="C187" s="27">
        <v>3319.55</v>
      </c>
      <c r="D187" s="27">
        <v>3319.55</v>
      </c>
      <c r="E187" s="27">
        <v>3319.55</v>
      </c>
      <c r="F187" s="27">
        <v>3319.55</v>
      </c>
      <c r="G187" s="27">
        <v>3319.55</v>
      </c>
      <c r="H187" s="27">
        <v>3319.55</v>
      </c>
      <c r="I187" s="27">
        <v>3319.55</v>
      </c>
      <c r="J187" s="27">
        <v>3319.55</v>
      </c>
      <c r="K187" s="27">
        <v>3319.55</v>
      </c>
      <c r="L187" s="27">
        <v>3319.55</v>
      </c>
      <c r="M187" s="27">
        <v>3319.55</v>
      </c>
      <c r="N187" s="27">
        <v>3319.55</v>
      </c>
      <c r="O187" s="27">
        <v>3319.55</v>
      </c>
      <c r="P187" s="27">
        <v>3319.55</v>
      </c>
      <c r="Q187" s="27">
        <v>3319.55</v>
      </c>
      <c r="R187" s="27">
        <v>3319.55</v>
      </c>
      <c r="S187" s="27">
        <v>3319.55</v>
      </c>
      <c r="T187" s="27">
        <v>3319.55</v>
      </c>
      <c r="U187" s="27">
        <v>3319.55</v>
      </c>
      <c r="V187" s="27">
        <v>3319.55</v>
      </c>
      <c r="W187" s="27">
        <v>3319.55</v>
      </c>
      <c r="X187" s="27">
        <v>3319.55</v>
      </c>
      <c r="Y187" s="27">
        <v>3319.55</v>
      </c>
      <c r="Z187" s="27">
        <v>3319.55</v>
      </c>
    </row>
    <row r="188" spans="1:26" ht="12.75" x14ac:dyDescent="0.15">
      <c r="A188" s="20"/>
      <c r="B188" s="26" t="s">
        <v>109</v>
      </c>
      <c r="C188" s="27">
        <v>705.17</v>
      </c>
      <c r="D188" s="27">
        <v>705.17</v>
      </c>
      <c r="E188" s="27">
        <v>705.17</v>
      </c>
      <c r="F188" s="27">
        <v>705.17</v>
      </c>
      <c r="G188" s="27">
        <v>705.17</v>
      </c>
      <c r="H188" s="27">
        <v>705.17</v>
      </c>
      <c r="I188" s="27">
        <v>705.17</v>
      </c>
      <c r="J188" s="27">
        <v>705.17</v>
      </c>
      <c r="K188" s="27">
        <v>705.17</v>
      </c>
      <c r="L188" s="27">
        <v>705.17</v>
      </c>
      <c r="M188" s="27">
        <v>705.17</v>
      </c>
      <c r="N188" s="27">
        <v>705.17</v>
      </c>
      <c r="O188" s="27">
        <v>705.17</v>
      </c>
      <c r="P188" s="27">
        <v>705.17</v>
      </c>
      <c r="Q188" s="27">
        <v>705.17</v>
      </c>
      <c r="R188" s="27">
        <v>705.17</v>
      </c>
      <c r="S188" s="27">
        <v>705.17</v>
      </c>
      <c r="T188" s="27">
        <v>705.17</v>
      </c>
      <c r="U188" s="27">
        <v>705.17</v>
      </c>
      <c r="V188" s="27">
        <v>705.17</v>
      </c>
      <c r="W188" s="27">
        <v>705.17</v>
      </c>
      <c r="X188" s="27">
        <v>705.17</v>
      </c>
      <c r="Y188" s="27">
        <v>705.17</v>
      </c>
      <c r="Z188" s="27">
        <v>705.17</v>
      </c>
    </row>
    <row r="189" spans="1:26" ht="13.5" thickBot="1" x14ac:dyDescent="0.2">
      <c r="A189" s="20"/>
      <c r="B189" s="26" t="s">
        <v>111</v>
      </c>
      <c r="C189" s="27">
        <v>4.8109999999999999</v>
      </c>
      <c r="D189" s="27">
        <v>4.8109999999999999</v>
      </c>
      <c r="E189" s="27">
        <v>4.8109999999999999</v>
      </c>
      <c r="F189" s="27">
        <v>4.8109999999999999</v>
      </c>
      <c r="G189" s="27">
        <v>4.8109999999999999</v>
      </c>
      <c r="H189" s="27">
        <v>4.8109999999999999</v>
      </c>
      <c r="I189" s="27">
        <v>4.8109999999999999</v>
      </c>
      <c r="J189" s="27">
        <v>4.8109999999999999</v>
      </c>
      <c r="K189" s="27">
        <v>4.8109999999999999</v>
      </c>
      <c r="L189" s="27">
        <v>4.8109999999999999</v>
      </c>
      <c r="M189" s="27">
        <v>4.8109999999999999</v>
      </c>
      <c r="N189" s="27">
        <v>4.8109999999999999</v>
      </c>
      <c r="O189" s="27">
        <v>4.8109999999999999</v>
      </c>
      <c r="P189" s="27">
        <v>4.8109999999999999</v>
      </c>
      <c r="Q189" s="27">
        <v>4.8109999999999999</v>
      </c>
      <c r="R189" s="27">
        <v>4.8109999999999999</v>
      </c>
      <c r="S189" s="27">
        <v>4.8109999999999999</v>
      </c>
      <c r="T189" s="27">
        <v>4.8109999999999999</v>
      </c>
      <c r="U189" s="27">
        <v>4.8109999999999999</v>
      </c>
      <c r="V189" s="27">
        <v>4.8109999999999999</v>
      </c>
      <c r="W189" s="27">
        <v>4.8109999999999999</v>
      </c>
      <c r="X189" s="27">
        <v>4.8109999999999999</v>
      </c>
      <c r="Y189" s="27">
        <v>4.8109999999999999</v>
      </c>
      <c r="Z189" s="27">
        <v>4.8109999999999999</v>
      </c>
    </row>
    <row r="190" spans="1:26" s="153" customFormat="1" ht="24.75" thickBot="1" x14ac:dyDescent="0.3">
      <c r="B190" s="164" t="s">
        <v>210</v>
      </c>
      <c r="C190" s="165">
        <v>1283</v>
      </c>
      <c r="D190" s="165">
        <v>1283</v>
      </c>
      <c r="E190" s="165">
        <v>1283</v>
      </c>
      <c r="F190" s="165">
        <v>1283</v>
      </c>
      <c r="G190" s="165">
        <v>1283</v>
      </c>
      <c r="H190" s="165">
        <v>1283</v>
      </c>
      <c r="I190" s="165">
        <v>1283</v>
      </c>
      <c r="J190" s="165">
        <v>1283</v>
      </c>
      <c r="K190" s="165">
        <v>1283</v>
      </c>
      <c r="L190" s="165">
        <v>1283</v>
      </c>
      <c r="M190" s="165">
        <v>1283</v>
      </c>
      <c r="N190" s="165">
        <v>1283</v>
      </c>
      <c r="O190" s="165">
        <v>1283</v>
      </c>
      <c r="P190" s="165">
        <v>1283</v>
      </c>
      <c r="Q190" s="165">
        <v>1283</v>
      </c>
      <c r="R190" s="165">
        <v>1283</v>
      </c>
      <c r="S190" s="165">
        <v>1283</v>
      </c>
      <c r="T190" s="165">
        <v>1283</v>
      </c>
      <c r="U190" s="165">
        <v>1283</v>
      </c>
      <c r="V190" s="165">
        <v>1283</v>
      </c>
      <c r="W190" s="165">
        <v>1283</v>
      </c>
      <c r="X190" s="165">
        <v>1283</v>
      </c>
      <c r="Y190" s="165">
        <v>1283</v>
      </c>
      <c r="Z190" s="165">
        <v>1283</v>
      </c>
    </row>
    <row r="191" spans="1:26" ht="13.5" thickBot="1" x14ac:dyDescent="0.2">
      <c r="A191" s="20"/>
      <c r="B191" s="24" t="s">
        <v>177</v>
      </c>
      <c r="C191" s="25">
        <f>C192+C193+C194+C195+C196</f>
        <v>7953.2709999999997</v>
      </c>
      <c r="D191" s="25">
        <f t="shared" ref="D191:Z191" si="30">D192+D193+D194+D195+D196</f>
        <v>7965.4409999999998</v>
      </c>
      <c r="E191" s="25">
        <f t="shared" si="30"/>
        <v>7967.741</v>
      </c>
      <c r="F191" s="25">
        <f t="shared" si="30"/>
        <v>7925.4409999999998</v>
      </c>
      <c r="G191" s="25">
        <f t="shared" si="30"/>
        <v>7941.4409999999998</v>
      </c>
      <c r="H191" s="25">
        <f t="shared" si="30"/>
        <v>7968.2209999999995</v>
      </c>
      <c r="I191" s="25">
        <f t="shared" si="30"/>
        <v>7959.5509999999995</v>
      </c>
      <c r="J191" s="25">
        <f t="shared" si="30"/>
        <v>7974.8009999999995</v>
      </c>
      <c r="K191" s="25">
        <f t="shared" si="30"/>
        <v>7982.3009999999995</v>
      </c>
      <c r="L191" s="25">
        <f t="shared" si="30"/>
        <v>7989.8109999999997</v>
      </c>
      <c r="M191" s="25">
        <f t="shared" si="30"/>
        <v>7960.701</v>
      </c>
      <c r="N191" s="25">
        <f t="shared" si="30"/>
        <v>7942.4609999999993</v>
      </c>
      <c r="O191" s="25">
        <f t="shared" si="30"/>
        <v>7949.3909999999996</v>
      </c>
      <c r="P191" s="25">
        <f t="shared" si="30"/>
        <v>8021.4709999999995</v>
      </c>
      <c r="Q191" s="25">
        <f t="shared" si="30"/>
        <v>8168.2510000000002</v>
      </c>
      <c r="R191" s="25">
        <f t="shared" si="30"/>
        <v>8200.7610000000004</v>
      </c>
      <c r="S191" s="25">
        <f t="shared" si="30"/>
        <v>8278.4609999999993</v>
      </c>
      <c r="T191" s="25">
        <f t="shared" si="30"/>
        <v>8412.280999999999</v>
      </c>
      <c r="U191" s="25">
        <f t="shared" si="30"/>
        <v>7995.0609999999997</v>
      </c>
      <c r="V191" s="25">
        <f t="shared" si="30"/>
        <v>8015.3009999999995</v>
      </c>
      <c r="W191" s="25">
        <f t="shared" si="30"/>
        <v>8030.8109999999997</v>
      </c>
      <c r="X191" s="25">
        <f t="shared" si="30"/>
        <v>8019.4310000000005</v>
      </c>
      <c r="Y191" s="25">
        <f t="shared" si="30"/>
        <v>8019.9310000000005</v>
      </c>
      <c r="Z191" s="25">
        <f t="shared" si="30"/>
        <v>7965.7910000000002</v>
      </c>
    </row>
    <row r="192" spans="1:26" ht="38.25" x14ac:dyDescent="0.15">
      <c r="A192" s="20"/>
      <c r="B192" s="26" t="s">
        <v>147</v>
      </c>
      <c r="C192" s="27">
        <v>2640.74</v>
      </c>
      <c r="D192" s="27">
        <v>2652.91</v>
      </c>
      <c r="E192" s="27">
        <v>2655.21</v>
      </c>
      <c r="F192" s="27">
        <v>2612.91</v>
      </c>
      <c r="G192" s="27">
        <v>2628.91</v>
      </c>
      <c r="H192" s="27">
        <v>2655.69</v>
      </c>
      <c r="I192" s="27">
        <v>2647.02</v>
      </c>
      <c r="J192" s="27">
        <v>2662.27</v>
      </c>
      <c r="K192" s="27">
        <v>2669.77</v>
      </c>
      <c r="L192" s="27">
        <v>2677.28</v>
      </c>
      <c r="M192" s="27">
        <v>2648.17</v>
      </c>
      <c r="N192" s="27">
        <v>2629.93</v>
      </c>
      <c r="O192" s="27">
        <v>2636.86</v>
      </c>
      <c r="P192" s="27">
        <v>2708.94</v>
      </c>
      <c r="Q192" s="27">
        <v>2855.72</v>
      </c>
      <c r="R192" s="27">
        <v>2888.23</v>
      </c>
      <c r="S192" s="27">
        <v>2965.93</v>
      </c>
      <c r="T192" s="27">
        <v>3099.75</v>
      </c>
      <c r="U192" s="27">
        <v>2682.53</v>
      </c>
      <c r="V192" s="27">
        <v>2702.77</v>
      </c>
      <c r="W192" s="27">
        <v>2718.28</v>
      </c>
      <c r="X192" s="27">
        <v>2706.9</v>
      </c>
      <c r="Y192" s="27">
        <v>2707.4</v>
      </c>
      <c r="Z192" s="27">
        <v>2653.26</v>
      </c>
    </row>
    <row r="193" spans="1:26" ht="12.75" x14ac:dyDescent="0.15">
      <c r="A193" s="20"/>
      <c r="B193" s="26" t="s">
        <v>108</v>
      </c>
      <c r="C193" s="27">
        <v>3319.55</v>
      </c>
      <c r="D193" s="27">
        <v>3319.55</v>
      </c>
      <c r="E193" s="27">
        <v>3319.55</v>
      </c>
      <c r="F193" s="27">
        <v>3319.55</v>
      </c>
      <c r="G193" s="27">
        <v>3319.55</v>
      </c>
      <c r="H193" s="27">
        <v>3319.55</v>
      </c>
      <c r="I193" s="27">
        <v>3319.55</v>
      </c>
      <c r="J193" s="27">
        <v>3319.55</v>
      </c>
      <c r="K193" s="27">
        <v>3319.55</v>
      </c>
      <c r="L193" s="27">
        <v>3319.55</v>
      </c>
      <c r="M193" s="27">
        <v>3319.55</v>
      </c>
      <c r="N193" s="27">
        <v>3319.55</v>
      </c>
      <c r="O193" s="27">
        <v>3319.55</v>
      </c>
      <c r="P193" s="27">
        <v>3319.55</v>
      </c>
      <c r="Q193" s="27">
        <v>3319.55</v>
      </c>
      <c r="R193" s="27">
        <v>3319.55</v>
      </c>
      <c r="S193" s="27">
        <v>3319.55</v>
      </c>
      <c r="T193" s="27">
        <v>3319.55</v>
      </c>
      <c r="U193" s="27">
        <v>3319.55</v>
      </c>
      <c r="V193" s="27">
        <v>3319.55</v>
      </c>
      <c r="W193" s="27">
        <v>3319.55</v>
      </c>
      <c r="X193" s="27">
        <v>3319.55</v>
      </c>
      <c r="Y193" s="27">
        <v>3319.55</v>
      </c>
      <c r="Z193" s="27">
        <v>3319.55</v>
      </c>
    </row>
    <row r="194" spans="1:26" ht="12.75" x14ac:dyDescent="0.15">
      <c r="A194" s="20"/>
      <c r="B194" s="26" t="s">
        <v>109</v>
      </c>
      <c r="C194" s="27">
        <v>705.17</v>
      </c>
      <c r="D194" s="27">
        <v>705.17</v>
      </c>
      <c r="E194" s="27">
        <v>705.17</v>
      </c>
      <c r="F194" s="27">
        <v>705.17</v>
      </c>
      <c r="G194" s="27">
        <v>705.17</v>
      </c>
      <c r="H194" s="27">
        <v>705.17</v>
      </c>
      <c r="I194" s="27">
        <v>705.17</v>
      </c>
      <c r="J194" s="27">
        <v>705.17</v>
      </c>
      <c r="K194" s="27">
        <v>705.17</v>
      </c>
      <c r="L194" s="27">
        <v>705.17</v>
      </c>
      <c r="M194" s="27">
        <v>705.17</v>
      </c>
      <c r="N194" s="27">
        <v>705.17</v>
      </c>
      <c r="O194" s="27">
        <v>705.17</v>
      </c>
      <c r="P194" s="27">
        <v>705.17</v>
      </c>
      <c r="Q194" s="27">
        <v>705.17</v>
      </c>
      <c r="R194" s="27">
        <v>705.17</v>
      </c>
      <c r="S194" s="27">
        <v>705.17</v>
      </c>
      <c r="T194" s="27">
        <v>705.17</v>
      </c>
      <c r="U194" s="27">
        <v>705.17</v>
      </c>
      <c r="V194" s="27">
        <v>705.17</v>
      </c>
      <c r="W194" s="27">
        <v>705.17</v>
      </c>
      <c r="X194" s="27">
        <v>705.17</v>
      </c>
      <c r="Y194" s="27">
        <v>705.17</v>
      </c>
      <c r="Z194" s="27">
        <v>705.17</v>
      </c>
    </row>
    <row r="195" spans="1:26" ht="13.5" thickBot="1" x14ac:dyDescent="0.2">
      <c r="A195" s="20"/>
      <c r="B195" s="26" t="s">
        <v>111</v>
      </c>
      <c r="C195" s="27">
        <v>4.8109999999999999</v>
      </c>
      <c r="D195" s="27">
        <v>4.8109999999999999</v>
      </c>
      <c r="E195" s="27">
        <v>4.8109999999999999</v>
      </c>
      <c r="F195" s="27">
        <v>4.8109999999999999</v>
      </c>
      <c r="G195" s="27">
        <v>4.8109999999999999</v>
      </c>
      <c r="H195" s="27">
        <v>4.8109999999999999</v>
      </c>
      <c r="I195" s="27">
        <v>4.8109999999999999</v>
      </c>
      <c r="J195" s="27">
        <v>4.8109999999999999</v>
      </c>
      <c r="K195" s="27">
        <v>4.8109999999999999</v>
      </c>
      <c r="L195" s="27">
        <v>4.8109999999999999</v>
      </c>
      <c r="M195" s="27">
        <v>4.8109999999999999</v>
      </c>
      <c r="N195" s="27">
        <v>4.8109999999999999</v>
      </c>
      <c r="O195" s="27">
        <v>4.8109999999999999</v>
      </c>
      <c r="P195" s="27">
        <v>4.8109999999999999</v>
      </c>
      <c r="Q195" s="27">
        <v>4.8109999999999999</v>
      </c>
      <c r="R195" s="27">
        <v>4.8109999999999999</v>
      </c>
      <c r="S195" s="27">
        <v>4.8109999999999999</v>
      </c>
      <c r="T195" s="27">
        <v>4.8109999999999999</v>
      </c>
      <c r="U195" s="27">
        <v>4.8109999999999999</v>
      </c>
      <c r="V195" s="27">
        <v>4.8109999999999999</v>
      </c>
      <c r="W195" s="27">
        <v>4.8109999999999999</v>
      </c>
      <c r="X195" s="27">
        <v>4.8109999999999999</v>
      </c>
      <c r="Y195" s="27">
        <v>4.8109999999999999</v>
      </c>
      <c r="Z195" s="27">
        <v>4.8109999999999999</v>
      </c>
    </row>
    <row r="196" spans="1:26" s="153" customFormat="1" ht="24.75" thickBot="1" x14ac:dyDescent="0.3">
      <c r="B196" s="164" t="s">
        <v>210</v>
      </c>
      <c r="C196" s="165">
        <v>1283</v>
      </c>
      <c r="D196" s="165">
        <v>1283</v>
      </c>
      <c r="E196" s="165">
        <v>1283</v>
      </c>
      <c r="F196" s="165">
        <v>1283</v>
      </c>
      <c r="G196" s="165">
        <v>1283</v>
      </c>
      <c r="H196" s="165">
        <v>1283</v>
      </c>
      <c r="I196" s="165">
        <v>1283</v>
      </c>
      <c r="J196" s="165">
        <v>1283</v>
      </c>
      <c r="K196" s="165">
        <v>1283</v>
      </c>
      <c r="L196" s="165">
        <v>1283</v>
      </c>
      <c r="M196" s="165">
        <v>1283</v>
      </c>
      <c r="N196" s="165">
        <v>1283</v>
      </c>
      <c r="O196" s="165">
        <v>1283</v>
      </c>
      <c r="P196" s="165">
        <v>1283</v>
      </c>
      <c r="Q196" s="165">
        <v>1283</v>
      </c>
      <c r="R196" s="165">
        <v>1283</v>
      </c>
      <c r="S196" s="165">
        <v>1283</v>
      </c>
      <c r="T196" s="165">
        <v>1283</v>
      </c>
      <c r="U196" s="165">
        <v>1283</v>
      </c>
      <c r="V196" s="165">
        <v>1283</v>
      </c>
      <c r="W196" s="165">
        <v>1283</v>
      </c>
      <c r="X196" s="165">
        <v>1283</v>
      </c>
      <c r="Y196" s="165">
        <v>1283</v>
      </c>
      <c r="Z196" s="165">
        <v>1283</v>
      </c>
    </row>
    <row r="197" spans="1:26" ht="14.1" customHeight="1" thickBot="1" x14ac:dyDescent="0.2"/>
    <row r="198" spans="1:26" ht="17.100000000000001" customHeight="1" x14ac:dyDescent="0.2">
      <c r="A198" s="20"/>
      <c r="B198" s="21" t="s">
        <v>121</v>
      </c>
      <c r="C198" s="92" t="s">
        <v>179</v>
      </c>
      <c r="D198" s="92"/>
      <c r="E198" s="92"/>
      <c r="F198" s="92"/>
      <c r="G198" s="92"/>
      <c r="H198" s="92"/>
      <c r="I198" s="92"/>
      <c r="J198" s="92"/>
      <c r="K198" s="92"/>
      <c r="L198" s="92"/>
      <c r="M198" s="92"/>
      <c r="N198" s="92"/>
      <c r="O198" s="92"/>
      <c r="P198" s="92"/>
      <c r="Q198" s="92"/>
      <c r="R198" s="92"/>
      <c r="S198" s="92"/>
      <c r="T198" s="92"/>
      <c r="U198" s="92"/>
      <c r="V198" s="92"/>
      <c r="W198" s="92"/>
      <c r="X198" s="92"/>
      <c r="Y198" s="92"/>
      <c r="Z198" s="92"/>
    </row>
    <row r="199" spans="1:26" ht="17.100000000000001" customHeight="1" x14ac:dyDescent="0.15">
      <c r="A199" s="20"/>
      <c r="B199" s="22"/>
      <c r="C199" s="23" t="s">
        <v>122</v>
      </c>
      <c r="D199" s="23" t="s">
        <v>123</v>
      </c>
      <c r="E199" s="23" t="s">
        <v>124</v>
      </c>
      <c r="F199" s="23" t="s">
        <v>125</v>
      </c>
      <c r="G199" s="23" t="s">
        <v>126</v>
      </c>
      <c r="H199" s="23" t="s">
        <v>127</v>
      </c>
      <c r="I199" s="23" t="s">
        <v>128</v>
      </c>
      <c r="J199" s="23" t="s">
        <v>129</v>
      </c>
      <c r="K199" s="23" t="s">
        <v>130</v>
      </c>
      <c r="L199" s="23" t="s">
        <v>131</v>
      </c>
      <c r="M199" s="23" t="s">
        <v>132</v>
      </c>
      <c r="N199" s="23" t="s">
        <v>133</v>
      </c>
      <c r="O199" s="23" t="s">
        <v>134</v>
      </c>
      <c r="P199" s="23" t="s">
        <v>135</v>
      </c>
      <c r="Q199" s="23" t="s">
        <v>136</v>
      </c>
      <c r="R199" s="23" t="s">
        <v>137</v>
      </c>
      <c r="S199" s="23" t="s">
        <v>138</v>
      </c>
      <c r="T199" s="23" t="s">
        <v>139</v>
      </c>
      <c r="U199" s="23" t="s">
        <v>140</v>
      </c>
      <c r="V199" s="23" t="s">
        <v>141</v>
      </c>
      <c r="W199" s="23" t="s">
        <v>142</v>
      </c>
      <c r="X199" s="23" t="s">
        <v>143</v>
      </c>
      <c r="Y199" s="23" t="s">
        <v>144</v>
      </c>
      <c r="Z199" s="23" t="s">
        <v>145</v>
      </c>
    </row>
    <row r="200" spans="1:26" ht="12.75" x14ac:dyDescent="0.15">
      <c r="A200" s="20"/>
      <c r="B200" s="24" t="s">
        <v>146</v>
      </c>
      <c r="C200" s="25">
        <f>C201+C202+C203+C204+C205</f>
        <v>8605.6309999999994</v>
      </c>
      <c r="D200" s="25">
        <f t="shared" ref="D200:Z200" si="31">D201+D202+D203+D204+D205</f>
        <v>8600.1409999999996</v>
      </c>
      <c r="E200" s="25">
        <f t="shared" si="31"/>
        <v>8603.5810000000001</v>
      </c>
      <c r="F200" s="25">
        <f t="shared" si="31"/>
        <v>8596.1409999999996</v>
      </c>
      <c r="G200" s="25">
        <f t="shared" si="31"/>
        <v>8560.6309999999994</v>
      </c>
      <c r="H200" s="25">
        <f t="shared" si="31"/>
        <v>8595.0910000000003</v>
      </c>
      <c r="I200" s="25">
        <f t="shared" si="31"/>
        <v>8589.9409999999989</v>
      </c>
      <c r="J200" s="25">
        <f t="shared" si="31"/>
        <v>8580.3909999999996</v>
      </c>
      <c r="K200" s="25">
        <f t="shared" si="31"/>
        <v>8572.1009999999987</v>
      </c>
      <c r="L200" s="25">
        <f t="shared" si="31"/>
        <v>8563.2510000000002</v>
      </c>
      <c r="M200" s="25">
        <f t="shared" si="31"/>
        <v>8523.6810000000005</v>
      </c>
      <c r="N200" s="25">
        <f t="shared" si="31"/>
        <v>8481.1209999999992</v>
      </c>
      <c r="O200" s="25">
        <f t="shared" si="31"/>
        <v>8480.530999999999</v>
      </c>
      <c r="P200" s="25">
        <f t="shared" si="31"/>
        <v>8483.0910000000003</v>
      </c>
      <c r="Q200" s="25">
        <f t="shared" si="31"/>
        <v>8706.1810000000005</v>
      </c>
      <c r="R200" s="25">
        <f t="shared" si="31"/>
        <v>8791.5109999999986</v>
      </c>
      <c r="S200" s="25">
        <f t="shared" si="31"/>
        <v>8845.6909999999989</v>
      </c>
      <c r="T200" s="25">
        <f t="shared" si="31"/>
        <v>9156.1309999999994</v>
      </c>
      <c r="U200" s="25">
        <f t="shared" si="31"/>
        <v>8616.3610000000008</v>
      </c>
      <c r="V200" s="25">
        <f t="shared" si="31"/>
        <v>8643.241</v>
      </c>
      <c r="W200" s="25">
        <f t="shared" si="31"/>
        <v>8657.741</v>
      </c>
      <c r="X200" s="25">
        <f t="shared" si="31"/>
        <v>8658.5810000000001</v>
      </c>
      <c r="Y200" s="25">
        <f t="shared" si="31"/>
        <v>8635.7909999999993</v>
      </c>
      <c r="Z200" s="25">
        <f t="shared" si="31"/>
        <v>8619.3209999999999</v>
      </c>
    </row>
    <row r="201" spans="1:26" ht="38.25" x14ac:dyDescent="0.15">
      <c r="A201" s="20"/>
      <c r="B201" s="26" t="s">
        <v>147</v>
      </c>
      <c r="C201" s="27">
        <v>2538.61</v>
      </c>
      <c r="D201" s="27">
        <v>2533.12</v>
      </c>
      <c r="E201" s="27">
        <v>2536.56</v>
      </c>
      <c r="F201" s="27">
        <v>2529.12</v>
      </c>
      <c r="G201" s="27">
        <v>2493.61</v>
      </c>
      <c r="H201" s="27">
        <v>2528.0700000000002</v>
      </c>
      <c r="I201" s="27">
        <v>2522.92</v>
      </c>
      <c r="J201" s="27">
        <v>2513.37</v>
      </c>
      <c r="K201" s="27">
        <v>2505.08</v>
      </c>
      <c r="L201" s="27">
        <v>2496.23</v>
      </c>
      <c r="M201" s="27">
        <v>2456.66</v>
      </c>
      <c r="N201" s="27">
        <v>2414.1</v>
      </c>
      <c r="O201" s="27">
        <v>2413.5100000000002</v>
      </c>
      <c r="P201" s="27">
        <v>2416.0700000000002</v>
      </c>
      <c r="Q201" s="27">
        <v>2639.16</v>
      </c>
      <c r="R201" s="27">
        <v>2724.49</v>
      </c>
      <c r="S201" s="27">
        <v>2778.67</v>
      </c>
      <c r="T201" s="27">
        <v>3089.11</v>
      </c>
      <c r="U201" s="27">
        <v>2549.34</v>
      </c>
      <c r="V201" s="27">
        <v>2576.2199999999998</v>
      </c>
      <c r="W201" s="27">
        <v>2590.7199999999998</v>
      </c>
      <c r="X201" s="27">
        <v>2591.56</v>
      </c>
      <c r="Y201" s="27">
        <v>2568.77</v>
      </c>
      <c r="Z201" s="27">
        <v>2552.3000000000002</v>
      </c>
    </row>
    <row r="202" spans="1:26" ht="12.75" x14ac:dyDescent="0.15">
      <c r="A202" s="20"/>
      <c r="B202" s="26" t="s">
        <v>108</v>
      </c>
      <c r="C202" s="27">
        <v>4074.04</v>
      </c>
      <c r="D202" s="27">
        <v>4074.04</v>
      </c>
      <c r="E202" s="27">
        <v>4074.04</v>
      </c>
      <c r="F202" s="27">
        <v>4074.04</v>
      </c>
      <c r="G202" s="27">
        <v>4074.04</v>
      </c>
      <c r="H202" s="27">
        <v>4074.04</v>
      </c>
      <c r="I202" s="27">
        <v>4074.04</v>
      </c>
      <c r="J202" s="27">
        <v>4074.04</v>
      </c>
      <c r="K202" s="27">
        <v>4074.04</v>
      </c>
      <c r="L202" s="27">
        <v>4074.04</v>
      </c>
      <c r="M202" s="27">
        <v>4074.04</v>
      </c>
      <c r="N202" s="27">
        <v>4074.04</v>
      </c>
      <c r="O202" s="27">
        <v>4074.04</v>
      </c>
      <c r="P202" s="27">
        <v>4074.04</v>
      </c>
      <c r="Q202" s="27">
        <v>4074.04</v>
      </c>
      <c r="R202" s="27">
        <v>4074.04</v>
      </c>
      <c r="S202" s="27">
        <v>4074.04</v>
      </c>
      <c r="T202" s="27">
        <v>4074.04</v>
      </c>
      <c r="U202" s="27">
        <v>4074.04</v>
      </c>
      <c r="V202" s="27">
        <v>4074.04</v>
      </c>
      <c r="W202" s="27">
        <v>4074.04</v>
      </c>
      <c r="X202" s="27">
        <v>4074.04</v>
      </c>
      <c r="Y202" s="27">
        <v>4074.04</v>
      </c>
      <c r="Z202" s="27">
        <v>4074.04</v>
      </c>
    </row>
    <row r="203" spans="1:26" ht="12.75" x14ac:dyDescent="0.15">
      <c r="A203" s="20"/>
      <c r="B203" s="26" t="s">
        <v>109</v>
      </c>
      <c r="C203" s="27">
        <v>705.17</v>
      </c>
      <c r="D203" s="27">
        <v>705.17</v>
      </c>
      <c r="E203" s="27">
        <v>705.17</v>
      </c>
      <c r="F203" s="27">
        <v>705.17</v>
      </c>
      <c r="G203" s="27">
        <v>705.17</v>
      </c>
      <c r="H203" s="27">
        <v>705.17</v>
      </c>
      <c r="I203" s="27">
        <v>705.17</v>
      </c>
      <c r="J203" s="27">
        <v>705.17</v>
      </c>
      <c r="K203" s="27">
        <v>705.17</v>
      </c>
      <c r="L203" s="27">
        <v>705.17</v>
      </c>
      <c r="M203" s="27">
        <v>705.17</v>
      </c>
      <c r="N203" s="27">
        <v>705.17</v>
      </c>
      <c r="O203" s="27">
        <v>705.17</v>
      </c>
      <c r="P203" s="27">
        <v>705.17</v>
      </c>
      <c r="Q203" s="27">
        <v>705.17</v>
      </c>
      <c r="R203" s="27">
        <v>705.17</v>
      </c>
      <c r="S203" s="27">
        <v>705.17</v>
      </c>
      <c r="T203" s="27">
        <v>705.17</v>
      </c>
      <c r="U203" s="27">
        <v>705.17</v>
      </c>
      <c r="V203" s="27">
        <v>705.17</v>
      </c>
      <c r="W203" s="27">
        <v>705.17</v>
      </c>
      <c r="X203" s="27">
        <v>705.17</v>
      </c>
      <c r="Y203" s="27">
        <v>705.17</v>
      </c>
      <c r="Z203" s="27">
        <v>705.17</v>
      </c>
    </row>
    <row r="204" spans="1:26" ht="13.5" thickBot="1" x14ac:dyDescent="0.2">
      <c r="A204" s="20"/>
      <c r="B204" s="26" t="s">
        <v>111</v>
      </c>
      <c r="C204" s="27">
        <v>4.8109999999999999</v>
      </c>
      <c r="D204" s="27">
        <v>4.8109999999999999</v>
      </c>
      <c r="E204" s="27">
        <v>4.8109999999999999</v>
      </c>
      <c r="F204" s="27">
        <v>4.8109999999999999</v>
      </c>
      <c r="G204" s="27">
        <v>4.8109999999999999</v>
      </c>
      <c r="H204" s="27">
        <v>4.8109999999999999</v>
      </c>
      <c r="I204" s="27">
        <v>4.8109999999999999</v>
      </c>
      <c r="J204" s="27">
        <v>4.8109999999999999</v>
      </c>
      <c r="K204" s="27">
        <v>4.8109999999999999</v>
      </c>
      <c r="L204" s="27">
        <v>4.8109999999999999</v>
      </c>
      <c r="M204" s="27">
        <v>4.8109999999999999</v>
      </c>
      <c r="N204" s="27">
        <v>4.8109999999999999</v>
      </c>
      <c r="O204" s="27">
        <v>4.8109999999999999</v>
      </c>
      <c r="P204" s="27">
        <v>4.8109999999999999</v>
      </c>
      <c r="Q204" s="27">
        <v>4.8109999999999999</v>
      </c>
      <c r="R204" s="27">
        <v>4.8109999999999999</v>
      </c>
      <c r="S204" s="27">
        <v>4.8109999999999999</v>
      </c>
      <c r="T204" s="27">
        <v>4.8109999999999999</v>
      </c>
      <c r="U204" s="27">
        <v>4.8109999999999999</v>
      </c>
      <c r="V204" s="27">
        <v>4.8109999999999999</v>
      </c>
      <c r="W204" s="27">
        <v>4.8109999999999999</v>
      </c>
      <c r="X204" s="27">
        <v>4.8109999999999999</v>
      </c>
      <c r="Y204" s="27">
        <v>4.8109999999999999</v>
      </c>
      <c r="Z204" s="27">
        <v>4.8109999999999999</v>
      </c>
    </row>
    <row r="205" spans="1:26" s="153" customFormat="1" ht="24.75" thickBot="1" x14ac:dyDescent="0.3">
      <c r="B205" s="164" t="s">
        <v>210</v>
      </c>
      <c r="C205" s="165">
        <v>1283</v>
      </c>
      <c r="D205" s="165">
        <v>1283</v>
      </c>
      <c r="E205" s="165">
        <v>1283</v>
      </c>
      <c r="F205" s="165">
        <v>1283</v>
      </c>
      <c r="G205" s="165">
        <v>1283</v>
      </c>
      <c r="H205" s="165">
        <v>1283</v>
      </c>
      <c r="I205" s="165">
        <v>1283</v>
      </c>
      <c r="J205" s="165">
        <v>1283</v>
      </c>
      <c r="K205" s="165">
        <v>1283</v>
      </c>
      <c r="L205" s="165">
        <v>1283</v>
      </c>
      <c r="M205" s="165">
        <v>1283</v>
      </c>
      <c r="N205" s="165">
        <v>1283</v>
      </c>
      <c r="O205" s="165">
        <v>1283</v>
      </c>
      <c r="P205" s="165">
        <v>1283</v>
      </c>
      <c r="Q205" s="165">
        <v>1283</v>
      </c>
      <c r="R205" s="165">
        <v>1283</v>
      </c>
      <c r="S205" s="165">
        <v>1283</v>
      </c>
      <c r="T205" s="165">
        <v>1283</v>
      </c>
      <c r="U205" s="165">
        <v>1283</v>
      </c>
      <c r="V205" s="165">
        <v>1283</v>
      </c>
      <c r="W205" s="165">
        <v>1283</v>
      </c>
      <c r="X205" s="165">
        <v>1283</v>
      </c>
      <c r="Y205" s="165">
        <v>1283</v>
      </c>
      <c r="Z205" s="165">
        <v>1283</v>
      </c>
    </row>
    <row r="206" spans="1:26" ht="13.5" thickBot="1" x14ac:dyDescent="0.2">
      <c r="A206" s="20"/>
      <c r="B206" s="24" t="s">
        <v>148</v>
      </c>
      <c r="C206" s="25">
        <f>C207+C208+C209+C210+C211</f>
        <v>8534.1710000000003</v>
      </c>
      <c r="D206" s="25">
        <f t="shared" ref="D206:Z206" si="32">D207+D208+D209+D210+D211</f>
        <v>8524.5409999999993</v>
      </c>
      <c r="E206" s="25">
        <f t="shared" si="32"/>
        <v>8537.0709999999999</v>
      </c>
      <c r="F206" s="25">
        <f t="shared" si="32"/>
        <v>8538.2009999999991</v>
      </c>
      <c r="G206" s="25">
        <f t="shared" si="32"/>
        <v>8532.2609999999986</v>
      </c>
      <c r="H206" s="25">
        <f t="shared" si="32"/>
        <v>8542.991</v>
      </c>
      <c r="I206" s="25">
        <f t="shared" si="32"/>
        <v>8551.4509999999991</v>
      </c>
      <c r="J206" s="25">
        <f t="shared" si="32"/>
        <v>8572.0810000000001</v>
      </c>
      <c r="K206" s="25">
        <f t="shared" si="32"/>
        <v>8590.7710000000006</v>
      </c>
      <c r="L206" s="25">
        <f t="shared" si="32"/>
        <v>8572.6509999999998</v>
      </c>
      <c r="M206" s="25">
        <f t="shared" si="32"/>
        <v>8531.3310000000001</v>
      </c>
      <c r="N206" s="25">
        <f t="shared" si="32"/>
        <v>8529.1409999999996</v>
      </c>
      <c r="O206" s="25">
        <f t="shared" si="32"/>
        <v>8527.7710000000006</v>
      </c>
      <c r="P206" s="25">
        <f t="shared" si="32"/>
        <v>8521.6409999999996</v>
      </c>
      <c r="Q206" s="25">
        <f t="shared" si="32"/>
        <v>8764.0109999999986</v>
      </c>
      <c r="R206" s="25">
        <f t="shared" si="32"/>
        <v>8832.0910000000003</v>
      </c>
      <c r="S206" s="25">
        <f t="shared" si="32"/>
        <v>8878.1209999999992</v>
      </c>
      <c r="T206" s="25">
        <f t="shared" si="32"/>
        <v>8858.5210000000006</v>
      </c>
      <c r="U206" s="25">
        <f t="shared" si="32"/>
        <v>8532.4609999999993</v>
      </c>
      <c r="V206" s="25">
        <f t="shared" si="32"/>
        <v>8532.8509999999987</v>
      </c>
      <c r="W206" s="25">
        <f t="shared" si="32"/>
        <v>8536.0810000000001</v>
      </c>
      <c r="X206" s="25">
        <f t="shared" si="32"/>
        <v>8544.0010000000002</v>
      </c>
      <c r="Y206" s="25">
        <f t="shared" si="32"/>
        <v>8535.8310000000001</v>
      </c>
      <c r="Z206" s="25">
        <f t="shared" si="32"/>
        <v>8534.991</v>
      </c>
    </row>
    <row r="207" spans="1:26" ht="38.25" x14ac:dyDescent="0.15">
      <c r="A207" s="20"/>
      <c r="B207" s="26" t="s">
        <v>147</v>
      </c>
      <c r="C207" s="27">
        <v>2467.15</v>
      </c>
      <c r="D207" s="27">
        <v>2457.52</v>
      </c>
      <c r="E207" s="27">
        <v>2470.0500000000002</v>
      </c>
      <c r="F207" s="27">
        <v>2471.1799999999998</v>
      </c>
      <c r="G207" s="27">
        <v>2465.2399999999998</v>
      </c>
      <c r="H207" s="27">
        <v>2475.9699999999998</v>
      </c>
      <c r="I207" s="27">
        <v>2484.4299999999998</v>
      </c>
      <c r="J207" s="27">
        <v>2505.06</v>
      </c>
      <c r="K207" s="27">
        <v>2523.75</v>
      </c>
      <c r="L207" s="27">
        <v>2505.63</v>
      </c>
      <c r="M207" s="27">
        <v>2464.31</v>
      </c>
      <c r="N207" s="27">
        <v>2462.12</v>
      </c>
      <c r="O207" s="27">
        <v>2460.75</v>
      </c>
      <c r="P207" s="27">
        <v>2454.62</v>
      </c>
      <c r="Q207" s="27">
        <v>2696.99</v>
      </c>
      <c r="R207" s="27">
        <v>2765.07</v>
      </c>
      <c r="S207" s="27">
        <v>2811.1</v>
      </c>
      <c r="T207" s="27">
        <v>2791.5</v>
      </c>
      <c r="U207" s="27">
        <v>2465.44</v>
      </c>
      <c r="V207" s="27">
        <v>2465.83</v>
      </c>
      <c r="W207" s="27">
        <v>2469.06</v>
      </c>
      <c r="X207" s="27">
        <v>2476.98</v>
      </c>
      <c r="Y207" s="27">
        <v>2468.81</v>
      </c>
      <c r="Z207" s="27">
        <v>2467.9699999999998</v>
      </c>
    </row>
    <row r="208" spans="1:26" ht="12.75" x14ac:dyDescent="0.15">
      <c r="A208" s="20"/>
      <c r="B208" s="26" t="s">
        <v>108</v>
      </c>
      <c r="C208" s="27">
        <v>4074.04</v>
      </c>
      <c r="D208" s="27">
        <v>4074.04</v>
      </c>
      <c r="E208" s="27">
        <v>4074.04</v>
      </c>
      <c r="F208" s="27">
        <v>4074.04</v>
      </c>
      <c r="G208" s="27">
        <v>4074.04</v>
      </c>
      <c r="H208" s="27">
        <v>4074.04</v>
      </c>
      <c r="I208" s="27">
        <v>4074.04</v>
      </c>
      <c r="J208" s="27">
        <v>4074.04</v>
      </c>
      <c r="K208" s="27">
        <v>4074.04</v>
      </c>
      <c r="L208" s="27">
        <v>4074.04</v>
      </c>
      <c r="M208" s="27">
        <v>4074.04</v>
      </c>
      <c r="N208" s="27">
        <v>4074.04</v>
      </c>
      <c r="O208" s="27">
        <v>4074.04</v>
      </c>
      <c r="P208" s="27">
        <v>4074.04</v>
      </c>
      <c r="Q208" s="27">
        <v>4074.04</v>
      </c>
      <c r="R208" s="27">
        <v>4074.04</v>
      </c>
      <c r="S208" s="27">
        <v>4074.04</v>
      </c>
      <c r="T208" s="27">
        <v>4074.04</v>
      </c>
      <c r="U208" s="27">
        <v>4074.04</v>
      </c>
      <c r="V208" s="27">
        <v>4074.04</v>
      </c>
      <c r="W208" s="27">
        <v>4074.04</v>
      </c>
      <c r="X208" s="27">
        <v>4074.04</v>
      </c>
      <c r="Y208" s="27">
        <v>4074.04</v>
      </c>
      <c r="Z208" s="27">
        <v>4074.04</v>
      </c>
    </row>
    <row r="209" spans="1:26" ht="12.75" x14ac:dyDescent="0.15">
      <c r="A209" s="20"/>
      <c r="B209" s="26" t="s">
        <v>109</v>
      </c>
      <c r="C209" s="27">
        <v>705.17</v>
      </c>
      <c r="D209" s="27">
        <v>705.17</v>
      </c>
      <c r="E209" s="27">
        <v>705.17</v>
      </c>
      <c r="F209" s="27">
        <v>705.17</v>
      </c>
      <c r="G209" s="27">
        <v>705.17</v>
      </c>
      <c r="H209" s="27">
        <v>705.17</v>
      </c>
      <c r="I209" s="27">
        <v>705.17</v>
      </c>
      <c r="J209" s="27">
        <v>705.17</v>
      </c>
      <c r="K209" s="27">
        <v>705.17</v>
      </c>
      <c r="L209" s="27">
        <v>705.17</v>
      </c>
      <c r="M209" s="27">
        <v>705.17</v>
      </c>
      <c r="N209" s="27">
        <v>705.17</v>
      </c>
      <c r="O209" s="27">
        <v>705.17</v>
      </c>
      <c r="P209" s="27">
        <v>705.17</v>
      </c>
      <c r="Q209" s="27">
        <v>705.17</v>
      </c>
      <c r="R209" s="27">
        <v>705.17</v>
      </c>
      <c r="S209" s="27">
        <v>705.17</v>
      </c>
      <c r="T209" s="27">
        <v>705.17</v>
      </c>
      <c r="U209" s="27">
        <v>705.17</v>
      </c>
      <c r="V209" s="27">
        <v>705.17</v>
      </c>
      <c r="W209" s="27">
        <v>705.17</v>
      </c>
      <c r="X209" s="27">
        <v>705.17</v>
      </c>
      <c r="Y209" s="27">
        <v>705.17</v>
      </c>
      <c r="Z209" s="27">
        <v>705.17</v>
      </c>
    </row>
    <row r="210" spans="1:26" ht="13.5" thickBot="1" x14ac:dyDescent="0.2">
      <c r="A210" s="20"/>
      <c r="B210" s="26" t="s">
        <v>111</v>
      </c>
      <c r="C210" s="27">
        <v>4.8109999999999999</v>
      </c>
      <c r="D210" s="27">
        <v>4.8109999999999999</v>
      </c>
      <c r="E210" s="27">
        <v>4.8109999999999999</v>
      </c>
      <c r="F210" s="27">
        <v>4.8109999999999999</v>
      </c>
      <c r="G210" s="27">
        <v>4.8109999999999999</v>
      </c>
      <c r="H210" s="27">
        <v>4.8109999999999999</v>
      </c>
      <c r="I210" s="27">
        <v>4.8109999999999999</v>
      </c>
      <c r="J210" s="27">
        <v>4.8109999999999999</v>
      </c>
      <c r="K210" s="27">
        <v>4.8109999999999999</v>
      </c>
      <c r="L210" s="27">
        <v>4.8109999999999999</v>
      </c>
      <c r="M210" s="27">
        <v>4.8109999999999999</v>
      </c>
      <c r="N210" s="27">
        <v>4.8109999999999999</v>
      </c>
      <c r="O210" s="27">
        <v>4.8109999999999999</v>
      </c>
      <c r="P210" s="27">
        <v>4.8109999999999999</v>
      </c>
      <c r="Q210" s="27">
        <v>4.8109999999999999</v>
      </c>
      <c r="R210" s="27">
        <v>4.8109999999999999</v>
      </c>
      <c r="S210" s="27">
        <v>4.8109999999999999</v>
      </c>
      <c r="T210" s="27">
        <v>4.8109999999999999</v>
      </c>
      <c r="U210" s="27">
        <v>4.8109999999999999</v>
      </c>
      <c r="V210" s="27">
        <v>4.8109999999999999</v>
      </c>
      <c r="W210" s="27">
        <v>4.8109999999999999</v>
      </c>
      <c r="X210" s="27">
        <v>4.8109999999999999</v>
      </c>
      <c r="Y210" s="27">
        <v>4.8109999999999999</v>
      </c>
      <c r="Z210" s="27">
        <v>4.8109999999999999</v>
      </c>
    </row>
    <row r="211" spans="1:26" s="153" customFormat="1" ht="24.75" thickBot="1" x14ac:dyDescent="0.3">
      <c r="B211" s="164" t="s">
        <v>210</v>
      </c>
      <c r="C211" s="165">
        <v>1283</v>
      </c>
      <c r="D211" s="165">
        <v>1283</v>
      </c>
      <c r="E211" s="165">
        <v>1283</v>
      </c>
      <c r="F211" s="165">
        <v>1283</v>
      </c>
      <c r="G211" s="165">
        <v>1283</v>
      </c>
      <c r="H211" s="165">
        <v>1283</v>
      </c>
      <c r="I211" s="165">
        <v>1283</v>
      </c>
      <c r="J211" s="165">
        <v>1283</v>
      </c>
      <c r="K211" s="165">
        <v>1283</v>
      </c>
      <c r="L211" s="165">
        <v>1283</v>
      </c>
      <c r="M211" s="165">
        <v>1283</v>
      </c>
      <c r="N211" s="165">
        <v>1283</v>
      </c>
      <c r="O211" s="165">
        <v>1283</v>
      </c>
      <c r="P211" s="165">
        <v>1283</v>
      </c>
      <c r="Q211" s="165">
        <v>1283</v>
      </c>
      <c r="R211" s="165">
        <v>1283</v>
      </c>
      <c r="S211" s="165">
        <v>1283</v>
      </c>
      <c r="T211" s="165">
        <v>1283</v>
      </c>
      <c r="U211" s="165">
        <v>1283</v>
      </c>
      <c r="V211" s="165">
        <v>1283</v>
      </c>
      <c r="W211" s="165">
        <v>1283</v>
      </c>
      <c r="X211" s="165">
        <v>1283</v>
      </c>
      <c r="Y211" s="165">
        <v>1283</v>
      </c>
      <c r="Z211" s="165">
        <v>1283</v>
      </c>
    </row>
    <row r="212" spans="1:26" ht="13.5" thickBot="1" x14ac:dyDescent="0.2">
      <c r="A212" s="20"/>
      <c r="B212" s="24" t="s">
        <v>149</v>
      </c>
      <c r="C212" s="25">
        <f>C213+C214+C215+C216+C217</f>
        <v>8541.6909999999989</v>
      </c>
      <c r="D212" s="25">
        <f t="shared" ref="D212:Z212" si="33">D213+D214+D215+D216+D217</f>
        <v>8518.5509999999995</v>
      </c>
      <c r="E212" s="25">
        <f t="shared" si="33"/>
        <v>8479.7609999999986</v>
      </c>
      <c r="F212" s="25">
        <f t="shared" si="33"/>
        <v>8473.9210000000003</v>
      </c>
      <c r="G212" s="25">
        <f t="shared" si="33"/>
        <v>8483.9509999999991</v>
      </c>
      <c r="H212" s="25">
        <f t="shared" si="33"/>
        <v>8492.4709999999995</v>
      </c>
      <c r="I212" s="25">
        <f t="shared" si="33"/>
        <v>8498.0509999999995</v>
      </c>
      <c r="J212" s="25">
        <f t="shared" si="33"/>
        <v>8525.4609999999993</v>
      </c>
      <c r="K212" s="25">
        <f t="shared" si="33"/>
        <v>8528.1610000000001</v>
      </c>
      <c r="L212" s="25">
        <f t="shared" si="33"/>
        <v>8505.3909999999996</v>
      </c>
      <c r="M212" s="25">
        <f t="shared" si="33"/>
        <v>8485.8310000000001</v>
      </c>
      <c r="N212" s="25">
        <f t="shared" si="33"/>
        <v>8485.1810000000005</v>
      </c>
      <c r="O212" s="25">
        <f t="shared" si="33"/>
        <v>8480.2209999999995</v>
      </c>
      <c r="P212" s="25">
        <f t="shared" si="33"/>
        <v>8481.4709999999995</v>
      </c>
      <c r="Q212" s="25">
        <f t="shared" si="33"/>
        <v>8611.0709999999999</v>
      </c>
      <c r="R212" s="25">
        <f t="shared" si="33"/>
        <v>8706.7209999999995</v>
      </c>
      <c r="S212" s="25">
        <f t="shared" si="33"/>
        <v>8792.3610000000008</v>
      </c>
      <c r="T212" s="25">
        <f t="shared" si="33"/>
        <v>8928.9809999999998</v>
      </c>
      <c r="U212" s="25">
        <f t="shared" si="33"/>
        <v>8601.5409999999993</v>
      </c>
      <c r="V212" s="25">
        <f t="shared" si="33"/>
        <v>8615.0509999999995</v>
      </c>
      <c r="W212" s="25">
        <f t="shared" si="33"/>
        <v>8627.2309999999998</v>
      </c>
      <c r="X212" s="25">
        <f t="shared" si="33"/>
        <v>8622.1509999999998</v>
      </c>
      <c r="Y212" s="25">
        <f t="shared" si="33"/>
        <v>8612.6209999999992</v>
      </c>
      <c r="Z212" s="25">
        <f t="shared" si="33"/>
        <v>8586.6409999999996</v>
      </c>
    </row>
    <row r="213" spans="1:26" ht="38.25" x14ac:dyDescent="0.15">
      <c r="A213" s="20"/>
      <c r="B213" s="26" t="s">
        <v>147</v>
      </c>
      <c r="C213" s="27">
        <v>2474.67</v>
      </c>
      <c r="D213" s="27">
        <v>2451.5300000000002</v>
      </c>
      <c r="E213" s="27">
        <v>2412.7399999999998</v>
      </c>
      <c r="F213" s="27">
        <v>2406.9</v>
      </c>
      <c r="G213" s="27">
        <v>2416.9299999999998</v>
      </c>
      <c r="H213" s="27">
        <v>2425.4499999999998</v>
      </c>
      <c r="I213" s="27">
        <v>2431.0300000000002</v>
      </c>
      <c r="J213" s="27">
        <v>2458.44</v>
      </c>
      <c r="K213" s="27">
        <v>2461.14</v>
      </c>
      <c r="L213" s="27">
        <v>2438.37</v>
      </c>
      <c r="M213" s="27">
        <v>2418.81</v>
      </c>
      <c r="N213" s="27">
        <v>2418.16</v>
      </c>
      <c r="O213" s="27">
        <v>2413.1999999999998</v>
      </c>
      <c r="P213" s="27">
        <v>2414.4499999999998</v>
      </c>
      <c r="Q213" s="27">
        <v>2544.0500000000002</v>
      </c>
      <c r="R213" s="27">
        <v>2639.7</v>
      </c>
      <c r="S213" s="27">
        <v>2725.34</v>
      </c>
      <c r="T213" s="27">
        <v>2861.96</v>
      </c>
      <c r="U213" s="27">
        <v>2534.52</v>
      </c>
      <c r="V213" s="27">
        <v>2548.0300000000002</v>
      </c>
      <c r="W213" s="27">
        <v>2560.21</v>
      </c>
      <c r="X213" s="27">
        <v>2555.13</v>
      </c>
      <c r="Y213" s="27">
        <v>2545.6</v>
      </c>
      <c r="Z213" s="27">
        <v>2519.62</v>
      </c>
    </row>
    <row r="214" spans="1:26" ht="12.75" x14ac:dyDescent="0.15">
      <c r="A214" s="20"/>
      <c r="B214" s="26" t="s">
        <v>108</v>
      </c>
      <c r="C214" s="27">
        <v>4074.04</v>
      </c>
      <c r="D214" s="27">
        <v>4074.04</v>
      </c>
      <c r="E214" s="27">
        <v>4074.04</v>
      </c>
      <c r="F214" s="27">
        <v>4074.04</v>
      </c>
      <c r="G214" s="27">
        <v>4074.04</v>
      </c>
      <c r="H214" s="27">
        <v>4074.04</v>
      </c>
      <c r="I214" s="27">
        <v>4074.04</v>
      </c>
      <c r="J214" s="27">
        <v>4074.04</v>
      </c>
      <c r="K214" s="27">
        <v>4074.04</v>
      </c>
      <c r="L214" s="27">
        <v>4074.04</v>
      </c>
      <c r="M214" s="27">
        <v>4074.04</v>
      </c>
      <c r="N214" s="27">
        <v>4074.04</v>
      </c>
      <c r="O214" s="27">
        <v>4074.04</v>
      </c>
      <c r="P214" s="27">
        <v>4074.04</v>
      </c>
      <c r="Q214" s="27">
        <v>4074.04</v>
      </c>
      <c r="R214" s="27">
        <v>4074.04</v>
      </c>
      <c r="S214" s="27">
        <v>4074.04</v>
      </c>
      <c r="T214" s="27">
        <v>4074.04</v>
      </c>
      <c r="U214" s="27">
        <v>4074.04</v>
      </c>
      <c r="V214" s="27">
        <v>4074.04</v>
      </c>
      <c r="W214" s="27">
        <v>4074.04</v>
      </c>
      <c r="X214" s="27">
        <v>4074.04</v>
      </c>
      <c r="Y214" s="27">
        <v>4074.04</v>
      </c>
      <c r="Z214" s="27">
        <v>4074.04</v>
      </c>
    </row>
    <row r="215" spans="1:26" ht="12.75" x14ac:dyDescent="0.15">
      <c r="A215" s="20"/>
      <c r="B215" s="26" t="s">
        <v>109</v>
      </c>
      <c r="C215" s="27">
        <v>705.17</v>
      </c>
      <c r="D215" s="27">
        <v>705.17</v>
      </c>
      <c r="E215" s="27">
        <v>705.17</v>
      </c>
      <c r="F215" s="27">
        <v>705.17</v>
      </c>
      <c r="G215" s="27">
        <v>705.17</v>
      </c>
      <c r="H215" s="27">
        <v>705.17</v>
      </c>
      <c r="I215" s="27">
        <v>705.17</v>
      </c>
      <c r="J215" s="27">
        <v>705.17</v>
      </c>
      <c r="K215" s="27">
        <v>705.17</v>
      </c>
      <c r="L215" s="27">
        <v>705.17</v>
      </c>
      <c r="M215" s="27">
        <v>705.17</v>
      </c>
      <c r="N215" s="27">
        <v>705.17</v>
      </c>
      <c r="O215" s="27">
        <v>705.17</v>
      </c>
      <c r="P215" s="27">
        <v>705.17</v>
      </c>
      <c r="Q215" s="27">
        <v>705.17</v>
      </c>
      <c r="R215" s="27">
        <v>705.17</v>
      </c>
      <c r="S215" s="27">
        <v>705.17</v>
      </c>
      <c r="T215" s="27">
        <v>705.17</v>
      </c>
      <c r="U215" s="27">
        <v>705.17</v>
      </c>
      <c r="V215" s="27">
        <v>705.17</v>
      </c>
      <c r="W215" s="27">
        <v>705.17</v>
      </c>
      <c r="X215" s="27">
        <v>705.17</v>
      </c>
      <c r="Y215" s="27">
        <v>705.17</v>
      </c>
      <c r="Z215" s="27">
        <v>705.17</v>
      </c>
    </row>
    <row r="216" spans="1:26" ht="13.5" thickBot="1" x14ac:dyDescent="0.2">
      <c r="A216" s="20"/>
      <c r="B216" s="26" t="s">
        <v>111</v>
      </c>
      <c r="C216" s="27">
        <v>4.8109999999999999</v>
      </c>
      <c r="D216" s="27">
        <v>4.8109999999999999</v>
      </c>
      <c r="E216" s="27">
        <v>4.8109999999999999</v>
      </c>
      <c r="F216" s="27">
        <v>4.8109999999999999</v>
      </c>
      <c r="G216" s="27">
        <v>4.8109999999999999</v>
      </c>
      <c r="H216" s="27">
        <v>4.8109999999999999</v>
      </c>
      <c r="I216" s="27">
        <v>4.8109999999999999</v>
      </c>
      <c r="J216" s="27">
        <v>4.8109999999999999</v>
      </c>
      <c r="K216" s="27">
        <v>4.8109999999999999</v>
      </c>
      <c r="L216" s="27">
        <v>4.8109999999999999</v>
      </c>
      <c r="M216" s="27">
        <v>4.8109999999999999</v>
      </c>
      <c r="N216" s="27">
        <v>4.8109999999999999</v>
      </c>
      <c r="O216" s="27">
        <v>4.8109999999999999</v>
      </c>
      <c r="P216" s="27">
        <v>4.8109999999999999</v>
      </c>
      <c r="Q216" s="27">
        <v>4.8109999999999999</v>
      </c>
      <c r="R216" s="27">
        <v>4.8109999999999999</v>
      </c>
      <c r="S216" s="27">
        <v>4.8109999999999999</v>
      </c>
      <c r="T216" s="27">
        <v>4.8109999999999999</v>
      </c>
      <c r="U216" s="27">
        <v>4.8109999999999999</v>
      </c>
      <c r="V216" s="27">
        <v>4.8109999999999999</v>
      </c>
      <c r="W216" s="27">
        <v>4.8109999999999999</v>
      </c>
      <c r="X216" s="27">
        <v>4.8109999999999999</v>
      </c>
      <c r="Y216" s="27">
        <v>4.8109999999999999</v>
      </c>
      <c r="Z216" s="27">
        <v>4.8109999999999999</v>
      </c>
    </row>
    <row r="217" spans="1:26" s="153" customFormat="1" ht="24.75" thickBot="1" x14ac:dyDescent="0.3">
      <c r="B217" s="164" t="s">
        <v>210</v>
      </c>
      <c r="C217" s="165">
        <v>1283</v>
      </c>
      <c r="D217" s="165">
        <v>1283</v>
      </c>
      <c r="E217" s="165">
        <v>1283</v>
      </c>
      <c r="F217" s="165">
        <v>1283</v>
      </c>
      <c r="G217" s="165">
        <v>1283</v>
      </c>
      <c r="H217" s="165">
        <v>1283</v>
      </c>
      <c r="I217" s="165">
        <v>1283</v>
      </c>
      <c r="J217" s="165">
        <v>1283</v>
      </c>
      <c r="K217" s="165">
        <v>1283</v>
      </c>
      <c r="L217" s="165">
        <v>1283</v>
      </c>
      <c r="M217" s="165">
        <v>1283</v>
      </c>
      <c r="N217" s="165">
        <v>1283</v>
      </c>
      <c r="O217" s="165">
        <v>1283</v>
      </c>
      <c r="P217" s="165">
        <v>1283</v>
      </c>
      <c r="Q217" s="165">
        <v>1283</v>
      </c>
      <c r="R217" s="165">
        <v>1283</v>
      </c>
      <c r="S217" s="165">
        <v>1283</v>
      </c>
      <c r="T217" s="165">
        <v>1283</v>
      </c>
      <c r="U217" s="165">
        <v>1283</v>
      </c>
      <c r="V217" s="165">
        <v>1283</v>
      </c>
      <c r="W217" s="165">
        <v>1283</v>
      </c>
      <c r="X217" s="165">
        <v>1283</v>
      </c>
      <c r="Y217" s="165">
        <v>1283</v>
      </c>
      <c r="Z217" s="165">
        <v>1283</v>
      </c>
    </row>
    <row r="218" spans="1:26" ht="13.5" thickBot="1" x14ac:dyDescent="0.2">
      <c r="A218" s="20"/>
      <c r="B218" s="24" t="s">
        <v>150</v>
      </c>
      <c r="C218" s="25">
        <f>C219+C220+C221+C222+C223</f>
        <v>8503.5509999999995</v>
      </c>
      <c r="D218" s="25">
        <f t="shared" ref="D218:Z218" si="34">D219+D220+D221+D222+D223</f>
        <v>8473.6610000000001</v>
      </c>
      <c r="E218" s="25">
        <f t="shared" si="34"/>
        <v>8431.8009999999995</v>
      </c>
      <c r="F218" s="25">
        <f t="shared" si="34"/>
        <v>8406.4210000000003</v>
      </c>
      <c r="G218" s="25">
        <f t="shared" si="34"/>
        <v>8431.0010000000002</v>
      </c>
      <c r="H218" s="25">
        <f t="shared" si="34"/>
        <v>8426.0109999999986</v>
      </c>
      <c r="I218" s="25">
        <f t="shared" si="34"/>
        <v>8436.2909999999993</v>
      </c>
      <c r="J218" s="25">
        <f t="shared" si="34"/>
        <v>8467.5810000000001</v>
      </c>
      <c r="K218" s="25">
        <f t="shared" si="34"/>
        <v>8466.5810000000001</v>
      </c>
      <c r="L218" s="25">
        <f t="shared" si="34"/>
        <v>8461.8610000000008</v>
      </c>
      <c r="M218" s="25">
        <f t="shared" si="34"/>
        <v>8420.2109999999993</v>
      </c>
      <c r="N218" s="25">
        <f t="shared" si="34"/>
        <v>8424.1409999999996</v>
      </c>
      <c r="O218" s="25">
        <f t="shared" si="34"/>
        <v>8425.991</v>
      </c>
      <c r="P218" s="25">
        <f t="shared" si="34"/>
        <v>8419.530999999999</v>
      </c>
      <c r="Q218" s="25">
        <f t="shared" si="34"/>
        <v>8525.8809999999994</v>
      </c>
      <c r="R218" s="25">
        <f t="shared" si="34"/>
        <v>8594.3410000000003</v>
      </c>
      <c r="S218" s="25">
        <f t="shared" si="34"/>
        <v>8613.6409999999996</v>
      </c>
      <c r="T218" s="25">
        <f t="shared" si="34"/>
        <v>9014.3509999999987</v>
      </c>
      <c r="U218" s="25">
        <f t="shared" si="34"/>
        <v>8655.6810000000005</v>
      </c>
      <c r="V218" s="25">
        <f t="shared" si="34"/>
        <v>8673.0210000000006</v>
      </c>
      <c r="W218" s="25">
        <f t="shared" si="34"/>
        <v>8681.0109999999986</v>
      </c>
      <c r="X218" s="25">
        <f t="shared" si="34"/>
        <v>8682.7609999999986</v>
      </c>
      <c r="Y218" s="25">
        <f t="shared" si="34"/>
        <v>8684.1509999999998</v>
      </c>
      <c r="Z218" s="25">
        <f t="shared" si="34"/>
        <v>8678.9809999999998</v>
      </c>
    </row>
    <row r="219" spans="1:26" ht="38.25" x14ac:dyDescent="0.15">
      <c r="A219" s="20"/>
      <c r="B219" s="26" t="s">
        <v>147</v>
      </c>
      <c r="C219" s="27">
        <v>2436.5300000000002</v>
      </c>
      <c r="D219" s="27">
        <v>2406.64</v>
      </c>
      <c r="E219" s="27">
        <v>2364.7800000000002</v>
      </c>
      <c r="F219" s="27">
        <v>2339.4</v>
      </c>
      <c r="G219" s="27">
        <v>2363.98</v>
      </c>
      <c r="H219" s="27">
        <v>2358.9899999999998</v>
      </c>
      <c r="I219" s="27">
        <v>2369.27</v>
      </c>
      <c r="J219" s="27">
        <v>2400.56</v>
      </c>
      <c r="K219" s="27">
        <v>2399.56</v>
      </c>
      <c r="L219" s="27">
        <v>2394.84</v>
      </c>
      <c r="M219" s="27">
        <v>2353.19</v>
      </c>
      <c r="N219" s="27">
        <v>2357.12</v>
      </c>
      <c r="O219" s="27">
        <v>2358.9699999999998</v>
      </c>
      <c r="P219" s="27">
        <v>2352.5100000000002</v>
      </c>
      <c r="Q219" s="27">
        <v>2458.86</v>
      </c>
      <c r="R219" s="27">
        <v>2527.3200000000002</v>
      </c>
      <c r="S219" s="27">
        <v>2546.62</v>
      </c>
      <c r="T219" s="27">
        <v>2947.33</v>
      </c>
      <c r="U219" s="27">
        <v>2588.66</v>
      </c>
      <c r="V219" s="27">
        <v>2606</v>
      </c>
      <c r="W219" s="27">
        <v>2613.9899999999998</v>
      </c>
      <c r="X219" s="27">
        <v>2615.7399999999998</v>
      </c>
      <c r="Y219" s="27">
        <v>2617.13</v>
      </c>
      <c r="Z219" s="27">
        <v>2611.96</v>
      </c>
    </row>
    <row r="220" spans="1:26" ht="12.75" x14ac:dyDescent="0.15">
      <c r="A220" s="20"/>
      <c r="B220" s="26" t="s">
        <v>108</v>
      </c>
      <c r="C220" s="27">
        <v>4074.04</v>
      </c>
      <c r="D220" s="27">
        <v>4074.04</v>
      </c>
      <c r="E220" s="27">
        <v>4074.04</v>
      </c>
      <c r="F220" s="27">
        <v>4074.04</v>
      </c>
      <c r="G220" s="27">
        <v>4074.04</v>
      </c>
      <c r="H220" s="27">
        <v>4074.04</v>
      </c>
      <c r="I220" s="27">
        <v>4074.04</v>
      </c>
      <c r="J220" s="27">
        <v>4074.04</v>
      </c>
      <c r="K220" s="27">
        <v>4074.04</v>
      </c>
      <c r="L220" s="27">
        <v>4074.04</v>
      </c>
      <c r="M220" s="27">
        <v>4074.04</v>
      </c>
      <c r="N220" s="27">
        <v>4074.04</v>
      </c>
      <c r="O220" s="27">
        <v>4074.04</v>
      </c>
      <c r="P220" s="27">
        <v>4074.04</v>
      </c>
      <c r="Q220" s="27">
        <v>4074.04</v>
      </c>
      <c r="R220" s="27">
        <v>4074.04</v>
      </c>
      <c r="S220" s="27">
        <v>4074.04</v>
      </c>
      <c r="T220" s="27">
        <v>4074.04</v>
      </c>
      <c r="U220" s="27">
        <v>4074.04</v>
      </c>
      <c r="V220" s="27">
        <v>4074.04</v>
      </c>
      <c r="W220" s="27">
        <v>4074.04</v>
      </c>
      <c r="X220" s="27">
        <v>4074.04</v>
      </c>
      <c r="Y220" s="27">
        <v>4074.04</v>
      </c>
      <c r="Z220" s="27">
        <v>4074.04</v>
      </c>
    </row>
    <row r="221" spans="1:26" ht="12.75" x14ac:dyDescent="0.15">
      <c r="A221" s="20"/>
      <c r="B221" s="26" t="s">
        <v>109</v>
      </c>
      <c r="C221" s="27">
        <v>705.17</v>
      </c>
      <c r="D221" s="27">
        <v>705.17</v>
      </c>
      <c r="E221" s="27">
        <v>705.17</v>
      </c>
      <c r="F221" s="27">
        <v>705.17</v>
      </c>
      <c r="G221" s="27">
        <v>705.17</v>
      </c>
      <c r="H221" s="27">
        <v>705.17</v>
      </c>
      <c r="I221" s="27">
        <v>705.17</v>
      </c>
      <c r="J221" s="27">
        <v>705.17</v>
      </c>
      <c r="K221" s="27">
        <v>705.17</v>
      </c>
      <c r="L221" s="27">
        <v>705.17</v>
      </c>
      <c r="M221" s="27">
        <v>705.17</v>
      </c>
      <c r="N221" s="27">
        <v>705.17</v>
      </c>
      <c r="O221" s="27">
        <v>705.17</v>
      </c>
      <c r="P221" s="27">
        <v>705.17</v>
      </c>
      <c r="Q221" s="27">
        <v>705.17</v>
      </c>
      <c r="R221" s="27">
        <v>705.17</v>
      </c>
      <c r="S221" s="27">
        <v>705.17</v>
      </c>
      <c r="T221" s="27">
        <v>705.17</v>
      </c>
      <c r="U221" s="27">
        <v>705.17</v>
      </c>
      <c r="V221" s="27">
        <v>705.17</v>
      </c>
      <c r="W221" s="27">
        <v>705.17</v>
      </c>
      <c r="X221" s="27">
        <v>705.17</v>
      </c>
      <c r="Y221" s="27">
        <v>705.17</v>
      </c>
      <c r="Z221" s="27">
        <v>705.17</v>
      </c>
    </row>
    <row r="222" spans="1:26" ht="13.5" thickBot="1" x14ac:dyDescent="0.2">
      <c r="A222" s="20"/>
      <c r="B222" s="26" t="s">
        <v>111</v>
      </c>
      <c r="C222" s="27">
        <v>4.8109999999999999</v>
      </c>
      <c r="D222" s="27">
        <v>4.8109999999999999</v>
      </c>
      <c r="E222" s="27">
        <v>4.8109999999999999</v>
      </c>
      <c r="F222" s="27">
        <v>4.8109999999999999</v>
      </c>
      <c r="G222" s="27">
        <v>4.8109999999999999</v>
      </c>
      <c r="H222" s="27">
        <v>4.8109999999999999</v>
      </c>
      <c r="I222" s="27">
        <v>4.8109999999999999</v>
      </c>
      <c r="J222" s="27">
        <v>4.8109999999999999</v>
      </c>
      <c r="K222" s="27">
        <v>4.8109999999999999</v>
      </c>
      <c r="L222" s="27">
        <v>4.8109999999999999</v>
      </c>
      <c r="M222" s="27">
        <v>4.8109999999999999</v>
      </c>
      <c r="N222" s="27">
        <v>4.8109999999999999</v>
      </c>
      <c r="O222" s="27">
        <v>4.8109999999999999</v>
      </c>
      <c r="P222" s="27">
        <v>4.8109999999999999</v>
      </c>
      <c r="Q222" s="27">
        <v>4.8109999999999999</v>
      </c>
      <c r="R222" s="27">
        <v>4.8109999999999999</v>
      </c>
      <c r="S222" s="27">
        <v>4.8109999999999999</v>
      </c>
      <c r="T222" s="27">
        <v>4.8109999999999999</v>
      </c>
      <c r="U222" s="27">
        <v>4.8109999999999999</v>
      </c>
      <c r="V222" s="27">
        <v>4.8109999999999999</v>
      </c>
      <c r="W222" s="27">
        <v>4.8109999999999999</v>
      </c>
      <c r="X222" s="27">
        <v>4.8109999999999999</v>
      </c>
      <c r="Y222" s="27">
        <v>4.8109999999999999</v>
      </c>
      <c r="Z222" s="27">
        <v>4.8109999999999999</v>
      </c>
    </row>
    <row r="223" spans="1:26" s="153" customFormat="1" ht="24.75" thickBot="1" x14ac:dyDescent="0.3">
      <c r="B223" s="164" t="s">
        <v>210</v>
      </c>
      <c r="C223" s="165">
        <v>1283</v>
      </c>
      <c r="D223" s="165">
        <v>1283</v>
      </c>
      <c r="E223" s="165">
        <v>1283</v>
      </c>
      <c r="F223" s="165">
        <v>1283</v>
      </c>
      <c r="G223" s="165">
        <v>1283</v>
      </c>
      <c r="H223" s="165">
        <v>1283</v>
      </c>
      <c r="I223" s="165">
        <v>1283</v>
      </c>
      <c r="J223" s="165">
        <v>1283</v>
      </c>
      <c r="K223" s="165">
        <v>1283</v>
      </c>
      <c r="L223" s="165">
        <v>1283</v>
      </c>
      <c r="M223" s="165">
        <v>1283</v>
      </c>
      <c r="N223" s="165">
        <v>1283</v>
      </c>
      <c r="O223" s="165">
        <v>1283</v>
      </c>
      <c r="P223" s="165">
        <v>1283</v>
      </c>
      <c r="Q223" s="165">
        <v>1283</v>
      </c>
      <c r="R223" s="165">
        <v>1283</v>
      </c>
      <c r="S223" s="165">
        <v>1283</v>
      </c>
      <c r="T223" s="165">
        <v>1283</v>
      </c>
      <c r="U223" s="165">
        <v>1283</v>
      </c>
      <c r="V223" s="165">
        <v>1283</v>
      </c>
      <c r="W223" s="165">
        <v>1283</v>
      </c>
      <c r="X223" s="165">
        <v>1283</v>
      </c>
      <c r="Y223" s="165">
        <v>1283</v>
      </c>
      <c r="Z223" s="165">
        <v>1283</v>
      </c>
    </row>
    <row r="224" spans="1:26" ht="13.5" thickBot="1" x14ac:dyDescent="0.2">
      <c r="A224" s="20"/>
      <c r="B224" s="24" t="s">
        <v>151</v>
      </c>
      <c r="C224" s="25">
        <f>C225+C226+C227+C228+C229</f>
        <v>8431.0810000000001</v>
      </c>
      <c r="D224" s="25">
        <f t="shared" ref="D224:Z224" si="35">D225+D226+D227+D228+D229</f>
        <v>8425.1309999999994</v>
      </c>
      <c r="E224" s="25">
        <f t="shared" si="35"/>
        <v>8381.2309999999998</v>
      </c>
      <c r="F224" s="25">
        <f t="shared" si="35"/>
        <v>8364.5709999999999</v>
      </c>
      <c r="G224" s="25">
        <f t="shared" si="35"/>
        <v>8374.3009999999995</v>
      </c>
      <c r="H224" s="25">
        <f t="shared" si="35"/>
        <v>8395.2109999999993</v>
      </c>
      <c r="I224" s="25">
        <f t="shared" si="35"/>
        <v>8445.7710000000006</v>
      </c>
      <c r="J224" s="25">
        <f t="shared" si="35"/>
        <v>8449.7009999999991</v>
      </c>
      <c r="K224" s="25">
        <f t="shared" si="35"/>
        <v>8444.0010000000002</v>
      </c>
      <c r="L224" s="25">
        <f t="shared" si="35"/>
        <v>8423.0409999999993</v>
      </c>
      <c r="M224" s="25">
        <f t="shared" si="35"/>
        <v>8398.4809999999998</v>
      </c>
      <c r="N224" s="25">
        <f t="shared" si="35"/>
        <v>8398.530999999999</v>
      </c>
      <c r="O224" s="25">
        <f t="shared" si="35"/>
        <v>8391.8109999999997</v>
      </c>
      <c r="P224" s="25">
        <f t="shared" si="35"/>
        <v>8391.9409999999989</v>
      </c>
      <c r="Q224" s="25">
        <f t="shared" si="35"/>
        <v>8518.3410000000003</v>
      </c>
      <c r="R224" s="25">
        <f t="shared" si="35"/>
        <v>8554.8909999999996</v>
      </c>
      <c r="S224" s="25">
        <f t="shared" si="35"/>
        <v>8626.741</v>
      </c>
      <c r="T224" s="25">
        <f t="shared" si="35"/>
        <v>8811.1810000000005</v>
      </c>
      <c r="U224" s="25">
        <f t="shared" si="35"/>
        <v>8433.9509999999991</v>
      </c>
      <c r="V224" s="25">
        <f t="shared" si="35"/>
        <v>8460.0609999999997</v>
      </c>
      <c r="W224" s="25">
        <f t="shared" si="35"/>
        <v>8474.1810000000005</v>
      </c>
      <c r="X224" s="25">
        <f t="shared" si="35"/>
        <v>8477.1309999999994</v>
      </c>
      <c r="Y224" s="25">
        <f t="shared" si="35"/>
        <v>8469.1009999999987</v>
      </c>
      <c r="Z224" s="25">
        <f t="shared" si="35"/>
        <v>8460.4210000000003</v>
      </c>
    </row>
    <row r="225" spans="1:26" ht="38.25" x14ac:dyDescent="0.15">
      <c r="A225" s="20"/>
      <c r="B225" s="26" t="s">
        <v>147</v>
      </c>
      <c r="C225" s="27">
        <v>2364.06</v>
      </c>
      <c r="D225" s="27">
        <v>2358.11</v>
      </c>
      <c r="E225" s="27">
        <v>2314.21</v>
      </c>
      <c r="F225" s="27">
        <v>2297.5500000000002</v>
      </c>
      <c r="G225" s="27">
        <v>2307.2800000000002</v>
      </c>
      <c r="H225" s="27">
        <v>2328.19</v>
      </c>
      <c r="I225" s="27">
        <v>2378.75</v>
      </c>
      <c r="J225" s="27">
        <v>2382.6799999999998</v>
      </c>
      <c r="K225" s="27">
        <v>2376.98</v>
      </c>
      <c r="L225" s="27">
        <v>2356.02</v>
      </c>
      <c r="M225" s="27">
        <v>2331.46</v>
      </c>
      <c r="N225" s="27">
        <v>2331.5100000000002</v>
      </c>
      <c r="O225" s="27">
        <v>2324.79</v>
      </c>
      <c r="P225" s="27">
        <v>2324.92</v>
      </c>
      <c r="Q225" s="27">
        <v>2451.3200000000002</v>
      </c>
      <c r="R225" s="27">
        <v>2487.87</v>
      </c>
      <c r="S225" s="27">
        <v>2559.7199999999998</v>
      </c>
      <c r="T225" s="27">
        <v>2744.16</v>
      </c>
      <c r="U225" s="27">
        <v>2366.9299999999998</v>
      </c>
      <c r="V225" s="27">
        <v>2393.04</v>
      </c>
      <c r="W225" s="27">
        <v>2407.16</v>
      </c>
      <c r="X225" s="27">
        <v>2410.11</v>
      </c>
      <c r="Y225" s="27">
        <v>2402.08</v>
      </c>
      <c r="Z225" s="27">
        <v>2393.4</v>
      </c>
    </row>
    <row r="226" spans="1:26" ht="12.75" x14ac:dyDescent="0.15">
      <c r="A226" s="20"/>
      <c r="B226" s="26" t="s">
        <v>108</v>
      </c>
      <c r="C226" s="27">
        <v>4074.04</v>
      </c>
      <c r="D226" s="27">
        <v>4074.04</v>
      </c>
      <c r="E226" s="27">
        <v>4074.04</v>
      </c>
      <c r="F226" s="27">
        <v>4074.04</v>
      </c>
      <c r="G226" s="27">
        <v>4074.04</v>
      </c>
      <c r="H226" s="27">
        <v>4074.04</v>
      </c>
      <c r="I226" s="27">
        <v>4074.04</v>
      </c>
      <c r="J226" s="27">
        <v>4074.04</v>
      </c>
      <c r="K226" s="27">
        <v>4074.04</v>
      </c>
      <c r="L226" s="27">
        <v>4074.04</v>
      </c>
      <c r="M226" s="27">
        <v>4074.04</v>
      </c>
      <c r="N226" s="27">
        <v>4074.04</v>
      </c>
      <c r="O226" s="27">
        <v>4074.04</v>
      </c>
      <c r="P226" s="27">
        <v>4074.04</v>
      </c>
      <c r="Q226" s="27">
        <v>4074.04</v>
      </c>
      <c r="R226" s="27">
        <v>4074.04</v>
      </c>
      <c r="S226" s="27">
        <v>4074.04</v>
      </c>
      <c r="T226" s="27">
        <v>4074.04</v>
      </c>
      <c r="U226" s="27">
        <v>4074.04</v>
      </c>
      <c r="V226" s="27">
        <v>4074.04</v>
      </c>
      <c r="W226" s="27">
        <v>4074.04</v>
      </c>
      <c r="X226" s="27">
        <v>4074.04</v>
      </c>
      <c r="Y226" s="27">
        <v>4074.04</v>
      </c>
      <c r="Z226" s="27">
        <v>4074.04</v>
      </c>
    </row>
    <row r="227" spans="1:26" ht="12.75" x14ac:dyDescent="0.15">
      <c r="A227" s="20"/>
      <c r="B227" s="26" t="s">
        <v>109</v>
      </c>
      <c r="C227" s="27">
        <v>705.17</v>
      </c>
      <c r="D227" s="27">
        <v>705.17</v>
      </c>
      <c r="E227" s="27">
        <v>705.17</v>
      </c>
      <c r="F227" s="27">
        <v>705.17</v>
      </c>
      <c r="G227" s="27">
        <v>705.17</v>
      </c>
      <c r="H227" s="27">
        <v>705.17</v>
      </c>
      <c r="I227" s="27">
        <v>705.17</v>
      </c>
      <c r="J227" s="27">
        <v>705.17</v>
      </c>
      <c r="K227" s="27">
        <v>705.17</v>
      </c>
      <c r="L227" s="27">
        <v>705.17</v>
      </c>
      <c r="M227" s="27">
        <v>705.17</v>
      </c>
      <c r="N227" s="27">
        <v>705.17</v>
      </c>
      <c r="O227" s="27">
        <v>705.17</v>
      </c>
      <c r="P227" s="27">
        <v>705.17</v>
      </c>
      <c r="Q227" s="27">
        <v>705.17</v>
      </c>
      <c r="R227" s="27">
        <v>705.17</v>
      </c>
      <c r="S227" s="27">
        <v>705.17</v>
      </c>
      <c r="T227" s="27">
        <v>705.17</v>
      </c>
      <c r="U227" s="27">
        <v>705.17</v>
      </c>
      <c r="V227" s="27">
        <v>705.17</v>
      </c>
      <c r="W227" s="27">
        <v>705.17</v>
      </c>
      <c r="X227" s="27">
        <v>705.17</v>
      </c>
      <c r="Y227" s="27">
        <v>705.17</v>
      </c>
      <c r="Z227" s="27">
        <v>705.17</v>
      </c>
    </row>
    <row r="228" spans="1:26" ht="13.5" thickBot="1" x14ac:dyDescent="0.2">
      <c r="A228" s="20"/>
      <c r="B228" s="26" t="s">
        <v>111</v>
      </c>
      <c r="C228" s="27">
        <v>4.8109999999999999</v>
      </c>
      <c r="D228" s="27">
        <v>4.8109999999999999</v>
      </c>
      <c r="E228" s="27">
        <v>4.8109999999999999</v>
      </c>
      <c r="F228" s="27">
        <v>4.8109999999999999</v>
      </c>
      <c r="G228" s="27">
        <v>4.8109999999999999</v>
      </c>
      <c r="H228" s="27">
        <v>4.8109999999999999</v>
      </c>
      <c r="I228" s="27">
        <v>4.8109999999999999</v>
      </c>
      <c r="J228" s="27">
        <v>4.8109999999999999</v>
      </c>
      <c r="K228" s="27">
        <v>4.8109999999999999</v>
      </c>
      <c r="L228" s="27">
        <v>4.8109999999999999</v>
      </c>
      <c r="M228" s="27">
        <v>4.8109999999999999</v>
      </c>
      <c r="N228" s="27">
        <v>4.8109999999999999</v>
      </c>
      <c r="O228" s="27">
        <v>4.8109999999999999</v>
      </c>
      <c r="P228" s="27">
        <v>4.8109999999999999</v>
      </c>
      <c r="Q228" s="27">
        <v>4.8109999999999999</v>
      </c>
      <c r="R228" s="27">
        <v>4.8109999999999999</v>
      </c>
      <c r="S228" s="27">
        <v>4.8109999999999999</v>
      </c>
      <c r="T228" s="27">
        <v>4.8109999999999999</v>
      </c>
      <c r="U228" s="27">
        <v>4.8109999999999999</v>
      </c>
      <c r="V228" s="27">
        <v>4.8109999999999999</v>
      </c>
      <c r="W228" s="27">
        <v>4.8109999999999999</v>
      </c>
      <c r="X228" s="27">
        <v>4.8109999999999999</v>
      </c>
      <c r="Y228" s="27">
        <v>4.8109999999999999</v>
      </c>
      <c r="Z228" s="27">
        <v>4.8109999999999999</v>
      </c>
    </row>
    <row r="229" spans="1:26" s="153" customFormat="1" ht="24.75" thickBot="1" x14ac:dyDescent="0.3">
      <c r="B229" s="164" t="s">
        <v>210</v>
      </c>
      <c r="C229" s="165">
        <v>1283</v>
      </c>
      <c r="D229" s="165">
        <v>1283</v>
      </c>
      <c r="E229" s="165">
        <v>1283</v>
      </c>
      <c r="F229" s="165">
        <v>1283</v>
      </c>
      <c r="G229" s="165">
        <v>1283</v>
      </c>
      <c r="H229" s="165">
        <v>1283</v>
      </c>
      <c r="I229" s="165">
        <v>1283</v>
      </c>
      <c r="J229" s="165">
        <v>1283</v>
      </c>
      <c r="K229" s="165">
        <v>1283</v>
      </c>
      <c r="L229" s="165">
        <v>1283</v>
      </c>
      <c r="M229" s="165">
        <v>1283</v>
      </c>
      <c r="N229" s="165">
        <v>1283</v>
      </c>
      <c r="O229" s="165">
        <v>1283</v>
      </c>
      <c r="P229" s="165">
        <v>1283</v>
      </c>
      <c r="Q229" s="165">
        <v>1283</v>
      </c>
      <c r="R229" s="165">
        <v>1283</v>
      </c>
      <c r="S229" s="165">
        <v>1283</v>
      </c>
      <c r="T229" s="165">
        <v>1283</v>
      </c>
      <c r="U229" s="165">
        <v>1283</v>
      </c>
      <c r="V229" s="165">
        <v>1283</v>
      </c>
      <c r="W229" s="165">
        <v>1283</v>
      </c>
      <c r="X229" s="165">
        <v>1283</v>
      </c>
      <c r="Y229" s="165">
        <v>1283</v>
      </c>
      <c r="Z229" s="165">
        <v>1283</v>
      </c>
    </row>
    <row r="230" spans="1:26" ht="13.5" thickBot="1" x14ac:dyDescent="0.2">
      <c r="A230" s="20"/>
      <c r="B230" s="24" t="s">
        <v>152</v>
      </c>
      <c r="C230" s="25">
        <f>C231+C232+C233+C234+C235</f>
        <v>8399.9210000000003</v>
      </c>
      <c r="D230" s="25">
        <f t="shared" ref="D230:Z230" si="36">D231+D232+D233+D234+D235</f>
        <v>8386.6309999999994</v>
      </c>
      <c r="E230" s="25">
        <f t="shared" si="36"/>
        <v>8321.4709999999995</v>
      </c>
      <c r="F230" s="25">
        <f t="shared" si="36"/>
        <v>8280.1409999999996</v>
      </c>
      <c r="G230" s="25">
        <f t="shared" si="36"/>
        <v>8275.1009999999987</v>
      </c>
      <c r="H230" s="25">
        <f t="shared" si="36"/>
        <v>8275.5910000000003</v>
      </c>
      <c r="I230" s="25">
        <f t="shared" si="36"/>
        <v>8292.6509999999998</v>
      </c>
      <c r="J230" s="25">
        <f t="shared" si="36"/>
        <v>8309.3109999999997</v>
      </c>
      <c r="K230" s="25">
        <f t="shared" si="36"/>
        <v>8309.7909999999993</v>
      </c>
      <c r="L230" s="25">
        <f t="shared" si="36"/>
        <v>8304.7309999999998</v>
      </c>
      <c r="M230" s="25">
        <f t="shared" si="36"/>
        <v>8262.6009999999987</v>
      </c>
      <c r="N230" s="25">
        <f t="shared" si="36"/>
        <v>8237.9310000000005</v>
      </c>
      <c r="O230" s="25">
        <f t="shared" si="36"/>
        <v>8255.3610000000008</v>
      </c>
      <c r="P230" s="25">
        <f t="shared" si="36"/>
        <v>8272.6110000000008</v>
      </c>
      <c r="Q230" s="25">
        <f t="shared" si="36"/>
        <v>8392.2510000000002</v>
      </c>
      <c r="R230" s="25">
        <f t="shared" si="36"/>
        <v>8456.6009999999987</v>
      </c>
      <c r="S230" s="25">
        <f t="shared" si="36"/>
        <v>8487.030999999999</v>
      </c>
      <c r="T230" s="25">
        <f t="shared" si="36"/>
        <v>8799.9110000000001</v>
      </c>
      <c r="U230" s="25">
        <f t="shared" si="36"/>
        <v>8434.4310000000005</v>
      </c>
      <c r="V230" s="25">
        <f t="shared" si="36"/>
        <v>8465.2510000000002</v>
      </c>
      <c r="W230" s="25">
        <f t="shared" si="36"/>
        <v>8470.7309999999998</v>
      </c>
      <c r="X230" s="25">
        <f t="shared" si="36"/>
        <v>8476.3809999999994</v>
      </c>
      <c r="Y230" s="25">
        <f t="shared" si="36"/>
        <v>8476.0409999999993</v>
      </c>
      <c r="Z230" s="25">
        <f t="shared" si="36"/>
        <v>8469.3209999999999</v>
      </c>
    </row>
    <row r="231" spans="1:26" ht="38.25" x14ac:dyDescent="0.15">
      <c r="A231" s="20"/>
      <c r="B231" s="26" t="s">
        <v>147</v>
      </c>
      <c r="C231" s="27">
        <v>2332.9</v>
      </c>
      <c r="D231" s="27">
        <v>2319.61</v>
      </c>
      <c r="E231" s="27">
        <v>2254.4499999999998</v>
      </c>
      <c r="F231" s="27">
        <v>2213.12</v>
      </c>
      <c r="G231" s="27">
        <v>2208.08</v>
      </c>
      <c r="H231" s="27">
        <v>2208.5700000000002</v>
      </c>
      <c r="I231" s="27">
        <v>2225.63</v>
      </c>
      <c r="J231" s="27">
        <v>2242.29</v>
      </c>
      <c r="K231" s="27">
        <v>2242.77</v>
      </c>
      <c r="L231" s="27">
        <v>2237.71</v>
      </c>
      <c r="M231" s="27">
        <v>2195.58</v>
      </c>
      <c r="N231" s="27">
        <v>2170.91</v>
      </c>
      <c r="O231" s="27">
        <v>2188.34</v>
      </c>
      <c r="P231" s="27">
        <v>2205.59</v>
      </c>
      <c r="Q231" s="27">
        <v>2325.23</v>
      </c>
      <c r="R231" s="27">
        <v>2389.58</v>
      </c>
      <c r="S231" s="27">
        <v>2420.0100000000002</v>
      </c>
      <c r="T231" s="27">
        <v>2732.89</v>
      </c>
      <c r="U231" s="27">
        <v>2367.41</v>
      </c>
      <c r="V231" s="27">
        <v>2398.23</v>
      </c>
      <c r="W231" s="27">
        <v>2403.71</v>
      </c>
      <c r="X231" s="27">
        <v>2409.36</v>
      </c>
      <c r="Y231" s="27">
        <v>2409.02</v>
      </c>
      <c r="Z231" s="27">
        <v>2402.3000000000002</v>
      </c>
    </row>
    <row r="232" spans="1:26" ht="12.75" x14ac:dyDescent="0.15">
      <c r="A232" s="20"/>
      <c r="B232" s="26" t="s">
        <v>108</v>
      </c>
      <c r="C232" s="27">
        <v>4074.04</v>
      </c>
      <c r="D232" s="27">
        <v>4074.04</v>
      </c>
      <c r="E232" s="27">
        <v>4074.04</v>
      </c>
      <c r="F232" s="27">
        <v>4074.04</v>
      </c>
      <c r="G232" s="27">
        <v>4074.04</v>
      </c>
      <c r="H232" s="27">
        <v>4074.04</v>
      </c>
      <c r="I232" s="27">
        <v>4074.04</v>
      </c>
      <c r="J232" s="27">
        <v>4074.04</v>
      </c>
      <c r="K232" s="27">
        <v>4074.04</v>
      </c>
      <c r="L232" s="27">
        <v>4074.04</v>
      </c>
      <c r="M232" s="27">
        <v>4074.04</v>
      </c>
      <c r="N232" s="27">
        <v>4074.04</v>
      </c>
      <c r="O232" s="27">
        <v>4074.04</v>
      </c>
      <c r="P232" s="27">
        <v>4074.04</v>
      </c>
      <c r="Q232" s="27">
        <v>4074.04</v>
      </c>
      <c r="R232" s="27">
        <v>4074.04</v>
      </c>
      <c r="S232" s="27">
        <v>4074.04</v>
      </c>
      <c r="T232" s="27">
        <v>4074.04</v>
      </c>
      <c r="U232" s="27">
        <v>4074.04</v>
      </c>
      <c r="V232" s="27">
        <v>4074.04</v>
      </c>
      <c r="W232" s="27">
        <v>4074.04</v>
      </c>
      <c r="X232" s="27">
        <v>4074.04</v>
      </c>
      <c r="Y232" s="27">
        <v>4074.04</v>
      </c>
      <c r="Z232" s="27">
        <v>4074.04</v>
      </c>
    </row>
    <row r="233" spans="1:26" ht="12.75" x14ac:dyDescent="0.15">
      <c r="A233" s="20"/>
      <c r="B233" s="26" t="s">
        <v>109</v>
      </c>
      <c r="C233" s="27">
        <v>705.17</v>
      </c>
      <c r="D233" s="27">
        <v>705.17</v>
      </c>
      <c r="E233" s="27">
        <v>705.17</v>
      </c>
      <c r="F233" s="27">
        <v>705.17</v>
      </c>
      <c r="G233" s="27">
        <v>705.17</v>
      </c>
      <c r="H233" s="27">
        <v>705.17</v>
      </c>
      <c r="I233" s="27">
        <v>705.17</v>
      </c>
      <c r="J233" s="27">
        <v>705.17</v>
      </c>
      <c r="K233" s="27">
        <v>705.17</v>
      </c>
      <c r="L233" s="27">
        <v>705.17</v>
      </c>
      <c r="M233" s="27">
        <v>705.17</v>
      </c>
      <c r="N233" s="27">
        <v>705.17</v>
      </c>
      <c r="O233" s="27">
        <v>705.17</v>
      </c>
      <c r="P233" s="27">
        <v>705.17</v>
      </c>
      <c r="Q233" s="27">
        <v>705.17</v>
      </c>
      <c r="R233" s="27">
        <v>705.17</v>
      </c>
      <c r="S233" s="27">
        <v>705.17</v>
      </c>
      <c r="T233" s="27">
        <v>705.17</v>
      </c>
      <c r="U233" s="27">
        <v>705.17</v>
      </c>
      <c r="V233" s="27">
        <v>705.17</v>
      </c>
      <c r="W233" s="27">
        <v>705.17</v>
      </c>
      <c r="X233" s="27">
        <v>705.17</v>
      </c>
      <c r="Y233" s="27">
        <v>705.17</v>
      </c>
      <c r="Z233" s="27">
        <v>705.17</v>
      </c>
    </row>
    <row r="234" spans="1:26" ht="13.5" thickBot="1" x14ac:dyDescent="0.2">
      <c r="A234" s="20"/>
      <c r="B234" s="26" t="s">
        <v>111</v>
      </c>
      <c r="C234" s="27">
        <v>4.8109999999999999</v>
      </c>
      <c r="D234" s="27">
        <v>4.8109999999999999</v>
      </c>
      <c r="E234" s="27">
        <v>4.8109999999999999</v>
      </c>
      <c r="F234" s="27">
        <v>4.8109999999999999</v>
      </c>
      <c r="G234" s="27">
        <v>4.8109999999999999</v>
      </c>
      <c r="H234" s="27">
        <v>4.8109999999999999</v>
      </c>
      <c r="I234" s="27">
        <v>4.8109999999999999</v>
      </c>
      <c r="J234" s="27">
        <v>4.8109999999999999</v>
      </c>
      <c r="K234" s="27">
        <v>4.8109999999999999</v>
      </c>
      <c r="L234" s="27">
        <v>4.8109999999999999</v>
      </c>
      <c r="M234" s="27">
        <v>4.8109999999999999</v>
      </c>
      <c r="N234" s="27">
        <v>4.8109999999999999</v>
      </c>
      <c r="O234" s="27">
        <v>4.8109999999999999</v>
      </c>
      <c r="P234" s="27">
        <v>4.8109999999999999</v>
      </c>
      <c r="Q234" s="27">
        <v>4.8109999999999999</v>
      </c>
      <c r="R234" s="27">
        <v>4.8109999999999999</v>
      </c>
      <c r="S234" s="27">
        <v>4.8109999999999999</v>
      </c>
      <c r="T234" s="27">
        <v>4.8109999999999999</v>
      </c>
      <c r="U234" s="27">
        <v>4.8109999999999999</v>
      </c>
      <c r="V234" s="27">
        <v>4.8109999999999999</v>
      </c>
      <c r="W234" s="27">
        <v>4.8109999999999999</v>
      </c>
      <c r="X234" s="27">
        <v>4.8109999999999999</v>
      </c>
      <c r="Y234" s="27">
        <v>4.8109999999999999</v>
      </c>
      <c r="Z234" s="27">
        <v>4.8109999999999999</v>
      </c>
    </row>
    <row r="235" spans="1:26" s="153" customFormat="1" ht="24.75" thickBot="1" x14ac:dyDescent="0.3">
      <c r="B235" s="164" t="s">
        <v>210</v>
      </c>
      <c r="C235" s="165">
        <v>1283</v>
      </c>
      <c r="D235" s="165">
        <v>1283</v>
      </c>
      <c r="E235" s="165">
        <v>1283</v>
      </c>
      <c r="F235" s="165">
        <v>1283</v>
      </c>
      <c r="G235" s="165">
        <v>1283</v>
      </c>
      <c r="H235" s="165">
        <v>1283</v>
      </c>
      <c r="I235" s="165">
        <v>1283</v>
      </c>
      <c r="J235" s="165">
        <v>1283</v>
      </c>
      <c r="K235" s="165">
        <v>1283</v>
      </c>
      <c r="L235" s="165">
        <v>1283</v>
      </c>
      <c r="M235" s="165">
        <v>1283</v>
      </c>
      <c r="N235" s="165">
        <v>1283</v>
      </c>
      <c r="O235" s="165">
        <v>1283</v>
      </c>
      <c r="P235" s="165">
        <v>1283</v>
      </c>
      <c r="Q235" s="165">
        <v>1283</v>
      </c>
      <c r="R235" s="165">
        <v>1283</v>
      </c>
      <c r="S235" s="165">
        <v>1283</v>
      </c>
      <c r="T235" s="165">
        <v>1283</v>
      </c>
      <c r="U235" s="165">
        <v>1283</v>
      </c>
      <c r="V235" s="165">
        <v>1283</v>
      </c>
      <c r="W235" s="165">
        <v>1283</v>
      </c>
      <c r="X235" s="165">
        <v>1283</v>
      </c>
      <c r="Y235" s="165">
        <v>1283</v>
      </c>
      <c r="Z235" s="165">
        <v>1283</v>
      </c>
    </row>
    <row r="236" spans="1:26" ht="13.5" thickBot="1" x14ac:dyDescent="0.2">
      <c r="A236" s="20"/>
      <c r="B236" s="24" t="s">
        <v>153</v>
      </c>
      <c r="C236" s="25">
        <f>C237+C238+C239+C240+C241</f>
        <v>8073.451</v>
      </c>
      <c r="D236" s="25">
        <f t="shared" ref="D236:Z236" si="37">D237+D238+D239+D240+D241</f>
        <v>8066.6209999999992</v>
      </c>
      <c r="E236" s="25">
        <f t="shared" si="37"/>
        <v>8013.5909999999994</v>
      </c>
      <c r="F236" s="25">
        <f t="shared" si="37"/>
        <v>8007.8809999999994</v>
      </c>
      <c r="G236" s="25">
        <f t="shared" si="37"/>
        <v>8017.7709999999997</v>
      </c>
      <c r="H236" s="25">
        <f t="shared" si="37"/>
        <v>8019.0209999999997</v>
      </c>
      <c r="I236" s="25">
        <f t="shared" si="37"/>
        <v>8036.5409999999993</v>
      </c>
      <c r="J236" s="25">
        <f t="shared" si="37"/>
        <v>8030.1309999999994</v>
      </c>
      <c r="K236" s="25">
        <f t="shared" si="37"/>
        <v>8039.4409999999998</v>
      </c>
      <c r="L236" s="25">
        <f t="shared" si="37"/>
        <v>8031.3409999999994</v>
      </c>
      <c r="M236" s="25">
        <f t="shared" si="37"/>
        <v>8002.1409999999996</v>
      </c>
      <c r="N236" s="25">
        <f t="shared" si="37"/>
        <v>7999.951</v>
      </c>
      <c r="O236" s="25">
        <f t="shared" si="37"/>
        <v>8007.0909999999994</v>
      </c>
      <c r="P236" s="25">
        <f t="shared" si="37"/>
        <v>8011.6209999999992</v>
      </c>
      <c r="Q236" s="25">
        <f t="shared" si="37"/>
        <v>8082.5709999999999</v>
      </c>
      <c r="R236" s="25">
        <f t="shared" si="37"/>
        <v>8126.6610000000001</v>
      </c>
      <c r="S236" s="25">
        <f t="shared" si="37"/>
        <v>8209.7609999999986</v>
      </c>
      <c r="T236" s="25">
        <f t="shared" si="37"/>
        <v>8589.8709999999992</v>
      </c>
      <c r="U236" s="25">
        <f t="shared" si="37"/>
        <v>8368.9509999999991</v>
      </c>
      <c r="V236" s="25">
        <f t="shared" si="37"/>
        <v>8375.3509999999987</v>
      </c>
      <c r="W236" s="25">
        <f t="shared" si="37"/>
        <v>8380.6610000000001</v>
      </c>
      <c r="X236" s="25">
        <f t="shared" si="37"/>
        <v>8377.5409999999993</v>
      </c>
      <c r="Y236" s="25">
        <f t="shared" si="37"/>
        <v>8370.6110000000008</v>
      </c>
      <c r="Z236" s="25">
        <f t="shared" si="37"/>
        <v>8359.8509999999987</v>
      </c>
    </row>
    <row r="237" spans="1:26" ht="38.25" x14ac:dyDescent="0.15">
      <c r="A237" s="20"/>
      <c r="B237" s="26" t="s">
        <v>147</v>
      </c>
      <c r="C237" s="27">
        <v>2006.43</v>
      </c>
      <c r="D237" s="27">
        <v>1999.6</v>
      </c>
      <c r="E237" s="27">
        <v>1946.57</v>
      </c>
      <c r="F237" s="27">
        <v>1940.86</v>
      </c>
      <c r="G237" s="27">
        <v>1950.75</v>
      </c>
      <c r="H237" s="27">
        <v>1952</v>
      </c>
      <c r="I237" s="27">
        <v>1969.52</v>
      </c>
      <c r="J237" s="27">
        <v>1963.11</v>
      </c>
      <c r="K237" s="27">
        <v>1972.42</v>
      </c>
      <c r="L237" s="27">
        <v>1964.32</v>
      </c>
      <c r="M237" s="27">
        <v>1935.12</v>
      </c>
      <c r="N237" s="27">
        <v>1932.93</v>
      </c>
      <c r="O237" s="27">
        <v>1940.07</v>
      </c>
      <c r="P237" s="27">
        <v>1944.6</v>
      </c>
      <c r="Q237" s="27">
        <v>2015.55</v>
      </c>
      <c r="R237" s="27">
        <v>2059.64</v>
      </c>
      <c r="S237" s="27">
        <v>2142.7399999999998</v>
      </c>
      <c r="T237" s="27">
        <v>2522.85</v>
      </c>
      <c r="U237" s="27">
        <v>2301.9299999999998</v>
      </c>
      <c r="V237" s="27">
        <v>2308.33</v>
      </c>
      <c r="W237" s="27">
        <v>2313.64</v>
      </c>
      <c r="X237" s="27">
        <v>2310.52</v>
      </c>
      <c r="Y237" s="27">
        <v>2303.59</v>
      </c>
      <c r="Z237" s="27">
        <v>2292.83</v>
      </c>
    </row>
    <row r="238" spans="1:26" ht="12.75" x14ac:dyDescent="0.15">
      <c r="A238" s="20"/>
      <c r="B238" s="26" t="s">
        <v>108</v>
      </c>
      <c r="C238" s="27">
        <v>4074.04</v>
      </c>
      <c r="D238" s="27">
        <v>4074.04</v>
      </c>
      <c r="E238" s="27">
        <v>4074.04</v>
      </c>
      <c r="F238" s="27">
        <v>4074.04</v>
      </c>
      <c r="G238" s="27">
        <v>4074.04</v>
      </c>
      <c r="H238" s="27">
        <v>4074.04</v>
      </c>
      <c r="I238" s="27">
        <v>4074.04</v>
      </c>
      <c r="J238" s="27">
        <v>4074.04</v>
      </c>
      <c r="K238" s="27">
        <v>4074.04</v>
      </c>
      <c r="L238" s="27">
        <v>4074.04</v>
      </c>
      <c r="M238" s="27">
        <v>4074.04</v>
      </c>
      <c r="N238" s="27">
        <v>4074.04</v>
      </c>
      <c r="O238" s="27">
        <v>4074.04</v>
      </c>
      <c r="P238" s="27">
        <v>4074.04</v>
      </c>
      <c r="Q238" s="27">
        <v>4074.04</v>
      </c>
      <c r="R238" s="27">
        <v>4074.04</v>
      </c>
      <c r="S238" s="27">
        <v>4074.04</v>
      </c>
      <c r="T238" s="27">
        <v>4074.04</v>
      </c>
      <c r="U238" s="27">
        <v>4074.04</v>
      </c>
      <c r="V238" s="27">
        <v>4074.04</v>
      </c>
      <c r="W238" s="27">
        <v>4074.04</v>
      </c>
      <c r="X238" s="27">
        <v>4074.04</v>
      </c>
      <c r="Y238" s="27">
        <v>4074.04</v>
      </c>
      <c r="Z238" s="27">
        <v>4074.04</v>
      </c>
    </row>
    <row r="239" spans="1:26" ht="12.75" x14ac:dyDescent="0.15">
      <c r="A239" s="20"/>
      <c r="B239" s="26" t="s">
        <v>109</v>
      </c>
      <c r="C239" s="27">
        <v>705.17</v>
      </c>
      <c r="D239" s="27">
        <v>705.17</v>
      </c>
      <c r="E239" s="27">
        <v>705.17</v>
      </c>
      <c r="F239" s="27">
        <v>705.17</v>
      </c>
      <c r="G239" s="27">
        <v>705.17</v>
      </c>
      <c r="H239" s="27">
        <v>705.17</v>
      </c>
      <c r="I239" s="27">
        <v>705.17</v>
      </c>
      <c r="J239" s="27">
        <v>705.17</v>
      </c>
      <c r="K239" s="27">
        <v>705.17</v>
      </c>
      <c r="L239" s="27">
        <v>705.17</v>
      </c>
      <c r="M239" s="27">
        <v>705.17</v>
      </c>
      <c r="N239" s="27">
        <v>705.17</v>
      </c>
      <c r="O239" s="27">
        <v>705.17</v>
      </c>
      <c r="P239" s="27">
        <v>705.17</v>
      </c>
      <c r="Q239" s="27">
        <v>705.17</v>
      </c>
      <c r="R239" s="27">
        <v>705.17</v>
      </c>
      <c r="S239" s="27">
        <v>705.17</v>
      </c>
      <c r="T239" s="27">
        <v>705.17</v>
      </c>
      <c r="U239" s="27">
        <v>705.17</v>
      </c>
      <c r="V239" s="27">
        <v>705.17</v>
      </c>
      <c r="W239" s="27">
        <v>705.17</v>
      </c>
      <c r="X239" s="27">
        <v>705.17</v>
      </c>
      <c r="Y239" s="27">
        <v>705.17</v>
      </c>
      <c r="Z239" s="27">
        <v>705.17</v>
      </c>
    </row>
    <row r="240" spans="1:26" ht="13.5" thickBot="1" x14ac:dyDescent="0.2">
      <c r="A240" s="20"/>
      <c r="B240" s="26" t="s">
        <v>111</v>
      </c>
      <c r="C240" s="27">
        <v>4.8109999999999999</v>
      </c>
      <c r="D240" s="27">
        <v>4.8109999999999999</v>
      </c>
      <c r="E240" s="27">
        <v>4.8109999999999999</v>
      </c>
      <c r="F240" s="27">
        <v>4.8109999999999999</v>
      </c>
      <c r="G240" s="27">
        <v>4.8109999999999999</v>
      </c>
      <c r="H240" s="27">
        <v>4.8109999999999999</v>
      </c>
      <c r="I240" s="27">
        <v>4.8109999999999999</v>
      </c>
      <c r="J240" s="27">
        <v>4.8109999999999999</v>
      </c>
      <c r="K240" s="27">
        <v>4.8109999999999999</v>
      </c>
      <c r="L240" s="27">
        <v>4.8109999999999999</v>
      </c>
      <c r="M240" s="27">
        <v>4.8109999999999999</v>
      </c>
      <c r="N240" s="27">
        <v>4.8109999999999999</v>
      </c>
      <c r="O240" s="27">
        <v>4.8109999999999999</v>
      </c>
      <c r="P240" s="27">
        <v>4.8109999999999999</v>
      </c>
      <c r="Q240" s="27">
        <v>4.8109999999999999</v>
      </c>
      <c r="R240" s="27">
        <v>4.8109999999999999</v>
      </c>
      <c r="S240" s="27">
        <v>4.8109999999999999</v>
      </c>
      <c r="T240" s="27">
        <v>4.8109999999999999</v>
      </c>
      <c r="U240" s="27">
        <v>4.8109999999999999</v>
      </c>
      <c r="V240" s="27">
        <v>4.8109999999999999</v>
      </c>
      <c r="W240" s="27">
        <v>4.8109999999999999</v>
      </c>
      <c r="X240" s="27">
        <v>4.8109999999999999</v>
      </c>
      <c r="Y240" s="27">
        <v>4.8109999999999999</v>
      </c>
      <c r="Z240" s="27">
        <v>4.8109999999999999</v>
      </c>
    </row>
    <row r="241" spans="1:26" s="153" customFormat="1" ht="24.75" thickBot="1" x14ac:dyDescent="0.3">
      <c r="B241" s="164" t="s">
        <v>210</v>
      </c>
      <c r="C241" s="165">
        <v>1283</v>
      </c>
      <c r="D241" s="165">
        <v>1283</v>
      </c>
      <c r="E241" s="165">
        <v>1283</v>
      </c>
      <c r="F241" s="165">
        <v>1283</v>
      </c>
      <c r="G241" s="165">
        <v>1283</v>
      </c>
      <c r="H241" s="165">
        <v>1283</v>
      </c>
      <c r="I241" s="165">
        <v>1283</v>
      </c>
      <c r="J241" s="165">
        <v>1283</v>
      </c>
      <c r="K241" s="165">
        <v>1283</v>
      </c>
      <c r="L241" s="165">
        <v>1283</v>
      </c>
      <c r="M241" s="165">
        <v>1283</v>
      </c>
      <c r="N241" s="165">
        <v>1283</v>
      </c>
      <c r="O241" s="165">
        <v>1283</v>
      </c>
      <c r="P241" s="165">
        <v>1283</v>
      </c>
      <c r="Q241" s="165">
        <v>1283</v>
      </c>
      <c r="R241" s="165">
        <v>1283</v>
      </c>
      <c r="S241" s="165">
        <v>1283</v>
      </c>
      <c r="T241" s="165">
        <v>1283</v>
      </c>
      <c r="U241" s="165">
        <v>1283</v>
      </c>
      <c r="V241" s="165">
        <v>1283</v>
      </c>
      <c r="W241" s="165">
        <v>1283</v>
      </c>
      <c r="X241" s="165">
        <v>1283</v>
      </c>
      <c r="Y241" s="165">
        <v>1283</v>
      </c>
      <c r="Z241" s="165">
        <v>1283</v>
      </c>
    </row>
    <row r="242" spans="1:26" ht="13.5" thickBot="1" x14ac:dyDescent="0.2">
      <c r="A242" s="20"/>
      <c r="B242" s="24" t="s">
        <v>154</v>
      </c>
      <c r="C242" s="25">
        <f>C243+C244+C245+C246+C247</f>
        <v>8298.530999999999</v>
      </c>
      <c r="D242" s="25">
        <f t="shared" ref="D242:Z242" si="38">D243+D244+D245+D246+D247</f>
        <v>8302.8009999999995</v>
      </c>
      <c r="E242" s="25">
        <f t="shared" si="38"/>
        <v>8251.8509999999987</v>
      </c>
      <c r="F242" s="25">
        <f t="shared" si="38"/>
        <v>8238.2309999999998</v>
      </c>
      <c r="G242" s="25">
        <f t="shared" si="38"/>
        <v>8257.8209999999999</v>
      </c>
      <c r="H242" s="25">
        <f t="shared" si="38"/>
        <v>8255.3509999999987</v>
      </c>
      <c r="I242" s="25">
        <f t="shared" si="38"/>
        <v>8249.5910000000003</v>
      </c>
      <c r="J242" s="25">
        <f t="shared" si="38"/>
        <v>8268.7109999999993</v>
      </c>
      <c r="K242" s="25">
        <f t="shared" si="38"/>
        <v>8255.4609999999993</v>
      </c>
      <c r="L242" s="25">
        <f t="shared" si="38"/>
        <v>8250.2309999999998</v>
      </c>
      <c r="M242" s="25">
        <f t="shared" si="38"/>
        <v>8227.2909999999993</v>
      </c>
      <c r="N242" s="25">
        <f t="shared" si="38"/>
        <v>8230.1209999999992</v>
      </c>
      <c r="O242" s="25">
        <f t="shared" si="38"/>
        <v>8233.0810000000001</v>
      </c>
      <c r="P242" s="25">
        <f t="shared" si="38"/>
        <v>8240.6509999999998</v>
      </c>
      <c r="Q242" s="25">
        <f t="shared" si="38"/>
        <v>8287.3410000000003</v>
      </c>
      <c r="R242" s="25">
        <f t="shared" si="38"/>
        <v>8352.1309999999994</v>
      </c>
      <c r="S242" s="25">
        <f t="shared" si="38"/>
        <v>8402.4609999999993</v>
      </c>
      <c r="T242" s="25">
        <f t="shared" si="38"/>
        <v>8701.280999999999</v>
      </c>
      <c r="U242" s="25">
        <f t="shared" si="38"/>
        <v>8386.5509999999995</v>
      </c>
      <c r="V242" s="25">
        <f t="shared" si="38"/>
        <v>8384.9709999999995</v>
      </c>
      <c r="W242" s="25">
        <f t="shared" si="38"/>
        <v>8394.9009999999998</v>
      </c>
      <c r="X242" s="25">
        <f t="shared" si="38"/>
        <v>8383.7909999999993</v>
      </c>
      <c r="Y242" s="25">
        <f t="shared" si="38"/>
        <v>8376.2209999999995</v>
      </c>
      <c r="Z242" s="25">
        <f t="shared" si="38"/>
        <v>8378.5409999999993</v>
      </c>
    </row>
    <row r="243" spans="1:26" ht="38.25" x14ac:dyDescent="0.15">
      <c r="A243" s="20"/>
      <c r="B243" s="26" t="s">
        <v>147</v>
      </c>
      <c r="C243" s="27">
        <v>2231.5100000000002</v>
      </c>
      <c r="D243" s="27">
        <v>2235.7800000000002</v>
      </c>
      <c r="E243" s="27">
        <v>2184.83</v>
      </c>
      <c r="F243" s="27">
        <v>2171.21</v>
      </c>
      <c r="G243" s="27">
        <v>2190.8000000000002</v>
      </c>
      <c r="H243" s="27">
        <v>2188.33</v>
      </c>
      <c r="I243" s="27">
        <v>2182.5700000000002</v>
      </c>
      <c r="J243" s="27">
        <v>2201.69</v>
      </c>
      <c r="K243" s="27">
        <v>2188.44</v>
      </c>
      <c r="L243" s="27">
        <v>2183.21</v>
      </c>
      <c r="M243" s="27">
        <v>2160.27</v>
      </c>
      <c r="N243" s="27">
        <v>2163.1</v>
      </c>
      <c r="O243" s="27">
        <v>2166.06</v>
      </c>
      <c r="P243" s="27">
        <v>2173.63</v>
      </c>
      <c r="Q243" s="27">
        <v>2220.3200000000002</v>
      </c>
      <c r="R243" s="27">
        <v>2285.11</v>
      </c>
      <c r="S243" s="27">
        <v>2335.44</v>
      </c>
      <c r="T243" s="27">
        <v>2634.26</v>
      </c>
      <c r="U243" s="27">
        <v>2319.5300000000002</v>
      </c>
      <c r="V243" s="27">
        <v>2317.9499999999998</v>
      </c>
      <c r="W243" s="27">
        <v>2327.88</v>
      </c>
      <c r="X243" s="27">
        <v>2316.77</v>
      </c>
      <c r="Y243" s="27">
        <v>2309.1999999999998</v>
      </c>
      <c r="Z243" s="27">
        <v>2311.52</v>
      </c>
    </row>
    <row r="244" spans="1:26" ht="12.75" x14ac:dyDescent="0.15">
      <c r="A244" s="20"/>
      <c r="B244" s="26" t="s">
        <v>108</v>
      </c>
      <c r="C244" s="27">
        <v>4074.04</v>
      </c>
      <c r="D244" s="27">
        <v>4074.04</v>
      </c>
      <c r="E244" s="27">
        <v>4074.04</v>
      </c>
      <c r="F244" s="27">
        <v>4074.04</v>
      </c>
      <c r="G244" s="27">
        <v>4074.04</v>
      </c>
      <c r="H244" s="27">
        <v>4074.04</v>
      </c>
      <c r="I244" s="27">
        <v>4074.04</v>
      </c>
      <c r="J244" s="27">
        <v>4074.04</v>
      </c>
      <c r="K244" s="27">
        <v>4074.04</v>
      </c>
      <c r="L244" s="27">
        <v>4074.04</v>
      </c>
      <c r="M244" s="27">
        <v>4074.04</v>
      </c>
      <c r="N244" s="27">
        <v>4074.04</v>
      </c>
      <c r="O244" s="27">
        <v>4074.04</v>
      </c>
      <c r="P244" s="27">
        <v>4074.04</v>
      </c>
      <c r="Q244" s="27">
        <v>4074.04</v>
      </c>
      <c r="R244" s="27">
        <v>4074.04</v>
      </c>
      <c r="S244" s="27">
        <v>4074.04</v>
      </c>
      <c r="T244" s="27">
        <v>4074.04</v>
      </c>
      <c r="U244" s="27">
        <v>4074.04</v>
      </c>
      <c r="V244" s="27">
        <v>4074.04</v>
      </c>
      <c r="W244" s="27">
        <v>4074.04</v>
      </c>
      <c r="X244" s="27">
        <v>4074.04</v>
      </c>
      <c r="Y244" s="27">
        <v>4074.04</v>
      </c>
      <c r="Z244" s="27">
        <v>4074.04</v>
      </c>
    </row>
    <row r="245" spans="1:26" ht="12.75" x14ac:dyDescent="0.15">
      <c r="A245" s="20"/>
      <c r="B245" s="26" t="s">
        <v>109</v>
      </c>
      <c r="C245" s="27">
        <v>705.17</v>
      </c>
      <c r="D245" s="27">
        <v>705.17</v>
      </c>
      <c r="E245" s="27">
        <v>705.17</v>
      </c>
      <c r="F245" s="27">
        <v>705.17</v>
      </c>
      <c r="G245" s="27">
        <v>705.17</v>
      </c>
      <c r="H245" s="27">
        <v>705.17</v>
      </c>
      <c r="I245" s="27">
        <v>705.17</v>
      </c>
      <c r="J245" s="27">
        <v>705.17</v>
      </c>
      <c r="K245" s="27">
        <v>705.17</v>
      </c>
      <c r="L245" s="27">
        <v>705.17</v>
      </c>
      <c r="M245" s="27">
        <v>705.17</v>
      </c>
      <c r="N245" s="27">
        <v>705.17</v>
      </c>
      <c r="O245" s="27">
        <v>705.17</v>
      </c>
      <c r="P245" s="27">
        <v>705.17</v>
      </c>
      <c r="Q245" s="27">
        <v>705.17</v>
      </c>
      <c r="R245" s="27">
        <v>705.17</v>
      </c>
      <c r="S245" s="27">
        <v>705.17</v>
      </c>
      <c r="T245" s="27">
        <v>705.17</v>
      </c>
      <c r="U245" s="27">
        <v>705.17</v>
      </c>
      <c r="V245" s="27">
        <v>705.17</v>
      </c>
      <c r="W245" s="27">
        <v>705.17</v>
      </c>
      <c r="X245" s="27">
        <v>705.17</v>
      </c>
      <c r="Y245" s="27">
        <v>705.17</v>
      </c>
      <c r="Z245" s="27">
        <v>705.17</v>
      </c>
    </row>
    <row r="246" spans="1:26" ht="13.5" thickBot="1" x14ac:dyDescent="0.2">
      <c r="A246" s="20"/>
      <c r="B246" s="26" t="s">
        <v>111</v>
      </c>
      <c r="C246" s="27">
        <v>4.8109999999999999</v>
      </c>
      <c r="D246" s="27">
        <v>4.8109999999999999</v>
      </c>
      <c r="E246" s="27">
        <v>4.8109999999999999</v>
      </c>
      <c r="F246" s="27">
        <v>4.8109999999999999</v>
      </c>
      <c r="G246" s="27">
        <v>4.8109999999999999</v>
      </c>
      <c r="H246" s="27">
        <v>4.8109999999999999</v>
      </c>
      <c r="I246" s="27">
        <v>4.8109999999999999</v>
      </c>
      <c r="J246" s="27">
        <v>4.8109999999999999</v>
      </c>
      <c r="K246" s="27">
        <v>4.8109999999999999</v>
      </c>
      <c r="L246" s="27">
        <v>4.8109999999999999</v>
      </c>
      <c r="M246" s="27">
        <v>4.8109999999999999</v>
      </c>
      <c r="N246" s="27">
        <v>4.8109999999999999</v>
      </c>
      <c r="O246" s="27">
        <v>4.8109999999999999</v>
      </c>
      <c r="P246" s="27">
        <v>4.8109999999999999</v>
      </c>
      <c r="Q246" s="27">
        <v>4.8109999999999999</v>
      </c>
      <c r="R246" s="27">
        <v>4.8109999999999999</v>
      </c>
      <c r="S246" s="27">
        <v>4.8109999999999999</v>
      </c>
      <c r="T246" s="27">
        <v>4.8109999999999999</v>
      </c>
      <c r="U246" s="27">
        <v>4.8109999999999999</v>
      </c>
      <c r="V246" s="27">
        <v>4.8109999999999999</v>
      </c>
      <c r="W246" s="27">
        <v>4.8109999999999999</v>
      </c>
      <c r="X246" s="27">
        <v>4.8109999999999999</v>
      </c>
      <c r="Y246" s="27">
        <v>4.8109999999999999</v>
      </c>
      <c r="Z246" s="27">
        <v>4.8109999999999999</v>
      </c>
    </row>
    <row r="247" spans="1:26" s="153" customFormat="1" ht="24.75" thickBot="1" x14ac:dyDescent="0.3">
      <c r="B247" s="164" t="s">
        <v>210</v>
      </c>
      <c r="C247" s="165">
        <v>1283</v>
      </c>
      <c r="D247" s="165">
        <v>1283</v>
      </c>
      <c r="E247" s="165">
        <v>1283</v>
      </c>
      <c r="F247" s="165">
        <v>1283</v>
      </c>
      <c r="G247" s="165">
        <v>1283</v>
      </c>
      <c r="H247" s="165">
        <v>1283</v>
      </c>
      <c r="I247" s="165">
        <v>1283</v>
      </c>
      <c r="J247" s="165">
        <v>1283</v>
      </c>
      <c r="K247" s="165">
        <v>1283</v>
      </c>
      <c r="L247" s="165">
        <v>1283</v>
      </c>
      <c r="M247" s="165">
        <v>1283</v>
      </c>
      <c r="N247" s="165">
        <v>1283</v>
      </c>
      <c r="O247" s="165">
        <v>1283</v>
      </c>
      <c r="P247" s="165">
        <v>1283</v>
      </c>
      <c r="Q247" s="165">
        <v>1283</v>
      </c>
      <c r="R247" s="165">
        <v>1283</v>
      </c>
      <c r="S247" s="165">
        <v>1283</v>
      </c>
      <c r="T247" s="165">
        <v>1283</v>
      </c>
      <c r="U247" s="165">
        <v>1283</v>
      </c>
      <c r="V247" s="165">
        <v>1283</v>
      </c>
      <c r="W247" s="165">
        <v>1283</v>
      </c>
      <c r="X247" s="165">
        <v>1283</v>
      </c>
      <c r="Y247" s="165">
        <v>1283</v>
      </c>
      <c r="Z247" s="165">
        <v>1283</v>
      </c>
    </row>
    <row r="248" spans="1:26" ht="13.5" thickBot="1" x14ac:dyDescent="0.2">
      <c r="A248" s="20"/>
      <c r="B248" s="24" t="s">
        <v>155</v>
      </c>
      <c r="C248" s="25">
        <f>C249+C250+C251+C252+C253</f>
        <v>8481.3809999999994</v>
      </c>
      <c r="D248" s="25">
        <f t="shared" ref="D248:Z248" si="39">D249+D250+D251+D252+D253</f>
        <v>8453.8809999999994</v>
      </c>
      <c r="E248" s="25">
        <f t="shared" si="39"/>
        <v>8432.2009999999991</v>
      </c>
      <c r="F248" s="25">
        <f t="shared" si="39"/>
        <v>8414.3209999999999</v>
      </c>
      <c r="G248" s="25">
        <f t="shared" si="39"/>
        <v>8442.1209999999992</v>
      </c>
      <c r="H248" s="25">
        <f t="shared" si="39"/>
        <v>8461.6409999999996</v>
      </c>
      <c r="I248" s="25">
        <f t="shared" si="39"/>
        <v>8436.2109999999993</v>
      </c>
      <c r="J248" s="25">
        <f t="shared" si="39"/>
        <v>8448.9609999999993</v>
      </c>
      <c r="K248" s="25">
        <f t="shared" si="39"/>
        <v>8482.4809999999998</v>
      </c>
      <c r="L248" s="25">
        <f t="shared" si="39"/>
        <v>8480.6509999999998</v>
      </c>
      <c r="M248" s="25">
        <f t="shared" si="39"/>
        <v>8465.7510000000002</v>
      </c>
      <c r="N248" s="25">
        <f t="shared" si="39"/>
        <v>8476.3009999999995</v>
      </c>
      <c r="O248" s="25">
        <f t="shared" si="39"/>
        <v>8492.3109999999997</v>
      </c>
      <c r="P248" s="25">
        <f t="shared" si="39"/>
        <v>8505.3410000000003</v>
      </c>
      <c r="Q248" s="25">
        <f t="shared" si="39"/>
        <v>8551.7909999999993</v>
      </c>
      <c r="R248" s="25">
        <f t="shared" si="39"/>
        <v>8561.8410000000003</v>
      </c>
      <c r="S248" s="25">
        <f t="shared" si="39"/>
        <v>8599.1810000000005</v>
      </c>
      <c r="T248" s="25">
        <f t="shared" si="39"/>
        <v>8923.5210000000006</v>
      </c>
      <c r="U248" s="25">
        <f t="shared" si="39"/>
        <v>8589.6810000000005</v>
      </c>
      <c r="V248" s="25">
        <f t="shared" si="39"/>
        <v>8609.8009999999995</v>
      </c>
      <c r="W248" s="25">
        <f t="shared" si="39"/>
        <v>8619.2510000000002</v>
      </c>
      <c r="X248" s="25">
        <f t="shared" si="39"/>
        <v>8617.780999999999</v>
      </c>
      <c r="Y248" s="25">
        <f t="shared" si="39"/>
        <v>8591.9110000000001</v>
      </c>
      <c r="Z248" s="25">
        <f t="shared" si="39"/>
        <v>8552.9210000000003</v>
      </c>
    </row>
    <row r="249" spans="1:26" ht="38.25" x14ac:dyDescent="0.15">
      <c r="A249" s="20"/>
      <c r="B249" s="26" t="s">
        <v>147</v>
      </c>
      <c r="C249" s="27">
        <v>2414.36</v>
      </c>
      <c r="D249" s="27">
        <v>2386.86</v>
      </c>
      <c r="E249" s="27">
        <v>2365.1799999999998</v>
      </c>
      <c r="F249" s="27">
        <v>2347.3000000000002</v>
      </c>
      <c r="G249" s="27">
        <v>2375.1</v>
      </c>
      <c r="H249" s="27">
        <v>2394.62</v>
      </c>
      <c r="I249" s="27">
        <v>2369.19</v>
      </c>
      <c r="J249" s="27">
        <v>2381.94</v>
      </c>
      <c r="K249" s="27">
        <v>2415.46</v>
      </c>
      <c r="L249" s="27">
        <v>2413.63</v>
      </c>
      <c r="M249" s="27">
        <v>2398.73</v>
      </c>
      <c r="N249" s="27">
        <v>2409.2800000000002</v>
      </c>
      <c r="O249" s="27">
        <v>2425.29</v>
      </c>
      <c r="P249" s="27">
        <v>2438.3200000000002</v>
      </c>
      <c r="Q249" s="27">
        <v>2484.77</v>
      </c>
      <c r="R249" s="27">
        <v>2494.8200000000002</v>
      </c>
      <c r="S249" s="27">
        <v>2532.16</v>
      </c>
      <c r="T249" s="27">
        <v>2856.5</v>
      </c>
      <c r="U249" s="27">
        <v>2522.66</v>
      </c>
      <c r="V249" s="27">
        <v>2542.7800000000002</v>
      </c>
      <c r="W249" s="27">
        <v>2552.23</v>
      </c>
      <c r="X249" s="27">
        <v>2550.7600000000002</v>
      </c>
      <c r="Y249" s="27">
        <v>2524.89</v>
      </c>
      <c r="Z249" s="27">
        <v>2485.9</v>
      </c>
    </row>
    <row r="250" spans="1:26" ht="12.75" x14ac:dyDescent="0.15">
      <c r="A250" s="20"/>
      <c r="B250" s="26" t="s">
        <v>108</v>
      </c>
      <c r="C250" s="27">
        <v>4074.04</v>
      </c>
      <c r="D250" s="27">
        <v>4074.04</v>
      </c>
      <c r="E250" s="27">
        <v>4074.04</v>
      </c>
      <c r="F250" s="27">
        <v>4074.04</v>
      </c>
      <c r="G250" s="27">
        <v>4074.04</v>
      </c>
      <c r="H250" s="27">
        <v>4074.04</v>
      </c>
      <c r="I250" s="27">
        <v>4074.04</v>
      </c>
      <c r="J250" s="27">
        <v>4074.04</v>
      </c>
      <c r="K250" s="27">
        <v>4074.04</v>
      </c>
      <c r="L250" s="27">
        <v>4074.04</v>
      </c>
      <c r="M250" s="27">
        <v>4074.04</v>
      </c>
      <c r="N250" s="27">
        <v>4074.04</v>
      </c>
      <c r="O250" s="27">
        <v>4074.04</v>
      </c>
      <c r="P250" s="27">
        <v>4074.04</v>
      </c>
      <c r="Q250" s="27">
        <v>4074.04</v>
      </c>
      <c r="R250" s="27">
        <v>4074.04</v>
      </c>
      <c r="S250" s="27">
        <v>4074.04</v>
      </c>
      <c r="T250" s="27">
        <v>4074.04</v>
      </c>
      <c r="U250" s="27">
        <v>4074.04</v>
      </c>
      <c r="V250" s="27">
        <v>4074.04</v>
      </c>
      <c r="W250" s="27">
        <v>4074.04</v>
      </c>
      <c r="X250" s="27">
        <v>4074.04</v>
      </c>
      <c r="Y250" s="27">
        <v>4074.04</v>
      </c>
      <c r="Z250" s="27">
        <v>4074.04</v>
      </c>
    </row>
    <row r="251" spans="1:26" ht="12.75" x14ac:dyDescent="0.15">
      <c r="A251" s="20"/>
      <c r="B251" s="26" t="s">
        <v>109</v>
      </c>
      <c r="C251" s="27">
        <v>705.17</v>
      </c>
      <c r="D251" s="27">
        <v>705.17</v>
      </c>
      <c r="E251" s="27">
        <v>705.17</v>
      </c>
      <c r="F251" s="27">
        <v>705.17</v>
      </c>
      <c r="G251" s="27">
        <v>705.17</v>
      </c>
      <c r="H251" s="27">
        <v>705.17</v>
      </c>
      <c r="I251" s="27">
        <v>705.17</v>
      </c>
      <c r="J251" s="27">
        <v>705.17</v>
      </c>
      <c r="K251" s="27">
        <v>705.17</v>
      </c>
      <c r="L251" s="27">
        <v>705.17</v>
      </c>
      <c r="M251" s="27">
        <v>705.17</v>
      </c>
      <c r="N251" s="27">
        <v>705.17</v>
      </c>
      <c r="O251" s="27">
        <v>705.17</v>
      </c>
      <c r="P251" s="27">
        <v>705.17</v>
      </c>
      <c r="Q251" s="27">
        <v>705.17</v>
      </c>
      <c r="R251" s="27">
        <v>705.17</v>
      </c>
      <c r="S251" s="27">
        <v>705.17</v>
      </c>
      <c r="T251" s="27">
        <v>705.17</v>
      </c>
      <c r="U251" s="27">
        <v>705.17</v>
      </c>
      <c r="V251" s="27">
        <v>705.17</v>
      </c>
      <c r="W251" s="27">
        <v>705.17</v>
      </c>
      <c r="X251" s="27">
        <v>705.17</v>
      </c>
      <c r="Y251" s="27">
        <v>705.17</v>
      </c>
      <c r="Z251" s="27">
        <v>705.17</v>
      </c>
    </row>
    <row r="252" spans="1:26" ht="13.5" thickBot="1" x14ac:dyDescent="0.2">
      <c r="A252" s="20"/>
      <c r="B252" s="26" t="s">
        <v>111</v>
      </c>
      <c r="C252" s="27">
        <v>4.8109999999999999</v>
      </c>
      <c r="D252" s="27">
        <v>4.8109999999999999</v>
      </c>
      <c r="E252" s="27">
        <v>4.8109999999999999</v>
      </c>
      <c r="F252" s="27">
        <v>4.8109999999999999</v>
      </c>
      <c r="G252" s="27">
        <v>4.8109999999999999</v>
      </c>
      <c r="H252" s="27">
        <v>4.8109999999999999</v>
      </c>
      <c r="I252" s="27">
        <v>4.8109999999999999</v>
      </c>
      <c r="J252" s="27">
        <v>4.8109999999999999</v>
      </c>
      <c r="K252" s="27">
        <v>4.8109999999999999</v>
      </c>
      <c r="L252" s="27">
        <v>4.8109999999999999</v>
      </c>
      <c r="M252" s="27">
        <v>4.8109999999999999</v>
      </c>
      <c r="N252" s="27">
        <v>4.8109999999999999</v>
      </c>
      <c r="O252" s="27">
        <v>4.8109999999999999</v>
      </c>
      <c r="P252" s="27">
        <v>4.8109999999999999</v>
      </c>
      <c r="Q252" s="27">
        <v>4.8109999999999999</v>
      </c>
      <c r="R252" s="27">
        <v>4.8109999999999999</v>
      </c>
      <c r="S252" s="27">
        <v>4.8109999999999999</v>
      </c>
      <c r="T252" s="27">
        <v>4.8109999999999999</v>
      </c>
      <c r="U252" s="27">
        <v>4.8109999999999999</v>
      </c>
      <c r="V252" s="27">
        <v>4.8109999999999999</v>
      </c>
      <c r="W252" s="27">
        <v>4.8109999999999999</v>
      </c>
      <c r="X252" s="27">
        <v>4.8109999999999999</v>
      </c>
      <c r="Y252" s="27">
        <v>4.8109999999999999</v>
      </c>
      <c r="Z252" s="27">
        <v>4.8109999999999999</v>
      </c>
    </row>
    <row r="253" spans="1:26" s="153" customFormat="1" ht="24.75" thickBot="1" x14ac:dyDescent="0.3">
      <c r="B253" s="164" t="s">
        <v>210</v>
      </c>
      <c r="C253" s="165">
        <v>1283</v>
      </c>
      <c r="D253" s="165">
        <v>1283</v>
      </c>
      <c r="E253" s="165">
        <v>1283</v>
      </c>
      <c r="F253" s="165">
        <v>1283</v>
      </c>
      <c r="G253" s="165">
        <v>1283</v>
      </c>
      <c r="H253" s="165">
        <v>1283</v>
      </c>
      <c r="I253" s="165">
        <v>1283</v>
      </c>
      <c r="J253" s="165">
        <v>1283</v>
      </c>
      <c r="K253" s="165">
        <v>1283</v>
      </c>
      <c r="L253" s="165">
        <v>1283</v>
      </c>
      <c r="M253" s="165">
        <v>1283</v>
      </c>
      <c r="N253" s="165">
        <v>1283</v>
      </c>
      <c r="O253" s="165">
        <v>1283</v>
      </c>
      <c r="P253" s="165">
        <v>1283</v>
      </c>
      <c r="Q253" s="165">
        <v>1283</v>
      </c>
      <c r="R253" s="165">
        <v>1283</v>
      </c>
      <c r="S253" s="165">
        <v>1283</v>
      </c>
      <c r="T253" s="165">
        <v>1283</v>
      </c>
      <c r="U253" s="165">
        <v>1283</v>
      </c>
      <c r="V253" s="165">
        <v>1283</v>
      </c>
      <c r="W253" s="165">
        <v>1283</v>
      </c>
      <c r="X253" s="165">
        <v>1283</v>
      </c>
      <c r="Y253" s="165">
        <v>1283</v>
      </c>
      <c r="Z253" s="165">
        <v>1283</v>
      </c>
    </row>
    <row r="254" spans="1:26" ht="13.5" thickBot="1" x14ac:dyDescent="0.2">
      <c r="A254" s="20"/>
      <c r="B254" s="24" t="s">
        <v>156</v>
      </c>
      <c r="C254" s="25">
        <f>C255+C256+C257+C258+C259</f>
        <v>8464.5109999999986</v>
      </c>
      <c r="D254" s="25">
        <f t="shared" ref="D254:Z254" si="40">D255+D256+D257+D258+D259</f>
        <v>8470.4809999999998</v>
      </c>
      <c r="E254" s="25">
        <f t="shared" si="40"/>
        <v>8426.5409999999993</v>
      </c>
      <c r="F254" s="25">
        <f t="shared" si="40"/>
        <v>8464.6509999999998</v>
      </c>
      <c r="G254" s="25">
        <f t="shared" si="40"/>
        <v>8446.5109999999986</v>
      </c>
      <c r="H254" s="25">
        <f t="shared" si="40"/>
        <v>8447.6509999999998</v>
      </c>
      <c r="I254" s="25">
        <f t="shared" si="40"/>
        <v>8462.5609999999997</v>
      </c>
      <c r="J254" s="25">
        <f t="shared" si="40"/>
        <v>8480.3809999999994</v>
      </c>
      <c r="K254" s="25">
        <f t="shared" si="40"/>
        <v>8502.8509999999987</v>
      </c>
      <c r="L254" s="25">
        <f t="shared" si="40"/>
        <v>8485.2109999999993</v>
      </c>
      <c r="M254" s="25">
        <f t="shared" si="40"/>
        <v>8459.4809999999998</v>
      </c>
      <c r="N254" s="25">
        <f t="shared" si="40"/>
        <v>8448.6209999999992</v>
      </c>
      <c r="O254" s="25">
        <f t="shared" si="40"/>
        <v>8440.0509999999995</v>
      </c>
      <c r="P254" s="25">
        <f t="shared" si="40"/>
        <v>8432.5709999999999</v>
      </c>
      <c r="Q254" s="25">
        <f t="shared" si="40"/>
        <v>8461.9009999999998</v>
      </c>
      <c r="R254" s="25">
        <f t="shared" si="40"/>
        <v>8512.4709999999995</v>
      </c>
      <c r="S254" s="25">
        <f t="shared" si="40"/>
        <v>8502.6009999999987</v>
      </c>
      <c r="T254" s="25">
        <f t="shared" si="40"/>
        <v>8573.3509999999987</v>
      </c>
      <c r="U254" s="25">
        <f t="shared" si="40"/>
        <v>8502.6209999999992</v>
      </c>
      <c r="V254" s="25">
        <f t="shared" si="40"/>
        <v>8516.4009999999998</v>
      </c>
      <c r="W254" s="25">
        <f t="shared" si="40"/>
        <v>8547.8410000000003</v>
      </c>
      <c r="X254" s="25">
        <f t="shared" si="40"/>
        <v>8540.6810000000005</v>
      </c>
      <c r="Y254" s="25">
        <f t="shared" si="40"/>
        <v>8524.6009999999987</v>
      </c>
      <c r="Z254" s="25">
        <f t="shared" si="40"/>
        <v>8502.280999999999</v>
      </c>
    </row>
    <row r="255" spans="1:26" ht="38.25" x14ac:dyDescent="0.15">
      <c r="A255" s="20"/>
      <c r="B255" s="26" t="s">
        <v>147</v>
      </c>
      <c r="C255" s="27">
        <v>2397.4899999999998</v>
      </c>
      <c r="D255" s="27">
        <v>2403.46</v>
      </c>
      <c r="E255" s="27">
        <v>2359.52</v>
      </c>
      <c r="F255" s="27">
        <v>2397.63</v>
      </c>
      <c r="G255" s="27">
        <v>2379.4899999999998</v>
      </c>
      <c r="H255" s="27">
        <v>2380.63</v>
      </c>
      <c r="I255" s="27">
        <v>2395.54</v>
      </c>
      <c r="J255" s="27">
        <v>2413.36</v>
      </c>
      <c r="K255" s="27">
        <v>2435.83</v>
      </c>
      <c r="L255" s="27">
        <v>2418.19</v>
      </c>
      <c r="M255" s="27">
        <v>2392.46</v>
      </c>
      <c r="N255" s="27">
        <v>2381.6</v>
      </c>
      <c r="O255" s="27">
        <v>2373.0300000000002</v>
      </c>
      <c r="P255" s="27">
        <v>2365.5500000000002</v>
      </c>
      <c r="Q255" s="27">
        <v>2394.88</v>
      </c>
      <c r="R255" s="27">
        <v>2445.4499999999998</v>
      </c>
      <c r="S255" s="27">
        <v>2435.58</v>
      </c>
      <c r="T255" s="27">
        <v>2506.33</v>
      </c>
      <c r="U255" s="27">
        <v>2435.6</v>
      </c>
      <c r="V255" s="27">
        <v>2449.38</v>
      </c>
      <c r="W255" s="27">
        <v>2480.8200000000002</v>
      </c>
      <c r="X255" s="27">
        <v>2473.66</v>
      </c>
      <c r="Y255" s="27">
        <v>2457.58</v>
      </c>
      <c r="Z255" s="27">
        <v>2435.2600000000002</v>
      </c>
    </row>
    <row r="256" spans="1:26" ht="12.75" x14ac:dyDescent="0.15">
      <c r="A256" s="20"/>
      <c r="B256" s="26" t="s">
        <v>108</v>
      </c>
      <c r="C256" s="27">
        <v>4074.04</v>
      </c>
      <c r="D256" s="27">
        <v>4074.04</v>
      </c>
      <c r="E256" s="27">
        <v>4074.04</v>
      </c>
      <c r="F256" s="27">
        <v>4074.04</v>
      </c>
      <c r="G256" s="27">
        <v>4074.04</v>
      </c>
      <c r="H256" s="27">
        <v>4074.04</v>
      </c>
      <c r="I256" s="27">
        <v>4074.04</v>
      </c>
      <c r="J256" s="27">
        <v>4074.04</v>
      </c>
      <c r="K256" s="27">
        <v>4074.04</v>
      </c>
      <c r="L256" s="27">
        <v>4074.04</v>
      </c>
      <c r="M256" s="27">
        <v>4074.04</v>
      </c>
      <c r="N256" s="27">
        <v>4074.04</v>
      </c>
      <c r="O256" s="27">
        <v>4074.04</v>
      </c>
      <c r="P256" s="27">
        <v>4074.04</v>
      </c>
      <c r="Q256" s="27">
        <v>4074.04</v>
      </c>
      <c r="R256" s="27">
        <v>4074.04</v>
      </c>
      <c r="S256" s="27">
        <v>4074.04</v>
      </c>
      <c r="T256" s="27">
        <v>4074.04</v>
      </c>
      <c r="U256" s="27">
        <v>4074.04</v>
      </c>
      <c r="V256" s="27">
        <v>4074.04</v>
      </c>
      <c r="W256" s="27">
        <v>4074.04</v>
      </c>
      <c r="X256" s="27">
        <v>4074.04</v>
      </c>
      <c r="Y256" s="27">
        <v>4074.04</v>
      </c>
      <c r="Z256" s="27">
        <v>4074.04</v>
      </c>
    </row>
    <row r="257" spans="1:26" ht="12.75" x14ac:dyDescent="0.15">
      <c r="A257" s="20"/>
      <c r="B257" s="26" t="s">
        <v>109</v>
      </c>
      <c r="C257" s="27">
        <v>705.17</v>
      </c>
      <c r="D257" s="27">
        <v>705.17</v>
      </c>
      <c r="E257" s="27">
        <v>705.17</v>
      </c>
      <c r="F257" s="27">
        <v>705.17</v>
      </c>
      <c r="G257" s="27">
        <v>705.17</v>
      </c>
      <c r="H257" s="27">
        <v>705.17</v>
      </c>
      <c r="I257" s="27">
        <v>705.17</v>
      </c>
      <c r="J257" s="27">
        <v>705.17</v>
      </c>
      <c r="K257" s="27">
        <v>705.17</v>
      </c>
      <c r="L257" s="27">
        <v>705.17</v>
      </c>
      <c r="M257" s="27">
        <v>705.17</v>
      </c>
      <c r="N257" s="27">
        <v>705.17</v>
      </c>
      <c r="O257" s="27">
        <v>705.17</v>
      </c>
      <c r="P257" s="27">
        <v>705.17</v>
      </c>
      <c r="Q257" s="27">
        <v>705.17</v>
      </c>
      <c r="R257" s="27">
        <v>705.17</v>
      </c>
      <c r="S257" s="27">
        <v>705.17</v>
      </c>
      <c r="T257" s="27">
        <v>705.17</v>
      </c>
      <c r="U257" s="27">
        <v>705.17</v>
      </c>
      <c r="V257" s="27">
        <v>705.17</v>
      </c>
      <c r="W257" s="27">
        <v>705.17</v>
      </c>
      <c r="X257" s="27">
        <v>705.17</v>
      </c>
      <c r="Y257" s="27">
        <v>705.17</v>
      </c>
      <c r="Z257" s="27">
        <v>705.17</v>
      </c>
    </row>
    <row r="258" spans="1:26" ht="13.5" thickBot="1" x14ac:dyDescent="0.2">
      <c r="A258" s="20"/>
      <c r="B258" s="26" t="s">
        <v>111</v>
      </c>
      <c r="C258" s="27">
        <v>4.8109999999999999</v>
      </c>
      <c r="D258" s="27">
        <v>4.8109999999999999</v>
      </c>
      <c r="E258" s="27">
        <v>4.8109999999999999</v>
      </c>
      <c r="F258" s="27">
        <v>4.8109999999999999</v>
      </c>
      <c r="G258" s="27">
        <v>4.8109999999999999</v>
      </c>
      <c r="H258" s="27">
        <v>4.8109999999999999</v>
      </c>
      <c r="I258" s="27">
        <v>4.8109999999999999</v>
      </c>
      <c r="J258" s="27">
        <v>4.8109999999999999</v>
      </c>
      <c r="K258" s="27">
        <v>4.8109999999999999</v>
      </c>
      <c r="L258" s="27">
        <v>4.8109999999999999</v>
      </c>
      <c r="M258" s="27">
        <v>4.8109999999999999</v>
      </c>
      <c r="N258" s="27">
        <v>4.8109999999999999</v>
      </c>
      <c r="O258" s="27">
        <v>4.8109999999999999</v>
      </c>
      <c r="P258" s="27">
        <v>4.8109999999999999</v>
      </c>
      <c r="Q258" s="27">
        <v>4.8109999999999999</v>
      </c>
      <c r="R258" s="27">
        <v>4.8109999999999999</v>
      </c>
      <c r="S258" s="27">
        <v>4.8109999999999999</v>
      </c>
      <c r="T258" s="27">
        <v>4.8109999999999999</v>
      </c>
      <c r="U258" s="27">
        <v>4.8109999999999999</v>
      </c>
      <c r="V258" s="27">
        <v>4.8109999999999999</v>
      </c>
      <c r="W258" s="27">
        <v>4.8109999999999999</v>
      </c>
      <c r="X258" s="27">
        <v>4.8109999999999999</v>
      </c>
      <c r="Y258" s="27">
        <v>4.8109999999999999</v>
      </c>
      <c r="Z258" s="27">
        <v>4.8109999999999999</v>
      </c>
    </row>
    <row r="259" spans="1:26" s="153" customFormat="1" ht="24.75" thickBot="1" x14ac:dyDescent="0.3">
      <c r="B259" s="164" t="s">
        <v>210</v>
      </c>
      <c r="C259" s="165">
        <v>1283</v>
      </c>
      <c r="D259" s="165">
        <v>1283</v>
      </c>
      <c r="E259" s="165">
        <v>1283</v>
      </c>
      <c r="F259" s="165">
        <v>1283</v>
      </c>
      <c r="G259" s="165">
        <v>1283</v>
      </c>
      <c r="H259" s="165">
        <v>1283</v>
      </c>
      <c r="I259" s="165">
        <v>1283</v>
      </c>
      <c r="J259" s="165">
        <v>1283</v>
      </c>
      <c r="K259" s="165">
        <v>1283</v>
      </c>
      <c r="L259" s="165">
        <v>1283</v>
      </c>
      <c r="M259" s="165">
        <v>1283</v>
      </c>
      <c r="N259" s="165">
        <v>1283</v>
      </c>
      <c r="O259" s="165">
        <v>1283</v>
      </c>
      <c r="P259" s="165">
        <v>1283</v>
      </c>
      <c r="Q259" s="165">
        <v>1283</v>
      </c>
      <c r="R259" s="165">
        <v>1283</v>
      </c>
      <c r="S259" s="165">
        <v>1283</v>
      </c>
      <c r="T259" s="165">
        <v>1283</v>
      </c>
      <c r="U259" s="165">
        <v>1283</v>
      </c>
      <c r="V259" s="165">
        <v>1283</v>
      </c>
      <c r="W259" s="165">
        <v>1283</v>
      </c>
      <c r="X259" s="165">
        <v>1283</v>
      </c>
      <c r="Y259" s="165">
        <v>1283</v>
      </c>
      <c r="Z259" s="165">
        <v>1283</v>
      </c>
    </row>
    <row r="260" spans="1:26" ht="13.5" thickBot="1" x14ac:dyDescent="0.2">
      <c r="A260" s="20"/>
      <c r="B260" s="24" t="s">
        <v>157</v>
      </c>
      <c r="C260" s="25">
        <f>C261+C262+C263+C264+C265</f>
        <v>8509.8509999999987</v>
      </c>
      <c r="D260" s="25">
        <f t="shared" ref="D260:Z260" si="41">D261+D262+D263+D264+D265</f>
        <v>8531.8809999999994</v>
      </c>
      <c r="E260" s="25">
        <f t="shared" si="41"/>
        <v>8511.7309999999998</v>
      </c>
      <c r="F260" s="25">
        <f t="shared" si="41"/>
        <v>8502.241</v>
      </c>
      <c r="G260" s="25">
        <f t="shared" si="41"/>
        <v>8525.7909999999993</v>
      </c>
      <c r="H260" s="25">
        <f t="shared" si="41"/>
        <v>8535.4709999999995</v>
      </c>
      <c r="I260" s="25">
        <f t="shared" si="41"/>
        <v>8554.5810000000001</v>
      </c>
      <c r="J260" s="25">
        <f t="shared" si="41"/>
        <v>8554.0810000000001</v>
      </c>
      <c r="K260" s="25">
        <f t="shared" si="41"/>
        <v>8554.1309999999994</v>
      </c>
      <c r="L260" s="25">
        <f t="shared" si="41"/>
        <v>8556.3509999999987</v>
      </c>
      <c r="M260" s="25">
        <f t="shared" si="41"/>
        <v>8555.8709999999992</v>
      </c>
      <c r="N260" s="25">
        <f t="shared" si="41"/>
        <v>8548.7609999999986</v>
      </c>
      <c r="O260" s="25">
        <f t="shared" si="41"/>
        <v>8548.1209999999992</v>
      </c>
      <c r="P260" s="25">
        <f t="shared" si="41"/>
        <v>8560.7109999999993</v>
      </c>
      <c r="Q260" s="25">
        <f t="shared" si="41"/>
        <v>8575.6509999999998</v>
      </c>
      <c r="R260" s="25">
        <f t="shared" si="41"/>
        <v>8607.1309999999994</v>
      </c>
      <c r="S260" s="25">
        <f t="shared" si="41"/>
        <v>8656.4809999999998</v>
      </c>
      <c r="T260" s="25">
        <f t="shared" si="41"/>
        <v>8726.8509999999987</v>
      </c>
      <c r="U260" s="25">
        <f t="shared" si="41"/>
        <v>8586.7710000000006</v>
      </c>
      <c r="V260" s="25">
        <f t="shared" si="41"/>
        <v>8590.5010000000002</v>
      </c>
      <c r="W260" s="25">
        <f t="shared" si="41"/>
        <v>8588.5210000000006</v>
      </c>
      <c r="X260" s="25">
        <f t="shared" si="41"/>
        <v>8589.7009999999991</v>
      </c>
      <c r="Y260" s="25">
        <f t="shared" si="41"/>
        <v>8583.5910000000003</v>
      </c>
      <c r="Z260" s="25">
        <f t="shared" si="41"/>
        <v>8579.6110000000008</v>
      </c>
    </row>
    <row r="261" spans="1:26" ht="38.25" x14ac:dyDescent="0.15">
      <c r="A261" s="20"/>
      <c r="B261" s="26" t="s">
        <v>147</v>
      </c>
      <c r="C261" s="27">
        <v>2442.83</v>
      </c>
      <c r="D261" s="27">
        <v>2464.86</v>
      </c>
      <c r="E261" s="27">
        <v>2444.71</v>
      </c>
      <c r="F261" s="27">
        <v>2435.2199999999998</v>
      </c>
      <c r="G261" s="27">
        <v>2458.77</v>
      </c>
      <c r="H261" s="27">
        <v>2468.4499999999998</v>
      </c>
      <c r="I261" s="27">
        <v>2487.56</v>
      </c>
      <c r="J261" s="27">
        <v>2487.06</v>
      </c>
      <c r="K261" s="27">
        <v>2487.11</v>
      </c>
      <c r="L261" s="27">
        <v>2489.33</v>
      </c>
      <c r="M261" s="27">
        <v>2488.85</v>
      </c>
      <c r="N261" s="27">
        <v>2481.7399999999998</v>
      </c>
      <c r="O261" s="27">
        <v>2481.1</v>
      </c>
      <c r="P261" s="27">
        <v>2493.69</v>
      </c>
      <c r="Q261" s="27">
        <v>2508.63</v>
      </c>
      <c r="R261" s="27">
        <v>2540.11</v>
      </c>
      <c r="S261" s="27">
        <v>2589.46</v>
      </c>
      <c r="T261" s="27">
        <v>2659.83</v>
      </c>
      <c r="U261" s="27">
        <v>2519.75</v>
      </c>
      <c r="V261" s="27">
        <v>2523.48</v>
      </c>
      <c r="W261" s="27">
        <v>2521.5</v>
      </c>
      <c r="X261" s="27">
        <v>2522.6799999999998</v>
      </c>
      <c r="Y261" s="27">
        <v>2516.5700000000002</v>
      </c>
      <c r="Z261" s="27">
        <v>2512.59</v>
      </c>
    </row>
    <row r="262" spans="1:26" ht="12.75" x14ac:dyDescent="0.15">
      <c r="A262" s="20"/>
      <c r="B262" s="26" t="s">
        <v>108</v>
      </c>
      <c r="C262" s="27">
        <v>4074.04</v>
      </c>
      <c r="D262" s="27">
        <v>4074.04</v>
      </c>
      <c r="E262" s="27">
        <v>4074.04</v>
      </c>
      <c r="F262" s="27">
        <v>4074.04</v>
      </c>
      <c r="G262" s="27">
        <v>4074.04</v>
      </c>
      <c r="H262" s="27">
        <v>4074.04</v>
      </c>
      <c r="I262" s="27">
        <v>4074.04</v>
      </c>
      <c r="J262" s="27">
        <v>4074.04</v>
      </c>
      <c r="K262" s="27">
        <v>4074.04</v>
      </c>
      <c r="L262" s="27">
        <v>4074.04</v>
      </c>
      <c r="M262" s="27">
        <v>4074.04</v>
      </c>
      <c r="N262" s="27">
        <v>4074.04</v>
      </c>
      <c r="O262" s="27">
        <v>4074.04</v>
      </c>
      <c r="P262" s="27">
        <v>4074.04</v>
      </c>
      <c r="Q262" s="27">
        <v>4074.04</v>
      </c>
      <c r="R262" s="27">
        <v>4074.04</v>
      </c>
      <c r="S262" s="27">
        <v>4074.04</v>
      </c>
      <c r="T262" s="27">
        <v>4074.04</v>
      </c>
      <c r="U262" s="27">
        <v>4074.04</v>
      </c>
      <c r="V262" s="27">
        <v>4074.04</v>
      </c>
      <c r="W262" s="27">
        <v>4074.04</v>
      </c>
      <c r="X262" s="27">
        <v>4074.04</v>
      </c>
      <c r="Y262" s="27">
        <v>4074.04</v>
      </c>
      <c r="Z262" s="27">
        <v>4074.04</v>
      </c>
    </row>
    <row r="263" spans="1:26" ht="12.75" x14ac:dyDescent="0.15">
      <c r="A263" s="20"/>
      <c r="B263" s="26" t="s">
        <v>109</v>
      </c>
      <c r="C263" s="27">
        <v>705.17</v>
      </c>
      <c r="D263" s="27">
        <v>705.17</v>
      </c>
      <c r="E263" s="27">
        <v>705.17</v>
      </c>
      <c r="F263" s="27">
        <v>705.17</v>
      </c>
      <c r="G263" s="27">
        <v>705.17</v>
      </c>
      <c r="H263" s="27">
        <v>705.17</v>
      </c>
      <c r="I263" s="27">
        <v>705.17</v>
      </c>
      <c r="J263" s="27">
        <v>705.17</v>
      </c>
      <c r="K263" s="27">
        <v>705.17</v>
      </c>
      <c r="L263" s="27">
        <v>705.17</v>
      </c>
      <c r="M263" s="27">
        <v>705.17</v>
      </c>
      <c r="N263" s="27">
        <v>705.17</v>
      </c>
      <c r="O263" s="27">
        <v>705.17</v>
      </c>
      <c r="P263" s="27">
        <v>705.17</v>
      </c>
      <c r="Q263" s="27">
        <v>705.17</v>
      </c>
      <c r="R263" s="27">
        <v>705.17</v>
      </c>
      <c r="S263" s="27">
        <v>705.17</v>
      </c>
      <c r="T263" s="27">
        <v>705.17</v>
      </c>
      <c r="U263" s="27">
        <v>705.17</v>
      </c>
      <c r="V263" s="27">
        <v>705.17</v>
      </c>
      <c r="W263" s="27">
        <v>705.17</v>
      </c>
      <c r="X263" s="27">
        <v>705.17</v>
      </c>
      <c r="Y263" s="27">
        <v>705.17</v>
      </c>
      <c r="Z263" s="27">
        <v>705.17</v>
      </c>
    </row>
    <row r="264" spans="1:26" ht="13.5" thickBot="1" x14ac:dyDescent="0.2">
      <c r="A264" s="20"/>
      <c r="B264" s="26" t="s">
        <v>111</v>
      </c>
      <c r="C264" s="27">
        <v>4.8109999999999999</v>
      </c>
      <c r="D264" s="27">
        <v>4.8109999999999999</v>
      </c>
      <c r="E264" s="27">
        <v>4.8109999999999999</v>
      </c>
      <c r="F264" s="27">
        <v>4.8109999999999999</v>
      </c>
      <c r="G264" s="27">
        <v>4.8109999999999999</v>
      </c>
      <c r="H264" s="27">
        <v>4.8109999999999999</v>
      </c>
      <c r="I264" s="27">
        <v>4.8109999999999999</v>
      </c>
      <c r="J264" s="27">
        <v>4.8109999999999999</v>
      </c>
      <c r="K264" s="27">
        <v>4.8109999999999999</v>
      </c>
      <c r="L264" s="27">
        <v>4.8109999999999999</v>
      </c>
      <c r="M264" s="27">
        <v>4.8109999999999999</v>
      </c>
      <c r="N264" s="27">
        <v>4.8109999999999999</v>
      </c>
      <c r="O264" s="27">
        <v>4.8109999999999999</v>
      </c>
      <c r="P264" s="27">
        <v>4.8109999999999999</v>
      </c>
      <c r="Q264" s="27">
        <v>4.8109999999999999</v>
      </c>
      <c r="R264" s="27">
        <v>4.8109999999999999</v>
      </c>
      <c r="S264" s="27">
        <v>4.8109999999999999</v>
      </c>
      <c r="T264" s="27">
        <v>4.8109999999999999</v>
      </c>
      <c r="U264" s="27">
        <v>4.8109999999999999</v>
      </c>
      <c r="V264" s="27">
        <v>4.8109999999999999</v>
      </c>
      <c r="W264" s="27">
        <v>4.8109999999999999</v>
      </c>
      <c r="X264" s="27">
        <v>4.8109999999999999</v>
      </c>
      <c r="Y264" s="27">
        <v>4.8109999999999999</v>
      </c>
      <c r="Z264" s="27">
        <v>4.8109999999999999</v>
      </c>
    </row>
    <row r="265" spans="1:26" s="153" customFormat="1" ht="24.75" thickBot="1" x14ac:dyDescent="0.3">
      <c r="B265" s="164" t="s">
        <v>210</v>
      </c>
      <c r="C265" s="165">
        <v>1283</v>
      </c>
      <c r="D265" s="165">
        <v>1283</v>
      </c>
      <c r="E265" s="165">
        <v>1283</v>
      </c>
      <c r="F265" s="165">
        <v>1283</v>
      </c>
      <c r="G265" s="165">
        <v>1283</v>
      </c>
      <c r="H265" s="165">
        <v>1283</v>
      </c>
      <c r="I265" s="165">
        <v>1283</v>
      </c>
      <c r="J265" s="165">
        <v>1283</v>
      </c>
      <c r="K265" s="165">
        <v>1283</v>
      </c>
      <c r="L265" s="165">
        <v>1283</v>
      </c>
      <c r="M265" s="165">
        <v>1283</v>
      </c>
      <c r="N265" s="165">
        <v>1283</v>
      </c>
      <c r="O265" s="165">
        <v>1283</v>
      </c>
      <c r="P265" s="165">
        <v>1283</v>
      </c>
      <c r="Q265" s="165">
        <v>1283</v>
      </c>
      <c r="R265" s="165">
        <v>1283</v>
      </c>
      <c r="S265" s="165">
        <v>1283</v>
      </c>
      <c r="T265" s="165">
        <v>1283</v>
      </c>
      <c r="U265" s="165">
        <v>1283</v>
      </c>
      <c r="V265" s="165">
        <v>1283</v>
      </c>
      <c r="W265" s="165">
        <v>1283</v>
      </c>
      <c r="X265" s="165">
        <v>1283</v>
      </c>
      <c r="Y265" s="165">
        <v>1283</v>
      </c>
      <c r="Z265" s="165">
        <v>1283</v>
      </c>
    </row>
    <row r="266" spans="1:26" ht="13.5" thickBot="1" x14ac:dyDescent="0.2">
      <c r="A266" s="20"/>
      <c r="B266" s="24" t="s">
        <v>158</v>
      </c>
      <c r="C266" s="25">
        <f>C267+C268+C269+C270+C271</f>
        <v>8764.5409999999993</v>
      </c>
      <c r="D266" s="25">
        <f t="shared" ref="D266:Z266" si="42">D267+D268+D269+D270+D271</f>
        <v>8774.1509999999998</v>
      </c>
      <c r="E266" s="25">
        <f t="shared" si="42"/>
        <v>8737.0810000000001</v>
      </c>
      <c r="F266" s="25">
        <f t="shared" si="42"/>
        <v>8703.0609999999997</v>
      </c>
      <c r="G266" s="25">
        <f t="shared" si="42"/>
        <v>8683.9809999999998</v>
      </c>
      <c r="H266" s="25">
        <f t="shared" si="42"/>
        <v>8665.1409999999996</v>
      </c>
      <c r="I266" s="25">
        <f t="shared" si="42"/>
        <v>8649.3610000000008</v>
      </c>
      <c r="J266" s="25">
        <f t="shared" si="42"/>
        <v>8658.3509999999987</v>
      </c>
      <c r="K266" s="25">
        <f t="shared" si="42"/>
        <v>8658.1610000000001</v>
      </c>
      <c r="L266" s="25">
        <f t="shared" si="42"/>
        <v>8623.2209999999995</v>
      </c>
      <c r="M266" s="25">
        <f t="shared" si="42"/>
        <v>8563.5409999999993</v>
      </c>
      <c r="N266" s="25">
        <f t="shared" si="42"/>
        <v>8532.4310000000005</v>
      </c>
      <c r="O266" s="25">
        <f t="shared" si="42"/>
        <v>8548.8909999999996</v>
      </c>
      <c r="P266" s="25">
        <f t="shared" si="42"/>
        <v>8585.6509999999998</v>
      </c>
      <c r="Q266" s="25">
        <f t="shared" si="42"/>
        <v>8634.7109999999993</v>
      </c>
      <c r="R266" s="25">
        <f t="shared" si="42"/>
        <v>8708.6909999999989</v>
      </c>
      <c r="S266" s="25">
        <f t="shared" si="42"/>
        <v>8802.3809999999994</v>
      </c>
      <c r="T266" s="25">
        <f t="shared" si="42"/>
        <v>8937.1409999999996</v>
      </c>
      <c r="U266" s="25">
        <f t="shared" si="42"/>
        <v>8792.8109999999997</v>
      </c>
      <c r="V266" s="25">
        <f t="shared" si="42"/>
        <v>8813.1409999999996</v>
      </c>
      <c r="W266" s="25">
        <f t="shared" si="42"/>
        <v>8825.9210000000003</v>
      </c>
      <c r="X266" s="25">
        <f t="shared" si="42"/>
        <v>8817.8909999999996</v>
      </c>
      <c r="Y266" s="25">
        <f t="shared" si="42"/>
        <v>8817.9809999999998</v>
      </c>
      <c r="Z266" s="25">
        <f t="shared" si="42"/>
        <v>8879.1209999999992</v>
      </c>
    </row>
    <row r="267" spans="1:26" ht="38.25" x14ac:dyDescent="0.15">
      <c r="A267" s="20"/>
      <c r="B267" s="26" t="s">
        <v>147</v>
      </c>
      <c r="C267" s="27">
        <v>2697.52</v>
      </c>
      <c r="D267" s="27">
        <v>2707.13</v>
      </c>
      <c r="E267" s="27">
        <v>2670.06</v>
      </c>
      <c r="F267" s="27">
        <v>2636.04</v>
      </c>
      <c r="G267" s="27">
        <v>2616.96</v>
      </c>
      <c r="H267" s="27">
        <v>2598.12</v>
      </c>
      <c r="I267" s="27">
        <v>2582.34</v>
      </c>
      <c r="J267" s="27">
        <v>2591.33</v>
      </c>
      <c r="K267" s="27">
        <v>2591.14</v>
      </c>
      <c r="L267" s="27">
        <v>2556.1999999999998</v>
      </c>
      <c r="M267" s="27">
        <v>2496.52</v>
      </c>
      <c r="N267" s="27">
        <v>2465.41</v>
      </c>
      <c r="O267" s="27">
        <v>2481.87</v>
      </c>
      <c r="P267" s="27">
        <v>2518.63</v>
      </c>
      <c r="Q267" s="27">
        <v>2567.69</v>
      </c>
      <c r="R267" s="27">
        <v>2641.67</v>
      </c>
      <c r="S267" s="27">
        <v>2735.36</v>
      </c>
      <c r="T267" s="27">
        <v>2870.12</v>
      </c>
      <c r="U267" s="27">
        <v>2725.79</v>
      </c>
      <c r="V267" s="27">
        <v>2746.12</v>
      </c>
      <c r="W267" s="27">
        <v>2758.9</v>
      </c>
      <c r="X267" s="27">
        <v>2750.87</v>
      </c>
      <c r="Y267" s="27">
        <v>2750.96</v>
      </c>
      <c r="Z267" s="27">
        <v>2812.1</v>
      </c>
    </row>
    <row r="268" spans="1:26" ht="12.75" x14ac:dyDescent="0.15">
      <c r="A268" s="20"/>
      <c r="B268" s="26" t="s">
        <v>108</v>
      </c>
      <c r="C268" s="27">
        <v>4074.04</v>
      </c>
      <c r="D268" s="27">
        <v>4074.04</v>
      </c>
      <c r="E268" s="27">
        <v>4074.04</v>
      </c>
      <c r="F268" s="27">
        <v>4074.04</v>
      </c>
      <c r="G268" s="27">
        <v>4074.04</v>
      </c>
      <c r="H268" s="27">
        <v>4074.04</v>
      </c>
      <c r="I268" s="27">
        <v>4074.04</v>
      </c>
      <c r="J268" s="27">
        <v>4074.04</v>
      </c>
      <c r="K268" s="27">
        <v>4074.04</v>
      </c>
      <c r="L268" s="27">
        <v>4074.04</v>
      </c>
      <c r="M268" s="27">
        <v>4074.04</v>
      </c>
      <c r="N268" s="27">
        <v>4074.04</v>
      </c>
      <c r="O268" s="27">
        <v>4074.04</v>
      </c>
      <c r="P268" s="27">
        <v>4074.04</v>
      </c>
      <c r="Q268" s="27">
        <v>4074.04</v>
      </c>
      <c r="R268" s="27">
        <v>4074.04</v>
      </c>
      <c r="S268" s="27">
        <v>4074.04</v>
      </c>
      <c r="T268" s="27">
        <v>4074.04</v>
      </c>
      <c r="U268" s="27">
        <v>4074.04</v>
      </c>
      <c r="V268" s="27">
        <v>4074.04</v>
      </c>
      <c r="W268" s="27">
        <v>4074.04</v>
      </c>
      <c r="X268" s="27">
        <v>4074.04</v>
      </c>
      <c r="Y268" s="27">
        <v>4074.04</v>
      </c>
      <c r="Z268" s="27">
        <v>4074.04</v>
      </c>
    </row>
    <row r="269" spans="1:26" ht="12.75" x14ac:dyDescent="0.15">
      <c r="A269" s="20"/>
      <c r="B269" s="26" t="s">
        <v>109</v>
      </c>
      <c r="C269" s="27">
        <v>705.17</v>
      </c>
      <c r="D269" s="27">
        <v>705.17</v>
      </c>
      <c r="E269" s="27">
        <v>705.17</v>
      </c>
      <c r="F269" s="27">
        <v>705.17</v>
      </c>
      <c r="G269" s="27">
        <v>705.17</v>
      </c>
      <c r="H269" s="27">
        <v>705.17</v>
      </c>
      <c r="I269" s="27">
        <v>705.17</v>
      </c>
      <c r="J269" s="27">
        <v>705.17</v>
      </c>
      <c r="K269" s="27">
        <v>705.17</v>
      </c>
      <c r="L269" s="27">
        <v>705.17</v>
      </c>
      <c r="M269" s="27">
        <v>705.17</v>
      </c>
      <c r="N269" s="27">
        <v>705.17</v>
      </c>
      <c r="O269" s="27">
        <v>705.17</v>
      </c>
      <c r="P269" s="27">
        <v>705.17</v>
      </c>
      <c r="Q269" s="27">
        <v>705.17</v>
      </c>
      <c r="R269" s="27">
        <v>705.17</v>
      </c>
      <c r="S269" s="27">
        <v>705.17</v>
      </c>
      <c r="T269" s="27">
        <v>705.17</v>
      </c>
      <c r="U269" s="27">
        <v>705.17</v>
      </c>
      <c r="V269" s="27">
        <v>705.17</v>
      </c>
      <c r="W269" s="27">
        <v>705.17</v>
      </c>
      <c r="X269" s="27">
        <v>705.17</v>
      </c>
      <c r="Y269" s="27">
        <v>705.17</v>
      </c>
      <c r="Z269" s="27">
        <v>705.17</v>
      </c>
    </row>
    <row r="270" spans="1:26" ht="13.5" thickBot="1" x14ac:dyDescent="0.2">
      <c r="A270" s="20"/>
      <c r="B270" s="26" t="s">
        <v>111</v>
      </c>
      <c r="C270" s="27">
        <v>4.8109999999999999</v>
      </c>
      <c r="D270" s="27">
        <v>4.8109999999999999</v>
      </c>
      <c r="E270" s="27">
        <v>4.8109999999999999</v>
      </c>
      <c r="F270" s="27">
        <v>4.8109999999999999</v>
      </c>
      <c r="G270" s="27">
        <v>4.8109999999999999</v>
      </c>
      <c r="H270" s="27">
        <v>4.8109999999999999</v>
      </c>
      <c r="I270" s="27">
        <v>4.8109999999999999</v>
      </c>
      <c r="J270" s="27">
        <v>4.8109999999999999</v>
      </c>
      <c r="K270" s="27">
        <v>4.8109999999999999</v>
      </c>
      <c r="L270" s="27">
        <v>4.8109999999999999</v>
      </c>
      <c r="M270" s="27">
        <v>4.8109999999999999</v>
      </c>
      <c r="N270" s="27">
        <v>4.8109999999999999</v>
      </c>
      <c r="O270" s="27">
        <v>4.8109999999999999</v>
      </c>
      <c r="P270" s="27">
        <v>4.8109999999999999</v>
      </c>
      <c r="Q270" s="27">
        <v>4.8109999999999999</v>
      </c>
      <c r="R270" s="27">
        <v>4.8109999999999999</v>
      </c>
      <c r="S270" s="27">
        <v>4.8109999999999999</v>
      </c>
      <c r="T270" s="27">
        <v>4.8109999999999999</v>
      </c>
      <c r="U270" s="27">
        <v>4.8109999999999999</v>
      </c>
      <c r="V270" s="27">
        <v>4.8109999999999999</v>
      </c>
      <c r="W270" s="27">
        <v>4.8109999999999999</v>
      </c>
      <c r="X270" s="27">
        <v>4.8109999999999999</v>
      </c>
      <c r="Y270" s="27">
        <v>4.8109999999999999</v>
      </c>
      <c r="Z270" s="27">
        <v>4.8109999999999999</v>
      </c>
    </row>
    <row r="271" spans="1:26" s="153" customFormat="1" ht="24.75" thickBot="1" x14ac:dyDescent="0.3">
      <c r="B271" s="164" t="s">
        <v>210</v>
      </c>
      <c r="C271" s="165">
        <v>1283</v>
      </c>
      <c r="D271" s="165">
        <v>1283</v>
      </c>
      <c r="E271" s="165">
        <v>1283</v>
      </c>
      <c r="F271" s="165">
        <v>1283</v>
      </c>
      <c r="G271" s="165">
        <v>1283</v>
      </c>
      <c r="H271" s="165">
        <v>1283</v>
      </c>
      <c r="I271" s="165">
        <v>1283</v>
      </c>
      <c r="J271" s="165">
        <v>1283</v>
      </c>
      <c r="K271" s="165">
        <v>1283</v>
      </c>
      <c r="L271" s="165">
        <v>1283</v>
      </c>
      <c r="M271" s="165">
        <v>1283</v>
      </c>
      <c r="N271" s="165">
        <v>1283</v>
      </c>
      <c r="O271" s="165">
        <v>1283</v>
      </c>
      <c r="P271" s="165">
        <v>1283</v>
      </c>
      <c r="Q271" s="165">
        <v>1283</v>
      </c>
      <c r="R271" s="165">
        <v>1283</v>
      </c>
      <c r="S271" s="165">
        <v>1283</v>
      </c>
      <c r="T271" s="165">
        <v>1283</v>
      </c>
      <c r="U271" s="165">
        <v>1283</v>
      </c>
      <c r="V271" s="165">
        <v>1283</v>
      </c>
      <c r="W271" s="165">
        <v>1283</v>
      </c>
      <c r="X271" s="165">
        <v>1283</v>
      </c>
      <c r="Y271" s="165">
        <v>1283</v>
      </c>
      <c r="Z271" s="165">
        <v>1283</v>
      </c>
    </row>
    <row r="272" spans="1:26" ht="13.5" thickBot="1" x14ac:dyDescent="0.2">
      <c r="A272" s="20"/>
      <c r="B272" s="24" t="s">
        <v>159</v>
      </c>
      <c r="C272" s="25">
        <f>C273+C274+C275+C276+C277</f>
        <v>8405.1909999999989</v>
      </c>
      <c r="D272" s="25">
        <f t="shared" ref="D272:Z272" si="43">D273+D274+D275+D276+D277</f>
        <v>8352.780999999999</v>
      </c>
      <c r="E272" s="25">
        <f t="shared" si="43"/>
        <v>8323.7510000000002</v>
      </c>
      <c r="F272" s="25">
        <f t="shared" si="43"/>
        <v>8290.8509999999987</v>
      </c>
      <c r="G272" s="25">
        <f t="shared" si="43"/>
        <v>8301.2510000000002</v>
      </c>
      <c r="H272" s="25">
        <f t="shared" si="43"/>
        <v>8263.1409999999996</v>
      </c>
      <c r="I272" s="25">
        <f t="shared" si="43"/>
        <v>8231.4709999999995</v>
      </c>
      <c r="J272" s="25">
        <f t="shared" si="43"/>
        <v>8303.7710000000006</v>
      </c>
      <c r="K272" s="25">
        <f t="shared" si="43"/>
        <v>8310.8310000000001</v>
      </c>
      <c r="L272" s="25">
        <f t="shared" si="43"/>
        <v>8288.7710000000006</v>
      </c>
      <c r="M272" s="25">
        <f t="shared" si="43"/>
        <v>8267.8709999999992</v>
      </c>
      <c r="N272" s="25">
        <f t="shared" si="43"/>
        <v>8235.8809999999994</v>
      </c>
      <c r="O272" s="25">
        <f t="shared" si="43"/>
        <v>8253.491</v>
      </c>
      <c r="P272" s="25">
        <f t="shared" si="43"/>
        <v>8284.4509999999991</v>
      </c>
      <c r="Q272" s="25">
        <f t="shared" si="43"/>
        <v>8330.9709999999995</v>
      </c>
      <c r="R272" s="25">
        <f t="shared" si="43"/>
        <v>8350.8709999999992</v>
      </c>
      <c r="S272" s="25">
        <f t="shared" si="43"/>
        <v>8438.4509999999991</v>
      </c>
      <c r="T272" s="25">
        <f t="shared" si="43"/>
        <v>8575.9210000000003</v>
      </c>
      <c r="U272" s="25">
        <f t="shared" si="43"/>
        <v>8441.4009999999998</v>
      </c>
      <c r="V272" s="25">
        <f t="shared" si="43"/>
        <v>8439.8410000000003</v>
      </c>
      <c r="W272" s="25">
        <f t="shared" si="43"/>
        <v>8447.0210000000006</v>
      </c>
      <c r="X272" s="25">
        <f t="shared" si="43"/>
        <v>8452.2710000000006</v>
      </c>
      <c r="Y272" s="25">
        <f t="shared" si="43"/>
        <v>8443.6209999999992</v>
      </c>
      <c r="Z272" s="25">
        <f t="shared" si="43"/>
        <v>8443.6110000000008</v>
      </c>
    </row>
    <row r="273" spans="1:26" ht="38.25" x14ac:dyDescent="0.15">
      <c r="A273" s="20"/>
      <c r="B273" s="26" t="s">
        <v>147</v>
      </c>
      <c r="C273" s="27">
        <v>2338.17</v>
      </c>
      <c r="D273" s="27">
        <v>2285.7600000000002</v>
      </c>
      <c r="E273" s="27">
        <v>2256.73</v>
      </c>
      <c r="F273" s="27">
        <v>2223.83</v>
      </c>
      <c r="G273" s="27">
        <v>2234.23</v>
      </c>
      <c r="H273" s="27">
        <v>2196.12</v>
      </c>
      <c r="I273" s="27">
        <v>2164.4499999999998</v>
      </c>
      <c r="J273" s="27">
        <v>2236.75</v>
      </c>
      <c r="K273" s="27">
        <v>2243.81</v>
      </c>
      <c r="L273" s="27">
        <v>2221.75</v>
      </c>
      <c r="M273" s="27">
        <v>2200.85</v>
      </c>
      <c r="N273" s="27">
        <v>2168.86</v>
      </c>
      <c r="O273" s="27">
        <v>2186.4699999999998</v>
      </c>
      <c r="P273" s="27">
        <v>2217.4299999999998</v>
      </c>
      <c r="Q273" s="27">
        <v>2263.9499999999998</v>
      </c>
      <c r="R273" s="27">
        <v>2283.85</v>
      </c>
      <c r="S273" s="27">
        <v>2371.4299999999998</v>
      </c>
      <c r="T273" s="27">
        <v>2508.9</v>
      </c>
      <c r="U273" s="27">
        <v>2374.38</v>
      </c>
      <c r="V273" s="27">
        <v>2372.8200000000002</v>
      </c>
      <c r="W273" s="27">
        <v>2380</v>
      </c>
      <c r="X273" s="27">
        <v>2385.25</v>
      </c>
      <c r="Y273" s="27">
        <v>2376.6</v>
      </c>
      <c r="Z273" s="27">
        <v>2376.59</v>
      </c>
    </row>
    <row r="274" spans="1:26" ht="12.75" x14ac:dyDescent="0.15">
      <c r="A274" s="20"/>
      <c r="B274" s="26" t="s">
        <v>108</v>
      </c>
      <c r="C274" s="27">
        <v>4074.04</v>
      </c>
      <c r="D274" s="27">
        <v>4074.04</v>
      </c>
      <c r="E274" s="27">
        <v>4074.04</v>
      </c>
      <c r="F274" s="27">
        <v>4074.04</v>
      </c>
      <c r="G274" s="27">
        <v>4074.04</v>
      </c>
      <c r="H274" s="27">
        <v>4074.04</v>
      </c>
      <c r="I274" s="27">
        <v>4074.04</v>
      </c>
      <c r="J274" s="27">
        <v>4074.04</v>
      </c>
      <c r="K274" s="27">
        <v>4074.04</v>
      </c>
      <c r="L274" s="27">
        <v>4074.04</v>
      </c>
      <c r="M274" s="27">
        <v>4074.04</v>
      </c>
      <c r="N274" s="27">
        <v>4074.04</v>
      </c>
      <c r="O274" s="27">
        <v>4074.04</v>
      </c>
      <c r="P274" s="27">
        <v>4074.04</v>
      </c>
      <c r="Q274" s="27">
        <v>4074.04</v>
      </c>
      <c r="R274" s="27">
        <v>4074.04</v>
      </c>
      <c r="S274" s="27">
        <v>4074.04</v>
      </c>
      <c r="T274" s="27">
        <v>4074.04</v>
      </c>
      <c r="U274" s="27">
        <v>4074.04</v>
      </c>
      <c r="V274" s="27">
        <v>4074.04</v>
      </c>
      <c r="W274" s="27">
        <v>4074.04</v>
      </c>
      <c r="X274" s="27">
        <v>4074.04</v>
      </c>
      <c r="Y274" s="27">
        <v>4074.04</v>
      </c>
      <c r="Z274" s="27">
        <v>4074.04</v>
      </c>
    </row>
    <row r="275" spans="1:26" ht="12.75" x14ac:dyDescent="0.15">
      <c r="A275" s="20"/>
      <c r="B275" s="26" t="s">
        <v>109</v>
      </c>
      <c r="C275" s="27">
        <v>705.17</v>
      </c>
      <c r="D275" s="27">
        <v>705.17</v>
      </c>
      <c r="E275" s="27">
        <v>705.17</v>
      </c>
      <c r="F275" s="27">
        <v>705.17</v>
      </c>
      <c r="G275" s="27">
        <v>705.17</v>
      </c>
      <c r="H275" s="27">
        <v>705.17</v>
      </c>
      <c r="I275" s="27">
        <v>705.17</v>
      </c>
      <c r="J275" s="27">
        <v>705.17</v>
      </c>
      <c r="K275" s="27">
        <v>705.17</v>
      </c>
      <c r="L275" s="27">
        <v>705.17</v>
      </c>
      <c r="M275" s="27">
        <v>705.17</v>
      </c>
      <c r="N275" s="27">
        <v>705.17</v>
      </c>
      <c r="O275" s="27">
        <v>705.17</v>
      </c>
      <c r="P275" s="27">
        <v>705.17</v>
      </c>
      <c r="Q275" s="27">
        <v>705.17</v>
      </c>
      <c r="R275" s="27">
        <v>705.17</v>
      </c>
      <c r="S275" s="27">
        <v>705.17</v>
      </c>
      <c r="T275" s="27">
        <v>705.17</v>
      </c>
      <c r="U275" s="27">
        <v>705.17</v>
      </c>
      <c r="V275" s="27">
        <v>705.17</v>
      </c>
      <c r="W275" s="27">
        <v>705.17</v>
      </c>
      <c r="X275" s="27">
        <v>705.17</v>
      </c>
      <c r="Y275" s="27">
        <v>705.17</v>
      </c>
      <c r="Z275" s="27">
        <v>705.17</v>
      </c>
    </row>
    <row r="276" spans="1:26" ht="13.5" thickBot="1" x14ac:dyDescent="0.2">
      <c r="A276" s="20"/>
      <c r="B276" s="26" t="s">
        <v>111</v>
      </c>
      <c r="C276" s="27">
        <v>4.8109999999999999</v>
      </c>
      <c r="D276" s="27">
        <v>4.8109999999999999</v>
      </c>
      <c r="E276" s="27">
        <v>4.8109999999999999</v>
      </c>
      <c r="F276" s="27">
        <v>4.8109999999999999</v>
      </c>
      <c r="G276" s="27">
        <v>4.8109999999999999</v>
      </c>
      <c r="H276" s="27">
        <v>4.8109999999999999</v>
      </c>
      <c r="I276" s="27">
        <v>4.8109999999999999</v>
      </c>
      <c r="J276" s="27">
        <v>4.8109999999999999</v>
      </c>
      <c r="K276" s="27">
        <v>4.8109999999999999</v>
      </c>
      <c r="L276" s="27">
        <v>4.8109999999999999</v>
      </c>
      <c r="M276" s="27">
        <v>4.8109999999999999</v>
      </c>
      <c r="N276" s="27">
        <v>4.8109999999999999</v>
      </c>
      <c r="O276" s="27">
        <v>4.8109999999999999</v>
      </c>
      <c r="P276" s="27">
        <v>4.8109999999999999</v>
      </c>
      <c r="Q276" s="27">
        <v>4.8109999999999999</v>
      </c>
      <c r="R276" s="27">
        <v>4.8109999999999999</v>
      </c>
      <c r="S276" s="27">
        <v>4.8109999999999999</v>
      </c>
      <c r="T276" s="27">
        <v>4.8109999999999999</v>
      </c>
      <c r="U276" s="27">
        <v>4.8109999999999999</v>
      </c>
      <c r="V276" s="27">
        <v>4.8109999999999999</v>
      </c>
      <c r="W276" s="27">
        <v>4.8109999999999999</v>
      </c>
      <c r="X276" s="27">
        <v>4.8109999999999999</v>
      </c>
      <c r="Y276" s="27">
        <v>4.8109999999999999</v>
      </c>
      <c r="Z276" s="27">
        <v>4.8109999999999999</v>
      </c>
    </row>
    <row r="277" spans="1:26" s="153" customFormat="1" ht="24.75" thickBot="1" x14ac:dyDescent="0.3">
      <c r="B277" s="164" t="s">
        <v>210</v>
      </c>
      <c r="C277" s="165">
        <v>1283</v>
      </c>
      <c r="D277" s="165">
        <v>1283</v>
      </c>
      <c r="E277" s="165">
        <v>1283</v>
      </c>
      <c r="F277" s="165">
        <v>1283</v>
      </c>
      <c r="G277" s="165">
        <v>1283</v>
      </c>
      <c r="H277" s="165">
        <v>1283</v>
      </c>
      <c r="I277" s="165">
        <v>1283</v>
      </c>
      <c r="J277" s="165">
        <v>1283</v>
      </c>
      <c r="K277" s="165">
        <v>1283</v>
      </c>
      <c r="L277" s="165">
        <v>1283</v>
      </c>
      <c r="M277" s="165">
        <v>1283</v>
      </c>
      <c r="N277" s="165">
        <v>1283</v>
      </c>
      <c r="O277" s="165">
        <v>1283</v>
      </c>
      <c r="P277" s="165">
        <v>1283</v>
      </c>
      <c r="Q277" s="165">
        <v>1283</v>
      </c>
      <c r="R277" s="165">
        <v>1283</v>
      </c>
      <c r="S277" s="165">
        <v>1283</v>
      </c>
      <c r="T277" s="165">
        <v>1283</v>
      </c>
      <c r="U277" s="165">
        <v>1283</v>
      </c>
      <c r="V277" s="165">
        <v>1283</v>
      </c>
      <c r="W277" s="165">
        <v>1283</v>
      </c>
      <c r="X277" s="165">
        <v>1283</v>
      </c>
      <c r="Y277" s="165">
        <v>1283</v>
      </c>
      <c r="Z277" s="165">
        <v>1283</v>
      </c>
    </row>
    <row r="278" spans="1:26" ht="13.5" thickBot="1" x14ac:dyDescent="0.2">
      <c r="A278" s="20"/>
      <c r="B278" s="24" t="s">
        <v>160</v>
      </c>
      <c r="C278" s="25">
        <f>C279+C280+C281+C282+C283</f>
        <v>8725.530999999999</v>
      </c>
      <c r="D278" s="25">
        <f t="shared" ref="D278:Z278" si="44">D279+D280+D281+D282+D283</f>
        <v>8751.9809999999998</v>
      </c>
      <c r="E278" s="25">
        <f t="shared" si="44"/>
        <v>8746.2609999999986</v>
      </c>
      <c r="F278" s="25">
        <f t="shared" si="44"/>
        <v>8758.5010000000002</v>
      </c>
      <c r="G278" s="25">
        <f t="shared" si="44"/>
        <v>8777.8410000000003</v>
      </c>
      <c r="H278" s="25">
        <f t="shared" si="44"/>
        <v>8726.2209999999995</v>
      </c>
      <c r="I278" s="25">
        <f t="shared" si="44"/>
        <v>8713.0109999999986</v>
      </c>
      <c r="J278" s="25">
        <f t="shared" si="44"/>
        <v>8786.280999999999</v>
      </c>
      <c r="K278" s="25">
        <f t="shared" si="44"/>
        <v>8774.9310000000005</v>
      </c>
      <c r="L278" s="25">
        <f t="shared" si="44"/>
        <v>8777.0210000000006</v>
      </c>
      <c r="M278" s="25">
        <f t="shared" si="44"/>
        <v>8734.8410000000003</v>
      </c>
      <c r="N278" s="25">
        <f t="shared" si="44"/>
        <v>8696.1009999999987</v>
      </c>
      <c r="O278" s="25">
        <f t="shared" si="44"/>
        <v>8714.5509999999995</v>
      </c>
      <c r="P278" s="25">
        <f t="shared" si="44"/>
        <v>8744.9809999999998</v>
      </c>
      <c r="Q278" s="25">
        <f t="shared" si="44"/>
        <v>8771.6909999999989</v>
      </c>
      <c r="R278" s="25">
        <f t="shared" si="44"/>
        <v>8802.0609999999997</v>
      </c>
      <c r="S278" s="25">
        <f t="shared" si="44"/>
        <v>8863.491</v>
      </c>
      <c r="T278" s="25">
        <f t="shared" si="44"/>
        <v>8906.3809999999994</v>
      </c>
      <c r="U278" s="25">
        <f t="shared" si="44"/>
        <v>8781.9509999999991</v>
      </c>
      <c r="V278" s="25">
        <f t="shared" si="44"/>
        <v>8777.7609999999986</v>
      </c>
      <c r="W278" s="25">
        <f t="shared" si="44"/>
        <v>8783.2309999999998</v>
      </c>
      <c r="X278" s="25">
        <f t="shared" si="44"/>
        <v>8774.8809999999994</v>
      </c>
      <c r="Y278" s="25">
        <f t="shared" si="44"/>
        <v>8770.5109999999986</v>
      </c>
      <c r="Z278" s="25">
        <f t="shared" si="44"/>
        <v>8769.4609999999993</v>
      </c>
    </row>
    <row r="279" spans="1:26" ht="38.25" x14ac:dyDescent="0.15">
      <c r="A279" s="20"/>
      <c r="B279" s="26" t="s">
        <v>147</v>
      </c>
      <c r="C279" s="27">
        <v>2658.51</v>
      </c>
      <c r="D279" s="27">
        <v>2684.96</v>
      </c>
      <c r="E279" s="27">
        <v>2679.24</v>
      </c>
      <c r="F279" s="27">
        <v>2691.48</v>
      </c>
      <c r="G279" s="27">
        <v>2710.82</v>
      </c>
      <c r="H279" s="27">
        <v>2659.2</v>
      </c>
      <c r="I279" s="27">
        <v>2645.99</v>
      </c>
      <c r="J279" s="27">
        <v>2719.26</v>
      </c>
      <c r="K279" s="27">
        <v>2707.91</v>
      </c>
      <c r="L279" s="27">
        <v>2710</v>
      </c>
      <c r="M279" s="27">
        <v>2667.82</v>
      </c>
      <c r="N279" s="27">
        <v>2629.08</v>
      </c>
      <c r="O279" s="27">
        <v>2647.53</v>
      </c>
      <c r="P279" s="27">
        <v>2677.96</v>
      </c>
      <c r="Q279" s="27">
        <v>2704.67</v>
      </c>
      <c r="R279" s="27">
        <v>2735.04</v>
      </c>
      <c r="S279" s="27">
        <v>2796.47</v>
      </c>
      <c r="T279" s="27">
        <v>2839.36</v>
      </c>
      <c r="U279" s="27">
        <v>2714.93</v>
      </c>
      <c r="V279" s="27">
        <v>2710.74</v>
      </c>
      <c r="W279" s="27">
        <v>2716.21</v>
      </c>
      <c r="X279" s="27">
        <v>2707.86</v>
      </c>
      <c r="Y279" s="27">
        <v>2703.49</v>
      </c>
      <c r="Z279" s="27">
        <v>2702.44</v>
      </c>
    </row>
    <row r="280" spans="1:26" ht="12.75" x14ac:dyDescent="0.15">
      <c r="A280" s="20"/>
      <c r="B280" s="26" t="s">
        <v>108</v>
      </c>
      <c r="C280" s="27">
        <v>4074.04</v>
      </c>
      <c r="D280" s="27">
        <v>4074.04</v>
      </c>
      <c r="E280" s="27">
        <v>4074.04</v>
      </c>
      <c r="F280" s="27">
        <v>4074.04</v>
      </c>
      <c r="G280" s="27">
        <v>4074.04</v>
      </c>
      <c r="H280" s="27">
        <v>4074.04</v>
      </c>
      <c r="I280" s="27">
        <v>4074.04</v>
      </c>
      <c r="J280" s="27">
        <v>4074.04</v>
      </c>
      <c r="K280" s="27">
        <v>4074.04</v>
      </c>
      <c r="L280" s="27">
        <v>4074.04</v>
      </c>
      <c r="M280" s="27">
        <v>4074.04</v>
      </c>
      <c r="N280" s="27">
        <v>4074.04</v>
      </c>
      <c r="O280" s="27">
        <v>4074.04</v>
      </c>
      <c r="P280" s="27">
        <v>4074.04</v>
      </c>
      <c r="Q280" s="27">
        <v>4074.04</v>
      </c>
      <c r="R280" s="27">
        <v>4074.04</v>
      </c>
      <c r="S280" s="27">
        <v>4074.04</v>
      </c>
      <c r="T280" s="27">
        <v>4074.04</v>
      </c>
      <c r="U280" s="27">
        <v>4074.04</v>
      </c>
      <c r="V280" s="27">
        <v>4074.04</v>
      </c>
      <c r="W280" s="27">
        <v>4074.04</v>
      </c>
      <c r="X280" s="27">
        <v>4074.04</v>
      </c>
      <c r="Y280" s="27">
        <v>4074.04</v>
      </c>
      <c r="Z280" s="27">
        <v>4074.04</v>
      </c>
    </row>
    <row r="281" spans="1:26" ht="12.75" x14ac:dyDescent="0.15">
      <c r="A281" s="20"/>
      <c r="B281" s="26" t="s">
        <v>109</v>
      </c>
      <c r="C281" s="27">
        <v>705.17</v>
      </c>
      <c r="D281" s="27">
        <v>705.17</v>
      </c>
      <c r="E281" s="27">
        <v>705.17</v>
      </c>
      <c r="F281" s="27">
        <v>705.17</v>
      </c>
      <c r="G281" s="27">
        <v>705.17</v>
      </c>
      <c r="H281" s="27">
        <v>705.17</v>
      </c>
      <c r="I281" s="27">
        <v>705.17</v>
      </c>
      <c r="J281" s="27">
        <v>705.17</v>
      </c>
      <c r="K281" s="27">
        <v>705.17</v>
      </c>
      <c r="L281" s="27">
        <v>705.17</v>
      </c>
      <c r="M281" s="27">
        <v>705.17</v>
      </c>
      <c r="N281" s="27">
        <v>705.17</v>
      </c>
      <c r="O281" s="27">
        <v>705.17</v>
      </c>
      <c r="P281" s="27">
        <v>705.17</v>
      </c>
      <c r="Q281" s="27">
        <v>705.17</v>
      </c>
      <c r="R281" s="27">
        <v>705.17</v>
      </c>
      <c r="S281" s="27">
        <v>705.17</v>
      </c>
      <c r="T281" s="27">
        <v>705.17</v>
      </c>
      <c r="U281" s="27">
        <v>705.17</v>
      </c>
      <c r="V281" s="27">
        <v>705.17</v>
      </c>
      <c r="W281" s="27">
        <v>705.17</v>
      </c>
      <c r="X281" s="27">
        <v>705.17</v>
      </c>
      <c r="Y281" s="27">
        <v>705.17</v>
      </c>
      <c r="Z281" s="27">
        <v>705.17</v>
      </c>
    </row>
    <row r="282" spans="1:26" ht="13.5" thickBot="1" x14ac:dyDescent="0.2">
      <c r="A282" s="20"/>
      <c r="B282" s="26" t="s">
        <v>111</v>
      </c>
      <c r="C282" s="27">
        <v>4.8109999999999999</v>
      </c>
      <c r="D282" s="27">
        <v>4.8109999999999999</v>
      </c>
      <c r="E282" s="27">
        <v>4.8109999999999999</v>
      </c>
      <c r="F282" s="27">
        <v>4.8109999999999999</v>
      </c>
      <c r="G282" s="27">
        <v>4.8109999999999999</v>
      </c>
      <c r="H282" s="27">
        <v>4.8109999999999999</v>
      </c>
      <c r="I282" s="27">
        <v>4.8109999999999999</v>
      </c>
      <c r="J282" s="27">
        <v>4.8109999999999999</v>
      </c>
      <c r="K282" s="27">
        <v>4.8109999999999999</v>
      </c>
      <c r="L282" s="27">
        <v>4.8109999999999999</v>
      </c>
      <c r="M282" s="27">
        <v>4.8109999999999999</v>
      </c>
      <c r="N282" s="27">
        <v>4.8109999999999999</v>
      </c>
      <c r="O282" s="27">
        <v>4.8109999999999999</v>
      </c>
      <c r="P282" s="27">
        <v>4.8109999999999999</v>
      </c>
      <c r="Q282" s="27">
        <v>4.8109999999999999</v>
      </c>
      <c r="R282" s="27">
        <v>4.8109999999999999</v>
      </c>
      <c r="S282" s="27">
        <v>4.8109999999999999</v>
      </c>
      <c r="T282" s="27">
        <v>4.8109999999999999</v>
      </c>
      <c r="U282" s="27">
        <v>4.8109999999999999</v>
      </c>
      <c r="V282" s="27">
        <v>4.8109999999999999</v>
      </c>
      <c r="W282" s="27">
        <v>4.8109999999999999</v>
      </c>
      <c r="X282" s="27">
        <v>4.8109999999999999</v>
      </c>
      <c r="Y282" s="27">
        <v>4.8109999999999999</v>
      </c>
      <c r="Z282" s="27">
        <v>4.8109999999999999</v>
      </c>
    </row>
    <row r="283" spans="1:26" s="153" customFormat="1" ht="24.75" thickBot="1" x14ac:dyDescent="0.3">
      <c r="B283" s="164" t="s">
        <v>210</v>
      </c>
      <c r="C283" s="165">
        <v>1283</v>
      </c>
      <c r="D283" s="165">
        <v>1283</v>
      </c>
      <c r="E283" s="165">
        <v>1283</v>
      </c>
      <c r="F283" s="165">
        <v>1283</v>
      </c>
      <c r="G283" s="165">
        <v>1283</v>
      </c>
      <c r="H283" s="165">
        <v>1283</v>
      </c>
      <c r="I283" s="165">
        <v>1283</v>
      </c>
      <c r="J283" s="165">
        <v>1283</v>
      </c>
      <c r="K283" s="165">
        <v>1283</v>
      </c>
      <c r="L283" s="165">
        <v>1283</v>
      </c>
      <c r="M283" s="165">
        <v>1283</v>
      </c>
      <c r="N283" s="165">
        <v>1283</v>
      </c>
      <c r="O283" s="165">
        <v>1283</v>
      </c>
      <c r="P283" s="165">
        <v>1283</v>
      </c>
      <c r="Q283" s="165">
        <v>1283</v>
      </c>
      <c r="R283" s="165">
        <v>1283</v>
      </c>
      <c r="S283" s="165">
        <v>1283</v>
      </c>
      <c r="T283" s="165">
        <v>1283</v>
      </c>
      <c r="U283" s="165">
        <v>1283</v>
      </c>
      <c r="V283" s="165">
        <v>1283</v>
      </c>
      <c r="W283" s="165">
        <v>1283</v>
      </c>
      <c r="X283" s="165">
        <v>1283</v>
      </c>
      <c r="Y283" s="165">
        <v>1283</v>
      </c>
      <c r="Z283" s="165">
        <v>1283</v>
      </c>
    </row>
    <row r="284" spans="1:26" ht="13.5" thickBot="1" x14ac:dyDescent="0.2">
      <c r="A284" s="20"/>
      <c r="B284" s="24" t="s">
        <v>161</v>
      </c>
      <c r="C284" s="25">
        <f>C285+C286+C287+C288+C289</f>
        <v>8834.5010000000002</v>
      </c>
      <c r="D284" s="25">
        <f t="shared" ref="D284:Z284" si="45">D285+D286+D287+D288+D289</f>
        <v>8813.3310000000001</v>
      </c>
      <c r="E284" s="25">
        <f t="shared" si="45"/>
        <v>8771.7009999999991</v>
      </c>
      <c r="F284" s="25">
        <f t="shared" si="45"/>
        <v>8814.3909999999996</v>
      </c>
      <c r="G284" s="25">
        <f t="shared" si="45"/>
        <v>8834.8809999999994</v>
      </c>
      <c r="H284" s="25">
        <f t="shared" si="45"/>
        <v>8647.3410000000003</v>
      </c>
      <c r="I284" s="25">
        <f t="shared" si="45"/>
        <v>8653.4709999999995</v>
      </c>
      <c r="J284" s="25">
        <f t="shared" si="45"/>
        <v>8853.3610000000008</v>
      </c>
      <c r="K284" s="25">
        <f t="shared" si="45"/>
        <v>8866.7109999999993</v>
      </c>
      <c r="L284" s="25">
        <f t="shared" si="45"/>
        <v>8835.4409999999989</v>
      </c>
      <c r="M284" s="25">
        <f t="shared" si="45"/>
        <v>8774.6610000000001</v>
      </c>
      <c r="N284" s="25">
        <f t="shared" si="45"/>
        <v>8781.8209999999999</v>
      </c>
      <c r="O284" s="25">
        <f t="shared" si="45"/>
        <v>8793.1209999999992</v>
      </c>
      <c r="P284" s="25">
        <f t="shared" si="45"/>
        <v>8824.3310000000001</v>
      </c>
      <c r="Q284" s="25">
        <f t="shared" si="45"/>
        <v>8897.9210000000003</v>
      </c>
      <c r="R284" s="25">
        <f t="shared" si="45"/>
        <v>8863.8809999999994</v>
      </c>
      <c r="S284" s="25">
        <f t="shared" si="45"/>
        <v>8943.4409999999989</v>
      </c>
      <c r="T284" s="25">
        <f t="shared" si="45"/>
        <v>9038.5609999999997</v>
      </c>
      <c r="U284" s="25">
        <f t="shared" si="45"/>
        <v>8884.1209999999992</v>
      </c>
      <c r="V284" s="25">
        <f t="shared" si="45"/>
        <v>8876.7710000000006</v>
      </c>
      <c r="W284" s="25">
        <f t="shared" si="45"/>
        <v>8886.0810000000001</v>
      </c>
      <c r="X284" s="25">
        <f t="shared" si="45"/>
        <v>8880.491</v>
      </c>
      <c r="Y284" s="25">
        <f t="shared" si="45"/>
        <v>8870.9709999999995</v>
      </c>
      <c r="Z284" s="25">
        <f t="shared" si="45"/>
        <v>8874.991</v>
      </c>
    </row>
    <row r="285" spans="1:26" ht="38.25" x14ac:dyDescent="0.15">
      <c r="A285" s="20"/>
      <c r="B285" s="26" t="s">
        <v>147</v>
      </c>
      <c r="C285" s="27">
        <v>2767.48</v>
      </c>
      <c r="D285" s="27">
        <v>2746.31</v>
      </c>
      <c r="E285" s="27">
        <v>2704.68</v>
      </c>
      <c r="F285" s="27">
        <v>2747.37</v>
      </c>
      <c r="G285" s="27">
        <v>2767.86</v>
      </c>
      <c r="H285" s="27">
        <v>2580.3200000000002</v>
      </c>
      <c r="I285" s="27">
        <v>2586.4499999999998</v>
      </c>
      <c r="J285" s="27">
        <v>2786.34</v>
      </c>
      <c r="K285" s="27">
        <v>2799.69</v>
      </c>
      <c r="L285" s="27">
        <v>2768.42</v>
      </c>
      <c r="M285" s="27">
        <v>2707.64</v>
      </c>
      <c r="N285" s="27">
        <v>2714.8</v>
      </c>
      <c r="O285" s="27">
        <v>2726.1</v>
      </c>
      <c r="P285" s="27">
        <v>2757.31</v>
      </c>
      <c r="Q285" s="27">
        <v>2830.9</v>
      </c>
      <c r="R285" s="27">
        <v>2796.86</v>
      </c>
      <c r="S285" s="27">
        <v>2876.42</v>
      </c>
      <c r="T285" s="27">
        <v>2971.54</v>
      </c>
      <c r="U285" s="27">
        <v>2817.1</v>
      </c>
      <c r="V285" s="27">
        <v>2809.75</v>
      </c>
      <c r="W285" s="27">
        <v>2819.06</v>
      </c>
      <c r="X285" s="27">
        <v>2813.47</v>
      </c>
      <c r="Y285" s="27">
        <v>2803.95</v>
      </c>
      <c r="Z285" s="27">
        <v>2807.97</v>
      </c>
    </row>
    <row r="286" spans="1:26" ht="12.75" x14ac:dyDescent="0.15">
      <c r="A286" s="20"/>
      <c r="B286" s="26" t="s">
        <v>108</v>
      </c>
      <c r="C286" s="27">
        <v>4074.04</v>
      </c>
      <c r="D286" s="27">
        <v>4074.04</v>
      </c>
      <c r="E286" s="27">
        <v>4074.04</v>
      </c>
      <c r="F286" s="27">
        <v>4074.04</v>
      </c>
      <c r="G286" s="27">
        <v>4074.04</v>
      </c>
      <c r="H286" s="27">
        <v>4074.04</v>
      </c>
      <c r="I286" s="27">
        <v>4074.04</v>
      </c>
      <c r="J286" s="27">
        <v>4074.04</v>
      </c>
      <c r="K286" s="27">
        <v>4074.04</v>
      </c>
      <c r="L286" s="27">
        <v>4074.04</v>
      </c>
      <c r="M286" s="27">
        <v>4074.04</v>
      </c>
      <c r="N286" s="27">
        <v>4074.04</v>
      </c>
      <c r="O286" s="27">
        <v>4074.04</v>
      </c>
      <c r="P286" s="27">
        <v>4074.04</v>
      </c>
      <c r="Q286" s="27">
        <v>4074.04</v>
      </c>
      <c r="R286" s="27">
        <v>4074.04</v>
      </c>
      <c r="S286" s="27">
        <v>4074.04</v>
      </c>
      <c r="T286" s="27">
        <v>4074.04</v>
      </c>
      <c r="U286" s="27">
        <v>4074.04</v>
      </c>
      <c r="V286" s="27">
        <v>4074.04</v>
      </c>
      <c r="W286" s="27">
        <v>4074.04</v>
      </c>
      <c r="X286" s="27">
        <v>4074.04</v>
      </c>
      <c r="Y286" s="27">
        <v>4074.04</v>
      </c>
      <c r="Z286" s="27">
        <v>4074.04</v>
      </c>
    </row>
    <row r="287" spans="1:26" ht="12.75" x14ac:dyDescent="0.15">
      <c r="A287" s="20"/>
      <c r="B287" s="26" t="s">
        <v>109</v>
      </c>
      <c r="C287" s="27">
        <v>705.17</v>
      </c>
      <c r="D287" s="27">
        <v>705.17</v>
      </c>
      <c r="E287" s="27">
        <v>705.17</v>
      </c>
      <c r="F287" s="27">
        <v>705.17</v>
      </c>
      <c r="G287" s="27">
        <v>705.17</v>
      </c>
      <c r="H287" s="27">
        <v>705.17</v>
      </c>
      <c r="I287" s="27">
        <v>705.17</v>
      </c>
      <c r="J287" s="27">
        <v>705.17</v>
      </c>
      <c r="K287" s="27">
        <v>705.17</v>
      </c>
      <c r="L287" s="27">
        <v>705.17</v>
      </c>
      <c r="M287" s="27">
        <v>705.17</v>
      </c>
      <c r="N287" s="27">
        <v>705.17</v>
      </c>
      <c r="O287" s="27">
        <v>705.17</v>
      </c>
      <c r="P287" s="27">
        <v>705.17</v>
      </c>
      <c r="Q287" s="27">
        <v>705.17</v>
      </c>
      <c r="R287" s="27">
        <v>705.17</v>
      </c>
      <c r="S287" s="27">
        <v>705.17</v>
      </c>
      <c r="T287" s="27">
        <v>705.17</v>
      </c>
      <c r="U287" s="27">
        <v>705.17</v>
      </c>
      <c r="V287" s="27">
        <v>705.17</v>
      </c>
      <c r="W287" s="27">
        <v>705.17</v>
      </c>
      <c r="X287" s="27">
        <v>705.17</v>
      </c>
      <c r="Y287" s="27">
        <v>705.17</v>
      </c>
      <c r="Z287" s="27">
        <v>705.17</v>
      </c>
    </row>
    <row r="288" spans="1:26" ht="13.5" thickBot="1" x14ac:dyDescent="0.2">
      <c r="A288" s="20"/>
      <c r="B288" s="26" t="s">
        <v>111</v>
      </c>
      <c r="C288" s="27">
        <v>4.8109999999999999</v>
      </c>
      <c r="D288" s="27">
        <v>4.8109999999999999</v>
      </c>
      <c r="E288" s="27">
        <v>4.8109999999999999</v>
      </c>
      <c r="F288" s="27">
        <v>4.8109999999999999</v>
      </c>
      <c r="G288" s="27">
        <v>4.8109999999999999</v>
      </c>
      <c r="H288" s="27">
        <v>4.8109999999999999</v>
      </c>
      <c r="I288" s="27">
        <v>4.8109999999999999</v>
      </c>
      <c r="J288" s="27">
        <v>4.8109999999999999</v>
      </c>
      <c r="K288" s="27">
        <v>4.8109999999999999</v>
      </c>
      <c r="L288" s="27">
        <v>4.8109999999999999</v>
      </c>
      <c r="M288" s="27">
        <v>4.8109999999999999</v>
      </c>
      <c r="N288" s="27">
        <v>4.8109999999999999</v>
      </c>
      <c r="O288" s="27">
        <v>4.8109999999999999</v>
      </c>
      <c r="P288" s="27">
        <v>4.8109999999999999</v>
      </c>
      <c r="Q288" s="27">
        <v>4.8109999999999999</v>
      </c>
      <c r="R288" s="27">
        <v>4.8109999999999999</v>
      </c>
      <c r="S288" s="27">
        <v>4.8109999999999999</v>
      </c>
      <c r="T288" s="27">
        <v>4.8109999999999999</v>
      </c>
      <c r="U288" s="27">
        <v>4.8109999999999999</v>
      </c>
      <c r="V288" s="27">
        <v>4.8109999999999999</v>
      </c>
      <c r="W288" s="27">
        <v>4.8109999999999999</v>
      </c>
      <c r="X288" s="27">
        <v>4.8109999999999999</v>
      </c>
      <c r="Y288" s="27">
        <v>4.8109999999999999</v>
      </c>
      <c r="Z288" s="27">
        <v>4.8109999999999999</v>
      </c>
    </row>
    <row r="289" spans="1:26" s="153" customFormat="1" ht="24.75" thickBot="1" x14ac:dyDescent="0.3">
      <c r="B289" s="164" t="s">
        <v>210</v>
      </c>
      <c r="C289" s="165">
        <v>1283</v>
      </c>
      <c r="D289" s="165">
        <v>1283</v>
      </c>
      <c r="E289" s="165">
        <v>1283</v>
      </c>
      <c r="F289" s="165">
        <v>1283</v>
      </c>
      <c r="G289" s="165">
        <v>1283</v>
      </c>
      <c r="H289" s="165">
        <v>1283</v>
      </c>
      <c r="I289" s="165">
        <v>1283</v>
      </c>
      <c r="J289" s="165">
        <v>1283</v>
      </c>
      <c r="K289" s="165">
        <v>1283</v>
      </c>
      <c r="L289" s="165">
        <v>1283</v>
      </c>
      <c r="M289" s="165">
        <v>1283</v>
      </c>
      <c r="N289" s="165">
        <v>1283</v>
      </c>
      <c r="O289" s="165">
        <v>1283</v>
      </c>
      <c r="P289" s="165">
        <v>1283</v>
      </c>
      <c r="Q289" s="165">
        <v>1283</v>
      </c>
      <c r="R289" s="165">
        <v>1283</v>
      </c>
      <c r="S289" s="165">
        <v>1283</v>
      </c>
      <c r="T289" s="165">
        <v>1283</v>
      </c>
      <c r="U289" s="165">
        <v>1283</v>
      </c>
      <c r="V289" s="165">
        <v>1283</v>
      </c>
      <c r="W289" s="165">
        <v>1283</v>
      </c>
      <c r="X289" s="165">
        <v>1283</v>
      </c>
      <c r="Y289" s="165">
        <v>1283</v>
      </c>
      <c r="Z289" s="165">
        <v>1283</v>
      </c>
    </row>
    <row r="290" spans="1:26" ht="13.5" thickBot="1" x14ac:dyDescent="0.2">
      <c r="A290" s="20"/>
      <c r="B290" s="24" t="s">
        <v>162</v>
      </c>
      <c r="C290" s="25">
        <f>C291+C292+C293+C294+C295</f>
        <v>8883.3709999999992</v>
      </c>
      <c r="D290" s="25">
        <f t="shared" ref="D290:Z290" si="46">D291+D292+D293+D294+D295</f>
        <v>8867.0709999999999</v>
      </c>
      <c r="E290" s="25">
        <f t="shared" si="46"/>
        <v>8835.4210000000003</v>
      </c>
      <c r="F290" s="25">
        <f t="shared" si="46"/>
        <v>8886.7209999999995</v>
      </c>
      <c r="G290" s="25">
        <f t="shared" si="46"/>
        <v>8950.6710000000003</v>
      </c>
      <c r="H290" s="25">
        <f t="shared" si="46"/>
        <v>8970.7510000000002</v>
      </c>
      <c r="I290" s="25">
        <f t="shared" si="46"/>
        <v>8921.9809999999998</v>
      </c>
      <c r="J290" s="25">
        <f t="shared" si="46"/>
        <v>8954.7209999999995</v>
      </c>
      <c r="K290" s="25">
        <f t="shared" si="46"/>
        <v>8953.8610000000008</v>
      </c>
      <c r="L290" s="25">
        <f t="shared" si="46"/>
        <v>8975.3610000000008</v>
      </c>
      <c r="M290" s="25">
        <f t="shared" si="46"/>
        <v>8950.5810000000001</v>
      </c>
      <c r="N290" s="25">
        <f t="shared" si="46"/>
        <v>8943.6309999999994</v>
      </c>
      <c r="O290" s="25">
        <f t="shared" si="46"/>
        <v>8947.5810000000001</v>
      </c>
      <c r="P290" s="25">
        <f t="shared" si="46"/>
        <v>8955.2109999999993</v>
      </c>
      <c r="Q290" s="25">
        <f t="shared" si="46"/>
        <v>9003.4609999999993</v>
      </c>
      <c r="R290" s="25">
        <f t="shared" si="46"/>
        <v>9081.1009999999987</v>
      </c>
      <c r="S290" s="25">
        <f t="shared" si="46"/>
        <v>9134.9409999999989</v>
      </c>
      <c r="T290" s="25">
        <f t="shared" si="46"/>
        <v>9198.3410000000003</v>
      </c>
      <c r="U290" s="25">
        <f t="shared" si="46"/>
        <v>9015.8410000000003</v>
      </c>
      <c r="V290" s="25">
        <f t="shared" si="46"/>
        <v>9005.530999999999</v>
      </c>
      <c r="W290" s="25">
        <f t="shared" si="46"/>
        <v>9012.991</v>
      </c>
      <c r="X290" s="25">
        <f t="shared" si="46"/>
        <v>9008.7009999999991</v>
      </c>
      <c r="Y290" s="25">
        <f t="shared" si="46"/>
        <v>8979.280999999999</v>
      </c>
      <c r="Z290" s="25">
        <f t="shared" si="46"/>
        <v>8989.0010000000002</v>
      </c>
    </row>
    <row r="291" spans="1:26" ht="38.25" x14ac:dyDescent="0.15">
      <c r="A291" s="20"/>
      <c r="B291" s="26" t="s">
        <v>147</v>
      </c>
      <c r="C291" s="27">
        <v>2816.35</v>
      </c>
      <c r="D291" s="27">
        <v>2800.05</v>
      </c>
      <c r="E291" s="27">
        <v>2768.4</v>
      </c>
      <c r="F291" s="27">
        <v>2819.7</v>
      </c>
      <c r="G291" s="27">
        <v>2883.65</v>
      </c>
      <c r="H291" s="27">
        <v>2903.73</v>
      </c>
      <c r="I291" s="27">
        <v>2854.96</v>
      </c>
      <c r="J291" s="27">
        <v>2887.7</v>
      </c>
      <c r="K291" s="27">
        <v>2886.84</v>
      </c>
      <c r="L291" s="27">
        <v>2908.34</v>
      </c>
      <c r="M291" s="27">
        <v>2883.56</v>
      </c>
      <c r="N291" s="27">
        <v>2876.61</v>
      </c>
      <c r="O291" s="27">
        <v>2880.56</v>
      </c>
      <c r="P291" s="27">
        <v>2888.19</v>
      </c>
      <c r="Q291" s="27">
        <v>2936.44</v>
      </c>
      <c r="R291" s="27">
        <v>3014.08</v>
      </c>
      <c r="S291" s="27">
        <v>3067.92</v>
      </c>
      <c r="T291" s="27">
        <v>3131.32</v>
      </c>
      <c r="U291" s="27">
        <v>2948.82</v>
      </c>
      <c r="V291" s="27">
        <v>2938.51</v>
      </c>
      <c r="W291" s="27">
        <v>2945.97</v>
      </c>
      <c r="X291" s="27">
        <v>2941.68</v>
      </c>
      <c r="Y291" s="27">
        <v>2912.26</v>
      </c>
      <c r="Z291" s="27">
        <v>2921.98</v>
      </c>
    </row>
    <row r="292" spans="1:26" ht="12.75" x14ac:dyDescent="0.15">
      <c r="A292" s="20"/>
      <c r="B292" s="26" t="s">
        <v>108</v>
      </c>
      <c r="C292" s="27">
        <v>4074.04</v>
      </c>
      <c r="D292" s="27">
        <v>4074.04</v>
      </c>
      <c r="E292" s="27">
        <v>4074.04</v>
      </c>
      <c r="F292" s="27">
        <v>4074.04</v>
      </c>
      <c r="G292" s="27">
        <v>4074.04</v>
      </c>
      <c r="H292" s="27">
        <v>4074.04</v>
      </c>
      <c r="I292" s="27">
        <v>4074.04</v>
      </c>
      <c r="J292" s="27">
        <v>4074.04</v>
      </c>
      <c r="K292" s="27">
        <v>4074.04</v>
      </c>
      <c r="L292" s="27">
        <v>4074.04</v>
      </c>
      <c r="M292" s="27">
        <v>4074.04</v>
      </c>
      <c r="N292" s="27">
        <v>4074.04</v>
      </c>
      <c r="O292" s="27">
        <v>4074.04</v>
      </c>
      <c r="P292" s="27">
        <v>4074.04</v>
      </c>
      <c r="Q292" s="27">
        <v>4074.04</v>
      </c>
      <c r="R292" s="27">
        <v>4074.04</v>
      </c>
      <c r="S292" s="27">
        <v>4074.04</v>
      </c>
      <c r="T292" s="27">
        <v>4074.04</v>
      </c>
      <c r="U292" s="27">
        <v>4074.04</v>
      </c>
      <c r="V292" s="27">
        <v>4074.04</v>
      </c>
      <c r="W292" s="27">
        <v>4074.04</v>
      </c>
      <c r="X292" s="27">
        <v>4074.04</v>
      </c>
      <c r="Y292" s="27">
        <v>4074.04</v>
      </c>
      <c r="Z292" s="27">
        <v>4074.04</v>
      </c>
    </row>
    <row r="293" spans="1:26" ht="12.75" x14ac:dyDescent="0.15">
      <c r="A293" s="20"/>
      <c r="B293" s="26" t="s">
        <v>109</v>
      </c>
      <c r="C293" s="27">
        <v>705.17</v>
      </c>
      <c r="D293" s="27">
        <v>705.17</v>
      </c>
      <c r="E293" s="27">
        <v>705.17</v>
      </c>
      <c r="F293" s="27">
        <v>705.17</v>
      </c>
      <c r="G293" s="27">
        <v>705.17</v>
      </c>
      <c r="H293" s="27">
        <v>705.17</v>
      </c>
      <c r="I293" s="27">
        <v>705.17</v>
      </c>
      <c r="J293" s="27">
        <v>705.17</v>
      </c>
      <c r="K293" s="27">
        <v>705.17</v>
      </c>
      <c r="L293" s="27">
        <v>705.17</v>
      </c>
      <c r="M293" s="27">
        <v>705.17</v>
      </c>
      <c r="N293" s="27">
        <v>705.17</v>
      </c>
      <c r="O293" s="27">
        <v>705.17</v>
      </c>
      <c r="P293" s="27">
        <v>705.17</v>
      </c>
      <c r="Q293" s="27">
        <v>705.17</v>
      </c>
      <c r="R293" s="27">
        <v>705.17</v>
      </c>
      <c r="S293" s="27">
        <v>705.17</v>
      </c>
      <c r="T293" s="27">
        <v>705.17</v>
      </c>
      <c r="U293" s="27">
        <v>705.17</v>
      </c>
      <c r="V293" s="27">
        <v>705.17</v>
      </c>
      <c r="W293" s="27">
        <v>705.17</v>
      </c>
      <c r="X293" s="27">
        <v>705.17</v>
      </c>
      <c r="Y293" s="27">
        <v>705.17</v>
      </c>
      <c r="Z293" s="27">
        <v>705.17</v>
      </c>
    </row>
    <row r="294" spans="1:26" ht="13.5" thickBot="1" x14ac:dyDescent="0.2">
      <c r="A294" s="20"/>
      <c r="B294" s="26" t="s">
        <v>111</v>
      </c>
      <c r="C294" s="27">
        <v>4.8109999999999999</v>
      </c>
      <c r="D294" s="27">
        <v>4.8109999999999999</v>
      </c>
      <c r="E294" s="27">
        <v>4.8109999999999999</v>
      </c>
      <c r="F294" s="27">
        <v>4.8109999999999999</v>
      </c>
      <c r="G294" s="27">
        <v>4.8109999999999999</v>
      </c>
      <c r="H294" s="27">
        <v>4.8109999999999999</v>
      </c>
      <c r="I294" s="27">
        <v>4.8109999999999999</v>
      </c>
      <c r="J294" s="27">
        <v>4.8109999999999999</v>
      </c>
      <c r="K294" s="27">
        <v>4.8109999999999999</v>
      </c>
      <c r="L294" s="27">
        <v>4.8109999999999999</v>
      </c>
      <c r="M294" s="27">
        <v>4.8109999999999999</v>
      </c>
      <c r="N294" s="27">
        <v>4.8109999999999999</v>
      </c>
      <c r="O294" s="27">
        <v>4.8109999999999999</v>
      </c>
      <c r="P294" s="27">
        <v>4.8109999999999999</v>
      </c>
      <c r="Q294" s="27">
        <v>4.8109999999999999</v>
      </c>
      <c r="R294" s="27">
        <v>4.8109999999999999</v>
      </c>
      <c r="S294" s="27">
        <v>4.8109999999999999</v>
      </c>
      <c r="T294" s="27">
        <v>4.8109999999999999</v>
      </c>
      <c r="U294" s="27">
        <v>4.8109999999999999</v>
      </c>
      <c r="V294" s="27">
        <v>4.8109999999999999</v>
      </c>
      <c r="W294" s="27">
        <v>4.8109999999999999</v>
      </c>
      <c r="X294" s="27">
        <v>4.8109999999999999</v>
      </c>
      <c r="Y294" s="27">
        <v>4.8109999999999999</v>
      </c>
      <c r="Z294" s="27">
        <v>4.8109999999999999</v>
      </c>
    </row>
    <row r="295" spans="1:26" s="153" customFormat="1" ht="24.75" thickBot="1" x14ac:dyDescent="0.3">
      <c r="B295" s="164" t="s">
        <v>210</v>
      </c>
      <c r="C295" s="165">
        <v>1283</v>
      </c>
      <c r="D295" s="165">
        <v>1283</v>
      </c>
      <c r="E295" s="165">
        <v>1283</v>
      </c>
      <c r="F295" s="165">
        <v>1283</v>
      </c>
      <c r="G295" s="165">
        <v>1283</v>
      </c>
      <c r="H295" s="165">
        <v>1283</v>
      </c>
      <c r="I295" s="165">
        <v>1283</v>
      </c>
      <c r="J295" s="165">
        <v>1283</v>
      </c>
      <c r="K295" s="165">
        <v>1283</v>
      </c>
      <c r="L295" s="165">
        <v>1283</v>
      </c>
      <c r="M295" s="165">
        <v>1283</v>
      </c>
      <c r="N295" s="165">
        <v>1283</v>
      </c>
      <c r="O295" s="165">
        <v>1283</v>
      </c>
      <c r="P295" s="165">
        <v>1283</v>
      </c>
      <c r="Q295" s="165">
        <v>1283</v>
      </c>
      <c r="R295" s="165">
        <v>1283</v>
      </c>
      <c r="S295" s="165">
        <v>1283</v>
      </c>
      <c r="T295" s="165">
        <v>1283</v>
      </c>
      <c r="U295" s="165">
        <v>1283</v>
      </c>
      <c r="V295" s="165">
        <v>1283</v>
      </c>
      <c r="W295" s="165">
        <v>1283</v>
      </c>
      <c r="X295" s="165">
        <v>1283</v>
      </c>
      <c r="Y295" s="165">
        <v>1283</v>
      </c>
      <c r="Z295" s="165">
        <v>1283</v>
      </c>
    </row>
    <row r="296" spans="1:26" ht="13.5" thickBot="1" x14ac:dyDescent="0.2">
      <c r="A296" s="20"/>
      <c r="B296" s="24" t="s">
        <v>163</v>
      </c>
      <c r="C296" s="25">
        <f>C297+C298+C299+C300+C301</f>
        <v>8880.7309999999998</v>
      </c>
      <c r="D296" s="25">
        <f t="shared" ref="D296:Z296" si="47">D297+D298+D299+D300+D301</f>
        <v>8859.2009999999991</v>
      </c>
      <c r="E296" s="25">
        <f t="shared" si="47"/>
        <v>8856.2109999999993</v>
      </c>
      <c r="F296" s="25">
        <f t="shared" si="47"/>
        <v>8828.9709999999995</v>
      </c>
      <c r="G296" s="25">
        <f t="shared" si="47"/>
        <v>8820.8009999999995</v>
      </c>
      <c r="H296" s="25">
        <f t="shared" si="47"/>
        <v>8857.3209999999999</v>
      </c>
      <c r="I296" s="25">
        <f t="shared" si="47"/>
        <v>8801.4110000000001</v>
      </c>
      <c r="J296" s="25">
        <f t="shared" si="47"/>
        <v>8813.6610000000001</v>
      </c>
      <c r="K296" s="25">
        <f t="shared" si="47"/>
        <v>8854.8209999999999</v>
      </c>
      <c r="L296" s="25">
        <f t="shared" si="47"/>
        <v>8841.3009999999995</v>
      </c>
      <c r="M296" s="25">
        <f t="shared" si="47"/>
        <v>8829.991</v>
      </c>
      <c r="N296" s="25">
        <f t="shared" si="47"/>
        <v>8804.4110000000001</v>
      </c>
      <c r="O296" s="25">
        <f t="shared" si="47"/>
        <v>8810.5210000000006</v>
      </c>
      <c r="P296" s="25">
        <f t="shared" si="47"/>
        <v>8825.2109999999993</v>
      </c>
      <c r="Q296" s="25">
        <f t="shared" si="47"/>
        <v>8881.1110000000008</v>
      </c>
      <c r="R296" s="25">
        <f t="shared" si="47"/>
        <v>8906.8109999999997</v>
      </c>
      <c r="S296" s="25">
        <f t="shared" si="47"/>
        <v>8863.9709999999995</v>
      </c>
      <c r="T296" s="25">
        <f t="shared" si="47"/>
        <v>8751.530999999999</v>
      </c>
      <c r="U296" s="25">
        <f t="shared" si="47"/>
        <v>8484.6810000000005</v>
      </c>
      <c r="V296" s="25">
        <f t="shared" si="47"/>
        <v>8489.9210000000003</v>
      </c>
      <c r="W296" s="25">
        <f t="shared" si="47"/>
        <v>8495.8809999999994</v>
      </c>
      <c r="X296" s="25">
        <f t="shared" si="47"/>
        <v>8498.2609999999986</v>
      </c>
      <c r="Y296" s="25">
        <f t="shared" si="47"/>
        <v>8477.3709999999992</v>
      </c>
      <c r="Z296" s="25">
        <f t="shared" si="47"/>
        <v>8280.3809999999994</v>
      </c>
    </row>
    <row r="297" spans="1:26" ht="38.25" x14ac:dyDescent="0.15">
      <c r="A297" s="20"/>
      <c r="B297" s="26" t="s">
        <v>147</v>
      </c>
      <c r="C297" s="27">
        <v>2813.71</v>
      </c>
      <c r="D297" s="27">
        <v>2792.18</v>
      </c>
      <c r="E297" s="27">
        <v>2789.19</v>
      </c>
      <c r="F297" s="27">
        <v>2761.95</v>
      </c>
      <c r="G297" s="27">
        <v>2753.78</v>
      </c>
      <c r="H297" s="27">
        <v>2790.3</v>
      </c>
      <c r="I297" s="27">
        <v>2734.39</v>
      </c>
      <c r="J297" s="27">
        <v>2746.64</v>
      </c>
      <c r="K297" s="27">
        <v>2787.8</v>
      </c>
      <c r="L297" s="27">
        <v>2774.28</v>
      </c>
      <c r="M297" s="27">
        <v>2762.97</v>
      </c>
      <c r="N297" s="27">
        <v>2737.39</v>
      </c>
      <c r="O297" s="27">
        <v>2743.5</v>
      </c>
      <c r="P297" s="27">
        <v>2758.19</v>
      </c>
      <c r="Q297" s="27">
        <v>2814.09</v>
      </c>
      <c r="R297" s="27">
        <v>2839.79</v>
      </c>
      <c r="S297" s="27">
        <v>2796.95</v>
      </c>
      <c r="T297" s="27">
        <v>2684.51</v>
      </c>
      <c r="U297" s="27">
        <v>2417.66</v>
      </c>
      <c r="V297" s="27">
        <v>2422.9</v>
      </c>
      <c r="W297" s="27">
        <v>2428.86</v>
      </c>
      <c r="X297" s="27">
        <v>2431.2399999999998</v>
      </c>
      <c r="Y297" s="27">
        <v>2410.35</v>
      </c>
      <c r="Z297" s="27">
        <v>2213.36</v>
      </c>
    </row>
    <row r="298" spans="1:26" ht="12.75" x14ac:dyDescent="0.15">
      <c r="A298" s="20"/>
      <c r="B298" s="26" t="s">
        <v>108</v>
      </c>
      <c r="C298" s="27">
        <v>4074.04</v>
      </c>
      <c r="D298" s="27">
        <v>4074.04</v>
      </c>
      <c r="E298" s="27">
        <v>4074.04</v>
      </c>
      <c r="F298" s="27">
        <v>4074.04</v>
      </c>
      <c r="G298" s="27">
        <v>4074.04</v>
      </c>
      <c r="H298" s="27">
        <v>4074.04</v>
      </c>
      <c r="I298" s="27">
        <v>4074.04</v>
      </c>
      <c r="J298" s="27">
        <v>4074.04</v>
      </c>
      <c r="K298" s="27">
        <v>4074.04</v>
      </c>
      <c r="L298" s="27">
        <v>4074.04</v>
      </c>
      <c r="M298" s="27">
        <v>4074.04</v>
      </c>
      <c r="N298" s="27">
        <v>4074.04</v>
      </c>
      <c r="O298" s="27">
        <v>4074.04</v>
      </c>
      <c r="P298" s="27">
        <v>4074.04</v>
      </c>
      <c r="Q298" s="27">
        <v>4074.04</v>
      </c>
      <c r="R298" s="27">
        <v>4074.04</v>
      </c>
      <c r="S298" s="27">
        <v>4074.04</v>
      </c>
      <c r="T298" s="27">
        <v>4074.04</v>
      </c>
      <c r="U298" s="27">
        <v>4074.04</v>
      </c>
      <c r="V298" s="27">
        <v>4074.04</v>
      </c>
      <c r="W298" s="27">
        <v>4074.04</v>
      </c>
      <c r="X298" s="27">
        <v>4074.04</v>
      </c>
      <c r="Y298" s="27">
        <v>4074.04</v>
      </c>
      <c r="Z298" s="27">
        <v>4074.04</v>
      </c>
    </row>
    <row r="299" spans="1:26" ht="12.75" x14ac:dyDescent="0.15">
      <c r="A299" s="20"/>
      <c r="B299" s="26" t="s">
        <v>109</v>
      </c>
      <c r="C299" s="27">
        <v>705.17</v>
      </c>
      <c r="D299" s="27">
        <v>705.17</v>
      </c>
      <c r="E299" s="27">
        <v>705.17</v>
      </c>
      <c r="F299" s="27">
        <v>705.17</v>
      </c>
      <c r="G299" s="27">
        <v>705.17</v>
      </c>
      <c r="H299" s="27">
        <v>705.17</v>
      </c>
      <c r="I299" s="27">
        <v>705.17</v>
      </c>
      <c r="J299" s="27">
        <v>705.17</v>
      </c>
      <c r="K299" s="27">
        <v>705.17</v>
      </c>
      <c r="L299" s="27">
        <v>705.17</v>
      </c>
      <c r="M299" s="27">
        <v>705.17</v>
      </c>
      <c r="N299" s="27">
        <v>705.17</v>
      </c>
      <c r="O299" s="27">
        <v>705.17</v>
      </c>
      <c r="P299" s="27">
        <v>705.17</v>
      </c>
      <c r="Q299" s="27">
        <v>705.17</v>
      </c>
      <c r="R299" s="27">
        <v>705.17</v>
      </c>
      <c r="S299" s="27">
        <v>705.17</v>
      </c>
      <c r="T299" s="27">
        <v>705.17</v>
      </c>
      <c r="U299" s="27">
        <v>705.17</v>
      </c>
      <c r="V299" s="27">
        <v>705.17</v>
      </c>
      <c r="W299" s="27">
        <v>705.17</v>
      </c>
      <c r="X299" s="27">
        <v>705.17</v>
      </c>
      <c r="Y299" s="27">
        <v>705.17</v>
      </c>
      <c r="Z299" s="27">
        <v>705.17</v>
      </c>
    </row>
    <row r="300" spans="1:26" ht="13.5" thickBot="1" x14ac:dyDescent="0.2">
      <c r="A300" s="20"/>
      <c r="B300" s="26" t="s">
        <v>111</v>
      </c>
      <c r="C300" s="27">
        <v>4.8109999999999999</v>
      </c>
      <c r="D300" s="27">
        <v>4.8109999999999999</v>
      </c>
      <c r="E300" s="27">
        <v>4.8109999999999999</v>
      </c>
      <c r="F300" s="27">
        <v>4.8109999999999999</v>
      </c>
      <c r="G300" s="27">
        <v>4.8109999999999999</v>
      </c>
      <c r="H300" s="27">
        <v>4.8109999999999999</v>
      </c>
      <c r="I300" s="27">
        <v>4.8109999999999999</v>
      </c>
      <c r="J300" s="27">
        <v>4.8109999999999999</v>
      </c>
      <c r="K300" s="27">
        <v>4.8109999999999999</v>
      </c>
      <c r="L300" s="27">
        <v>4.8109999999999999</v>
      </c>
      <c r="M300" s="27">
        <v>4.8109999999999999</v>
      </c>
      <c r="N300" s="27">
        <v>4.8109999999999999</v>
      </c>
      <c r="O300" s="27">
        <v>4.8109999999999999</v>
      </c>
      <c r="P300" s="27">
        <v>4.8109999999999999</v>
      </c>
      <c r="Q300" s="27">
        <v>4.8109999999999999</v>
      </c>
      <c r="R300" s="27">
        <v>4.8109999999999999</v>
      </c>
      <c r="S300" s="27">
        <v>4.8109999999999999</v>
      </c>
      <c r="T300" s="27">
        <v>4.8109999999999999</v>
      </c>
      <c r="U300" s="27">
        <v>4.8109999999999999</v>
      </c>
      <c r="V300" s="27">
        <v>4.8109999999999999</v>
      </c>
      <c r="W300" s="27">
        <v>4.8109999999999999</v>
      </c>
      <c r="X300" s="27">
        <v>4.8109999999999999</v>
      </c>
      <c r="Y300" s="27">
        <v>4.8109999999999999</v>
      </c>
      <c r="Z300" s="27">
        <v>4.8109999999999999</v>
      </c>
    </row>
    <row r="301" spans="1:26" s="153" customFormat="1" ht="24.75" thickBot="1" x14ac:dyDescent="0.3">
      <c r="B301" s="164" t="s">
        <v>210</v>
      </c>
      <c r="C301" s="165">
        <v>1283</v>
      </c>
      <c r="D301" s="165">
        <v>1283</v>
      </c>
      <c r="E301" s="165">
        <v>1283</v>
      </c>
      <c r="F301" s="165">
        <v>1283</v>
      </c>
      <c r="G301" s="165">
        <v>1283</v>
      </c>
      <c r="H301" s="165">
        <v>1283</v>
      </c>
      <c r="I301" s="165">
        <v>1283</v>
      </c>
      <c r="J301" s="165">
        <v>1283</v>
      </c>
      <c r="K301" s="165">
        <v>1283</v>
      </c>
      <c r="L301" s="165">
        <v>1283</v>
      </c>
      <c r="M301" s="165">
        <v>1283</v>
      </c>
      <c r="N301" s="165">
        <v>1283</v>
      </c>
      <c r="O301" s="165">
        <v>1283</v>
      </c>
      <c r="P301" s="165">
        <v>1283</v>
      </c>
      <c r="Q301" s="165">
        <v>1283</v>
      </c>
      <c r="R301" s="165">
        <v>1283</v>
      </c>
      <c r="S301" s="165">
        <v>1283</v>
      </c>
      <c r="T301" s="165">
        <v>1283</v>
      </c>
      <c r="U301" s="165">
        <v>1283</v>
      </c>
      <c r="V301" s="165">
        <v>1283</v>
      </c>
      <c r="W301" s="165">
        <v>1283</v>
      </c>
      <c r="X301" s="165">
        <v>1283</v>
      </c>
      <c r="Y301" s="165">
        <v>1283</v>
      </c>
      <c r="Z301" s="165">
        <v>1283</v>
      </c>
    </row>
    <row r="302" spans="1:26" ht="13.5" thickBot="1" x14ac:dyDescent="0.2">
      <c r="A302" s="20"/>
      <c r="B302" s="24" t="s">
        <v>164</v>
      </c>
      <c r="C302" s="25">
        <f>C303+C304+C305+C306+C307</f>
        <v>8315.5910000000003</v>
      </c>
      <c r="D302" s="25">
        <f t="shared" ref="D302:Z302" si="48">D303+D304+D305+D306+D307</f>
        <v>8296.9709999999995</v>
      </c>
      <c r="E302" s="25">
        <f t="shared" si="48"/>
        <v>8218.0010000000002</v>
      </c>
      <c r="F302" s="25">
        <f t="shared" si="48"/>
        <v>8210.3509999999987</v>
      </c>
      <c r="G302" s="25">
        <f t="shared" si="48"/>
        <v>8211.4310000000005</v>
      </c>
      <c r="H302" s="25">
        <f t="shared" si="48"/>
        <v>8196.1409999999996</v>
      </c>
      <c r="I302" s="25">
        <f t="shared" si="48"/>
        <v>8200.2510000000002</v>
      </c>
      <c r="J302" s="25">
        <f t="shared" si="48"/>
        <v>8196.2609999999986</v>
      </c>
      <c r="K302" s="25">
        <f t="shared" si="48"/>
        <v>8197.991</v>
      </c>
      <c r="L302" s="25">
        <f t="shared" si="48"/>
        <v>8188.9709999999995</v>
      </c>
      <c r="M302" s="25">
        <f t="shared" si="48"/>
        <v>8139.3009999999995</v>
      </c>
      <c r="N302" s="25">
        <f t="shared" si="48"/>
        <v>8126.5010000000002</v>
      </c>
      <c r="O302" s="25">
        <f t="shared" si="48"/>
        <v>8139.2809999999999</v>
      </c>
      <c r="P302" s="25">
        <f t="shared" si="48"/>
        <v>8163.1710000000003</v>
      </c>
      <c r="Q302" s="25">
        <f t="shared" si="48"/>
        <v>8182.5609999999997</v>
      </c>
      <c r="R302" s="25">
        <f t="shared" si="48"/>
        <v>8232.5210000000006</v>
      </c>
      <c r="S302" s="25">
        <f t="shared" si="48"/>
        <v>8309.3410000000003</v>
      </c>
      <c r="T302" s="25">
        <f t="shared" si="48"/>
        <v>8437.3809999999994</v>
      </c>
      <c r="U302" s="25">
        <f t="shared" si="48"/>
        <v>8332.7609999999986</v>
      </c>
      <c r="V302" s="25">
        <f t="shared" si="48"/>
        <v>8351.5609999999997</v>
      </c>
      <c r="W302" s="25">
        <f t="shared" si="48"/>
        <v>8356.2109999999993</v>
      </c>
      <c r="X302" s="25">
        <f t="shared" si="48"/>
        <v>8356.6509999999998</v>
      </c>
      <c r="Y302" s="25">
        <f t="shared" si="48"/>
        <v>8349.3209999999999</v>
      </c>
      <c r="Z302" s="25">
        <f t="shared" si="48"/>
        <v>8354.2009999999991</v>
      </c>
    </row>
    <row r="303" spans="1:26" ht="38.25" x14ac:dyDescent="0.15">
      <c r="A303" s="20"/>
      <c r="B303" s="26" t="s">
        <v>147</v>
      </c>
      <c r="C303" s="27">
        <v>2248.5700000000002</v>
      </c>
      <c r="D303" s="27">
        <v>2229.9499999999998</v>
      </c>
      <c r="E303" s="27">
        <v>2150.98</v>
      </c>
      <c r="F303" s="27">
        <v>2143.33</v>
      </c>
      <c r="G303" s="27">
        <v>2144.41</v>
      </c>
      <c r="H303" s="27">
        <v>2129.12</v>
      </c>
      <c r="I303" s="27">
        <v>2133.23</v>
      </c>
      <c r="J303" s="27">
        <v>2129.2399999999998</v>
      </c>
      <c r="K303" s="27">
        <v>2130.9699999999998</v>
      </c>
      <c r="L303" s="27">
        <v>2121.9499999999998</v>
      </c>
      <c r="M303" s="27">
        <v>2072.2800000000002</v>
      </c>
      <c r="N303" s="27">
        <v>2059.48</v>
      </c>
      <c r="O303" s="27">
        <v>2072.2600000000002</v>
      </c>
      <c r="P303" s="27">
        <v>2096.15</v>
      </c>
      <c r="Q303" s="27">
        <v>2115.54</v>
      </c>
      <c r="R303" s="27">
        <v>2165.5</v>
      </c>
      <c r="S303" s="27">
        <v>2242.3200000000002</v>
      </c>
      <c r="T303" s="27">
        <v>2370.36</v>
      </c>
      <c r="U303" s="27">
        <v>2265.7399999999998</v>
      </c>
      <c r="V303" s="27">
        <v>2284.54</v>
      </c>
      <c r="W303" s="27">
        <v>2289.19</v>
      </c>
      <c r="X303" s="27">
        <v>2289.63</v>
      </c>
      <c r="Y303" s="27">
        <v>2282.3000000000002</v>
      </c>
      <c r="Z303" s="27">
        <v>2287.1799999999998</v>
      </c>
    </row>
    <row r="304" spans="1:26" ht="12.75" x14ac:dyDescent="0.15">
      <c r="A304" s="20"/>
      <c r="B304" s="26" t="s">
        <v>108</v>
      </c>
      <c r="C304" s="27">
        <v>4074.04</v>
      </c>
      <c r="D304" s="27">
        <v>4074.04</v>
      </c>
      <c r="E304" s="27">
        <v>4074.04</v>
      </c>
      <c r="F304" s="27">
        <v>4074.04</v>
      </c>
      <c r="G304" s="27">
        <v>4074.04</v>
      </c>
      <c r="H304" s="27">
        <v>4074.04</v>
      </c>
      <c r="I304" s="27">
        <v>4074.04</v>
      </c>
      <c r="J304" s="27">
        <v>4074.04</v>
      </c>
      <c r="K304" s="27">
        <v>4074.04</v>
      </c>
      <c r="L304" s="27">
        <v>4074.04</v>
      </c>
      <c r="M304" s="27">
        <v>4074.04</v>
      </c>
      <c r="N304" s="27">
        <v>4074.04</v>
      </c>
      <c r="O304" s="27">
        <v>4074.04</v>
      </c>
      <c r="P304" s="27">
        <v>4074.04</v>
      </c>
      <c r="Q304" s="27">
        <v>4074.04</v>
      </c>
      <c r="R304" s="27">
        <v>4074.04</v>
      </c>
      <c r="S304" s="27">
        <v>4074.04</v>
      </c>
      <c r="T304" s="27">
        <v>4074.04</v>
      </c>
      <c r="U304" s="27">
        <v>4074.04</v>
      </c>
      <c r="V304" s="27">
        <v>4074.04</v>
      </c>
      <c r="W304" s="27">
        <v>4074.04</v>
      </c>
      <c r="X304" s="27">
        <v>4074.04</v>
      </c>
      <c r="Y304" s="27">
        <v>4074.04</v>
      </c>
      <c r="Z304" s="27">
        <v>4074.04</v>
      </c>
    </row>
    <row r="305" spans="1:26" ht="12.75" x14ac:dyDescent="0.15">
      <c r="A305" s="20"/>
      <c r="B305" s="26" t="s">
        <v>109</v>
      </c>
      <c r="C305" s="27">
        <v>705.17</v>
      </c>
      <c r="D305" s="27">
        <v>705.17</v>
      </c>
      <c r="E305" s="27">
        <v>705.17</v>
      </c>
      <c r="F305" s="27">
        <v>705.17</v>
      </c>
      <c r="G305" s="27">
        <v>705.17</v>
      </c>
      <c r="H305" s="27">
        <v>705.17</v>
      </c>
      <c r="I305" s="27">
        <v>705.17</v>
      </c>
      <c r="J305" s="27">
        <v>705.17</v>
      </c>
      <c r="K305" s="27">
        <v>705.17</v>
      </c>
      <c r="L305" s="27">
        <v>705.17</v>
      </c>
      <c r="M305" s="27">
        <v>705.17</v>
      </c>
      <c r="N305" s="27">
        <v>705.17</v>
      </c>
      <c r="O305" s="27">
        <v>705.17</v>
      </c>
      <c r="P305" s="27">
        <v>705.17</v>
      </c>
      <c r="Q305" s="27">
        <v>705.17</v>
      </c>
      <c r="R305" s="27">
        <v>705.17</v>
      </c>
      <c r="S305" s="27">
        <v>705.17</v>
      </c>
      <c r="T305" s="27">
        <v>705.17</v>
      </c>
      <c r="U305" s="27">
        <v>705.17</v>
      </c>
      <c r="V305" s="27">
        <v>705.17</v>
      </c>
      <c r="W305" s="27">
        <v>705.17</v>
      </c>
      <c r="X305" s="27">
        <v>705.17</v>
      </c>
      <c r="Y305" s="27">
        <v>705.17</v>
      </c>
      <c r="Z305" s="27">
        <v>705.17</v>
      </c>
    </row>
    <row r="306" spans="1:26" ht="13.5" thickBot="1" x14ac:dyDescent="0.2">
      <c r="A306" s="20"/>
      <c r="B306" s="26" t="s">
        <v>111</v>
      </c>
      <c r="C306" s="27">
        <v>4.8109999999999999</v>
      </c>
      <c r="D306" s="27">
        <v>4.8109999999999999</v>
      </c>
      <c r="E306" s="27">
        <v>4.8109999999999999</v>
      </c>
      <c r="F306" s="27">
        <v>4.8109999999999999</v>
      </c>
      <c r="G306" s="27">
        <v>4.8109999999999999</v>
      </c>
      <c r="H306" s="27">
        <v>4.8109999999999999</v>
      </c>
      <c r="I306" s="27">
        <v>4.8109999999999999</v>
      </c>
      <c r="J306" s="27">
        <v>4.8109999999999999</v>
      </c>
      <c r="K306" s="27">
        <v>4.8109999999999999</v>
      </c>
      <c r="L306" s="27">
        <v>4.8109999999999999</v>
      </c>
      <c r="M306" s="27">
        <v>4.8109999999999999</v>
      </c>
      <c r="N306" s="27">
        <v>4.8109999999999999</v>
      </c>
      <c r="O306" s="27">
        <v>4.8109999999999999</v>
      </c>
      <c r="P306" s="27">
        <v>4.8109999999999999</v>
      </c>
      <c r="Q306" s="27">
        <v>4.8109999999999999</v>
      </c>
      <c r="R306" s="27">
        <v>4.8109999999999999</v>
      </c>
      <c r="S306" s="27">
        <v>4.8109999999999999</v>
      </c>
      <c r="T306" s="27">
        <v>4.8109999999999999</v>
      </c>
      <c r="U306" s="27">
        <v>4.8109999999999999</v>
      </c>
      <c r="V306" s="27">
        <v>4.8109999999999999</v>
      </c>
      <c r="W306" s="27">
        <v>4.8109999999999999</v>
      </c>
      <c r="X306" s="27">
        <v>4.8109999999999999</v>
      </c>
      <c r="Y306" s="27">
        <v>4.8109999999999999</v>
      </c>
      <c r="Z306" s="27">
        <v>4.8109999999999999</v>
      </c>
    </row>
    <row r="307" spans="1:26" s="153" customFormat="1" ht="24.75" thickBot="1" x14ac:dyDescent="0.3">
      <c r="B307" s="164" t="s">
        <v>210</v>
      </c>
      <c r="C307" s="165">
        <v>1283</v>
      </c>
      <c r="D307" s="165">
        <v>1283</v>
      </c>
      <c r="E307" s="165">
        <v>1283</v>
      </c>
      <c r="F307" s="165">
        <v>1283</v>
      </c>
      <c r="G307" s="165">
        <v>1283</v>
      </c>
      <c r="H307" s="165">
        <v>1283</v>
      </c>
      <c r="I307" s="165">
        <v>1283</v>
      </c>
      <c r="J307" s="165">
        <v>1283</v>
      </c>
      <c r="K307" s="165">
        <v>1283</v>
      </c>
      <c r="L307" s="165">
        <v>1283</v>
      </c>
      <c r="M307" s="165">
        <v>1283</v>
      </c>
      <c r="N307" s="165">
        <v>1283</v>
      </c>
      <c r="O307" s="165">
        <v>1283</v>
      </c>
      <c r="P307" s="165">
        <v>1283</v>
      </c>
      <c r="Q307" s="165">
        <v>1283</v>
      </c>
      <c r="R307" s="165">
        <v>1283</v>
      </c>
      <c r="S307" s="165">
        <v>1283</v>
      </c>
      <c r="T307" s="165">
        <v>1283</v>
      </c>
      <c r="U307" s="165">
        <v>1283</v>
      </c>
      <c r="V307" s="165">
        <v>1283</v>
      </c>
      <c r="W307" s="165">
        <v>1283</v>
      </c>
      <c r="X307" s="165">
        <v>1283</v>
      </c>
      <c r="Y307" s="165">
        <v>1283</v>
      </c>
      <c r="Z307" s="165">
        <v>1283</v>
      </c>
    </row>
    <row r="308" spans="1:26" ht="13.5" thickBot="1" x14ac:dyDescent="0.2">
      <c r="A308" s="20"/>
      <c r="B308" s="24" t="s">
        <v>165</v>
      </c>
      <c r="C308" s="25">
        <f>C309+C310+C311+C312+C313</f>
        <v>8296.9709999999995</v>
      </c>
      <c r="D308" s="25">
        <f t="shared" ref="D308:Z308" si="49">D309+D310+D311+D312+D313</f>
        <v>8262.6110000000008</v>
      </c>
      <c r="E308" s="25">
        <f t="shared" si="49"/>
        <v>8242.1610000000001</v>
      </c>
      <c r="F308" s="25">
        <f t="shared" si="49"/>
        <v>8257.8310000000001</v>
      </c>
      <c r="G308" s="25">
        <f t="shared" si="49"/>
        <v>8288.491</v>
      </c>
      <c r="H308" s="25">
        <f t="shared" si="49"/>
        <v>8286.8310000000001</v>
      </c>
      <c r="I308" s="25">
        <f t="shared" si="49"/>
        <v>8292.8809999999994</v>
      </c>
      <c r="J308" s="25">
        <f t="shared" si="49"/>
        <v>8292.9509999999991</v>
      </c>
      <c r="K308" s="25">
        <f t="shared" si="49"/>
        <v>8286.7009999999991</v>
      </c>
      <c r="L308" s="25">
        <f t="shared" si="49"/>
        <v>8275.4809999999998</v>
      </c>
      <c r="M308" s="25">
        <f t="shared" si="49"/>
        <v>8246.7510000000002</v>
      </c>
      <c r="N308" s="25">
        <f t="shared" si="49"/>
        <v>8269.4809999999998</v>
      </c>
      <c r="O308" s="25">
        <f t="shared" si="49"/>
        <v>8276.1810000000005</v>
      </c>
      <c r="P308" s="25">
        <f t="shared" si="49"/>
        <v>8286.0910000000003</v>
      </c>
      <c r="Q308" s="25">
        <f t="shared" si="49"/>
        <v>8286.3509999999987</v>
      </c>
      <c r="R308" s="25">
        <f t="shared" si="49"/>
        <v>8365.1209999999992</v>
      </c>
      <c r="S308" s="25">
        <f t="shared" si="49"/>
        <v>8419.7510000000002</v>
      </c>
      <c r="T308" s="25">
        <f t="shared" si="49"/>
        <v>8554.1309999999994</v>
      </c>
      <c r="U308" s="25">
        <f t="shared" si="49"/>
        <v>8386.6409999999996</v>
      </c>
      <c r="V308" s="25">
        <f t="shared" si="49"/>
        <v>8407.4210000000003</v>
      </c>
      <c r="W308" s="25">
        <f t="shared" si="49"/>
        <v>8415.2109999999993</v>
      </c>
      <c r="X308" s="25">
        <f t="shared" si="49"/>
        <v>8412.4310000000005</v>
      </c>
      <c r="Y308" s="25">
        <f t="shared" si="49"/>
        <v>8405.4009999999998</v>
      </c>
      <c r="Z308" s="25">
        <f t="shared" si="49"/>
        <v>8382.8109999999997</v>
      </c>
    </row>
    <row r="309" spans="1:26" ht="38.25" x14ac:dyDescent="0.15">
      <c r="A309" s="20"/>
      <c r="B309" s="26" t="s">
        <v>147</v>
      </c>
      <c r="C309" s="27">
        <v>2229.9499999999998</v>
      </c>
      <c r="D309" s="27">
        <v>2195.59</v>
      </c>
      <c r="E309" s="27">
        <v>2175.14</v>
      </c>
      <c r="F309" s="27">
        <v>2190.81</v>
      </c>
      <c r="G309" s="27">
        <v>2221.4699999999998</v>
      </c>
      <c r="H309" s="27">
        <v>2219.81</v>
      </c>
      <c r="I309" s="27">
        <v>2225.86</v>
      </c>
      <c r="J309" s="27">
        <v>2225.9299999999998</v>
      </c>
      <c r="K309" s="27">
        <v>2219.6799999999998</v>
      </c>
      <c r="L309" s="27">
        <v>2208.46</v>
      </c>
      <c r="M309" s="27">
        <v>2179.73</v>
      </c>
      <c r="N309" s="27">
        <v>2202.46</v>
      </c>
      <c r="O309" s="27">
        <v>2209.16</v>
      </c>
      <c r="P309" s="27">
        <v>2219.0700000000002</v>
      </c>
      <c r="Q309" s="27">
        <v>2219.33</v>
      </c>
      <c r="R309" s="27">
        <v>2298.1</v>
      </c>
      <c r="S309" s="27">
        <v>2352.73</v>
      </c>
      <c r="T309" s="27">
        <v>2487.11</v>
      </c>
      <c r="U309" s="27">
        <v>2319.62</v>
      </c>
      <c r="V309" s="27">
        <v>2340.4</v>
      </c>
      <c r="W309" s="27">
        <v>2348.19</v>
      </c>
      <c r="X309" s="27">
        <v>2345.41</v>
      </c>
      <c r="Y309" s="27">
        <v>2338.38</v>
      </c>
      <c r="Z309" s="27">
        <v>2315.79</v>
      </c>
    </row>
    <row r="310" spans="1:26" ht="12.75" x14ac:dyDescent="0.15">
      <c r="A310" s="20"/>
      <c r="B310" s="26" t="s">
        <v>108</v>
      </c>
      <c r="C310" s="27">
        <v>4074.04</v>
      </c>
      <c r="D310" s="27">
        <v>4074.04</v>
      </c>
      <c r="E310" s="27">
        <v>4074.04</v>
      </c>
      <c r="F310" s="27">
        <v>4074.04</v>
      </c>
      <c r="G310" s="27">
        <v>4074.04</v>
      </c>
      <c r="H310" s="27">
        <v>4074.04</v>
      </c>
      <c r="I310" s="27">
        <v>4074.04</v>
      </c>
      <c r="J310" s="27">
        <v>4074.04</v>
      </c>
      <c r="K310" s="27">
        <v>4074.04</v>
      </c>
      <c r="L310" s="27">
        <v>4074.04</v>
      </c>
      <c r="M310" s="27">
        <v>4074.04</v>
      </c>
      <c r="N310" s="27">
        <v>4074.04</v>
      </c>
      <c r="O310" s="27">
        <v>4074.04</v>
      </c>
      <c r="P310" s="27">
        <v>4074.04</v>
      </c>
      <c r="Q310" s="27">
        <v>4074.04</v>
      </c>
      <c r="R310" s="27">
        <v>4074.04</v>
      </c>
      <c r="S310" s="27">
        <v>4074.04</v>
      </c>
      <c r="T310" s="27">
        <v>4074.04</v>
      </c>
      <c r="U310" s="27">
        <v>4074.04</v>
      </c>
      <c r="V310" s="27">
        <v>4074.04</v>
      </c>
      <c r="W310" s="27">
        <v>4074.04</v>
      </c>
      <c r="X310" s="27">
        <v>4074.04</v>
      </c>
      <c r="Y310" s="27">
        <v>4074.04</v>
      </c>
      <c r="Z310" s="27">
        <v>4074.04</v>
      </c>
    </row>
    <row r="311" spans="1:26" ht="12.75" x14ac:dyDescent="0.15">
      <c r="A311" s="20"/>
      <c r="B311" s="26" t="s">
        <v>109</v>
      </c>
      <c r="C311" s="27">
        <v>705.17</v>
      </c>
      <c r="D311" s="27">
        <v>705.17</v>
      </c>
      <c r="E311" s="27">
        <v>705.17</v>
      </c>
      <c r="F311" s="27">
        <v>705.17</v>
      </c>
      <c r="G311" s="27">
        <v>705.17</v>
      </c>
      <c r="H311" s="27">
        <v>705.17</v>
      </c>
      <c r="I311" s="27">
        <v>705.17</v>
      </c>
      <c r="J311" s="27">
        <v>705.17</v>
      </c>
      <c r="K311" s="27">
        <v>705.17</v>
      </c>
      <c r="L311" s="27">
        <v>705.17</v>
      </c>
      <c r="M311" s="27">
        <v>705.17</v>
      </c>
      <c r="N311" s="27">
        <v>705.17</v>
      </c>
      <c r="O311" s="27">
        <v>705.17</v>
      </c>
      <c r="P311" s="27">
        <v>705.17</v>
      </c>
      <c r="Q311" s="27">
        <v>705.17</v>
      </c>
      <c r="R311" s="27">
        <v>705.17</v>
      </c>
      <c r="S311" s="27">
        <v>705.17</v>
      </c>
      <c r="T311" s="27">
        <v>705.17</v>
      </c>
      <c r="U311" s="27">
        <v>705.17</v>
      </c>
      <c r="V311" s="27">
        <v>705.17</v>
      </c>
      <c r="W311" s="27">
        <v>705.17</v>
      </c>
      <c r="X311" s="27">
        <v>705.17</v>
      </c>
      <c r="Y311" s="27">
        <v>705.17</v>
      </c>
      <c r="Z311" s="27">
        <v>705.17</v>
      </c>
    </row>
    <row r="312" spans="1:26" ht="13.5" thickBot="1" x14ac:dyDescent="0.2">
      <c r="A312" s="20"/>
      <c r="B312" s="26" t="s">
        <v>111</v>
      </c>
      <c r="C312" s="27">
        <v>4.8109999999999999</v>
      </c>
      <c r="D312" s="27">
        <v>4.8109999999999999</v>
      </c>
      <c r="E312" s="27">
        <v>4.8109999999999999</v>
      </c>
      <c r="F312" s="27">
        <v>4.8109999999999999</v>
      </c>
      <c r="G312" s="27">
        <v>4.8109999999999999</v>
      </c>
      <c r="H312" s="27">
        <v>4.8109999999999999</v>
      </c>
      <c r="I312" s="27">
        <v>4.8109999999999999</v>
      </c>
      <c r="J312" s="27">
        <v>4.8109999999999999</v>
      </c>
      <c r="K312" s="27">
        <v>4.8109999999999999</v>
      </c>
      <c r="L312" s="27">
        <v>4.8109999999999999</v>
      </c>
      <c r="M312" s="27">
        <v>4.8109999999999999</v>
      </c>
      <c r="N312" s="27">
        <v>4.8109999999999999</v>
      </c>
      <c r="O312" s="27">
        <v>4.8109999999999999</v>
      </c>
      <c r="P312" s="27">
        <v>4.8109999999999999</v>
      </c>
      <c r="Q312" s="27">
        <v>4.8109999999999999</v>
      </c>
      <c r="R312" s="27">
        <v>4.8109999999999999</v>
      </c>
      <c r="S312" s="27">
        <v>4.8109999999999999</v>
      </c>
      <c r="T312" s="27">
        <v>4.8109999999999999</v>
      </c>
      <c r="U312" s="27">
        <v>4.8109999999999999</v>
      </c>
      <c r="V312" s="27">
        <v>4.8109999999999999</v>
      </c>
      <c r="W312" s="27">
        <v>4.8109999999999999</v>
      </c>
      <c r="X312" s="27">
        <v>4.8109999999999999</v>
      </c>
      <c r="Y312" s="27">
        <v>4.8109999999999999</v>
      </c>
      <c r="Z312" s="27">
        <v>4.8109999999999999</v>
      </c>
    </row>
    <row r="313" spans="1:26" s="153" customFormat="1" ht="24.75" thickBot="1" x14ac:dyDescent="0.3">
      <c r="B313" s="164" t="s">
        <v>210</v>
      </c>
      <c r="C313" s="165">
        <v>1283</v>
      </c>
      <c r="D313" s="165">
        <v>1283</v>
      </c>
      <c r="E313" s="165">
        <v>1283</v>
      </c>
      <c r="F313" s="165">
        <v>1283</v>
      </c>
      <c r="G313" s="165">
        <v>1283</v>
      </c>
      <c r="H313" s="165">
        <v>1283</v>
      </c>
      <c r="I313" s="165">
        <v>1283</v>
      </c>
      <c r="J313" s="165">
        <v>1283</v>
      </c>
      <c r="K313" s="165">
        <v>1283</v>
      </c>
      <c r="L313" s="165">
        <v>1283</v>
      </c>
      <c r="M313" s="165">
        <v>1283</v>
      </c>
      <c r="N313" s="165">
        <v>1283</v>
      </c>
      <c r="O313" s="165">
        <v>1283</v>
      </c>
      <c r="P313" s="165">
        <v>1283</v>
      </c>
      <c r="Q313" s="165">
        <v>1283</v>
      </c>
      <c r="R313" s="165">
        <v>1283</v>
      </c>
      <c r="S313" s="165">
        <v>1283</v>
      </c>
      <c r="T313" s="165">
        <v>1283</v>
      </c>
      <c r="U313" s="165">
        <v>1283</v>
      </c>
      <c r="V313" s="165">
        <v>1283</v>
      </c>
      <c r="W313" s="165">
        <v>1283</v>
      </c>
      <c r="X313" s="165">
        <v>1283</v>
      </c>
      <c r="Y313" s="165">
        <v>1283</v>
      </c>
      <c r="Z313" s="165">
        <v>1283</v>
      </c>
    </row>
    <row r="314" spans="1:26" ht="13.5" thickBot="1" x14ac:dyDescent="0.2">
      <c r="A314" s="20"/>
      <c r="B314" s="24" t="s">
        <v>166</v>
      </c>
      <c r="C314" s="25">
        <f>C315+C316+C317+C318+C319</f>
        <v>8530.2909999999993</v>
      </c>
      <c r="D314" s="25">
        <f t="shared" ref="D314:Z314" si="50">D315+D316+D317+D318+D319</f>
        <v>8501.2909999999993</v>
      </c>
      <c r="E314" s="25">
        <f t="shared" si="50"/>
        <v>8471.4809999999998</v>
      </c>
      <c r="F314" s="25">
        <f t="shared" si="50"/>
        <v>8450.9310000000005</v>
      </c>
      <c r="G314" s="25">
        <f t="shared" si="50"/>
        <v>8474.8209999999999</v>
      </c>
      <c r="H314" s="25">
        <f t="shared" si="50"/>
        <v>8485.3709999999992</v>
      </c>
      <c r="I314" s="25">
        <f t="shared" si="50"/>
        <v>8492.1209999999992</v>
      </c>
      <c r="J314" s="25">
        <f t="shared" si="50"/>
        <v>8510.2109999999993</v>
      </c>
      <c r="K314" s="25">
        <f t="shared" si="50"/>
        <v>8523.1409999999996</v>
      </c>
      <c r="L314" s="25">
        <f t="shared" si="50"/>
        <v>8504.9509999999991</v>
      </c>
      <c r="M314" s="25">
        <f t="shared" si="50"/>
        <v>8482.4009999999998</v>
      </c>
      <c r="N314" s="25">
        <f t="shared" si="50"/>
        <v>8435.0509999999995</v>
      </c>
      <c r="O314" s="25">
        <f t="shared" si="50"/>
        <v>8443.741</v>
      </c>
      <c r="P314" s="25">
        <f t="shared" si="50"/>
        <v>8462.6209999999992</v>
      </c>
      <c r="Q314" s="25">
        <f t="shared" si="50"/>
        <v>8473.241</v>
      </c>
      <c r="R314" s="25">
        <f t="shared" si="50"/>
        <v>8495.3009999999995</v>
      </c>
      <c r="S314" s="25">
        <f t="shared" si="50"/>
        <v>8566.6309999999994</v>
      </c>
      <c r="T314" s="25">
        <f t="shared" si="50"/>
        <v>8733.6209999999992</v>
      </c>
      <c r="U314" s="25">
        <f t="shared" si="50"/>
        <v>8585.0210000000006</v>
      </c>
      <c r="V314" s="25">
        <f t="shared" si="50"/>
        <v>8583.0810000000001</v>
      </c>
      <c r="W314" s="25">
        <f t="shared" si="50"/>
        <v>8594.3109999999997</v>
      </c>
      <c r="X314" s="25">
        <f t="shared" si="50"/>
        <v>8591.1509999999998</v>
      </c>
      <c r="Y314" s="25">
        <f t="shared" si="50"/>
        <v>8577.9609999999993</v>
      </c>
      <c r="Z314" s="25">
        <f t="shared" si="50"/>
        <v>8546.9809999999998</v>
      </c>
    </row>
    <row r="315" spans="1:26" ht="38.25" x14ac:dyDescent="0.15">
      <c r="A315" s="20"/>
      <c r="B315" s="26" t="s">
        <v>147</v>
      </c>
      <c r="C315" s="27">
        <v>2463.27</v>
      </c>
      <c r="D315" s="27">
        <v>2434.27</v>
      </c>
      <c r="E315" s="27">
        <v>2404.46</v>
      </c>
      <c r="F315" s="27">
        <v>2383.91</v>
      </c>
      <c r="G315" s="27">
        <v>2407.8000000000002</v>
      </c>
      <c r="H315" s="27">
        <v>2418.35</v>
      </c>
      <c r="I315" s="27">
        <v>2425.1</v>
      </c>
      <c r="J315" s="27">
        <v>2443.19</v>
      </c>
      <c r="K315" s="27">
        <v>2456.12</v>
      </c>
      <c r="L315" s="27">
        <v>2437.9299999999998</v>
      </c>
      <c r="M315" s="27">
        <v>2415.38</v>
      </c>
      <c r="N315" s="27">
        <v>2368.0300000000002</v>
      </c>
      <c r="O315" s="27">
        <v>2376.7199999999998</v>
      </c>
      <c r="P315" s="27">
        <v>2395.6</v>
      </c>
      <c r="Q315" s="27">
        <v>2406.2199999999998</v>
      </c>
      <c r="R315" s="27">
        <v>2428.2800000000002</v>
      </c>
      <c r="S315" s="27">
        <v>2499.61</v>
      </c>
      <c r="T315" s="27">
        <v>2666.6</v>
      </c>
      <c r="U315" s="27">
        <v>2518</v>
      </c>
      <c r="V315" s="27">
        <v>2516.06</v>
      </c>
      <c r="W315" s="27">
        <v>2527.29</v>
      </c>
      <c r="X315" s="27">
        <v>2524.13</v>
      </c>
      <c r="Y315" s="27">
        <v>2510.94</v>
      </c>
      <c r="Z315" s="27">
        <v>2479.96</v>
      </c>
    </row>
    <row r="316" spans="1:26" ht="12.75" x14ac:dyDescent="0.15">
      <c r="A316" s="20"/>
      <c r="B316" s="26" t="s">
        <v>108</v>
      </c>
      <c r="C316" s="27">
        <v>4074.04</v>
      </c>
      <c r="D316" s="27">
        <v>4074.04</v>
      </c>
      <c r="E316" s="27">
        <v>4074.04</v>
      </c>
      <c r="F316" s="27">
        <v>4074.04</v>
      </c>
      <c r="G316" s="27">
        <v>4074.04</v>
      </c>
      <c r="H316" s="27">
        <v>4074.04</v>
      </c>
      <c r="I316" s="27">
        <v>4074.04</v>
      </c>
      <c r="J316" s="27">
        <v>4074.04</v>
      </c>
      <c r="K316" s="27">
        <v>4074.04</v>
      </c>
      <c r="L316" s="27">
        <v>4074.04</v>
      </c>
      <c r="M316" s="27">
        <v>4074.04</v>
      </c>
      <c r="N316" s="27">
        <v>4074.04</v>
      </c>
      <c r="O316" s="27">
        <v>4074.04</v>
      </c>
      <c r="P316" s="27">
        <v>4074.04</v>
      </c>
      <c r="Q316" s="27">
        <v>4074.04</v>
      </c>
      <c r="R316" s="27">
        <v>4074.04</v>
      </c>
      <c r="S316" s="27">
        <v>4074.04</v>
      </c>
      <c r="T316" s="27">
        <v>4074.04</v>
      </c>
      <c r="U316" s="27">
        <v>4074.04</v>
      </c>
      <c r="V316" s="27">
        <v>4074.04</v>
      </c>
      <c r="W316" s="27">
        <v>4074.04</v>
      </c>
      <c r="X316" s="27">
        <v>4074.04</v>
      </c>
      <c r="Y316" s="27">
        <v>4074.04</v>
      </c>
      <c r="Z316" s="27">
        <v>4074.04</v>
      </c>
    </row>
    <row r="317" spans="1:26" ht="12.75" x14ac:dyDescent="0.15">
      <c r="A317" s="20"/>
      <c r="B317" s="26" t="s">
        <v>109</v>
      </c>
      <c r="C317" s="27">
        <v>705.17</v>
      </c>
      <c r="D317" s="27">
        <v>705.17</v>
      </c>
      <c r="E317" s="27">
        <v>705.17</v>
      </c>
      <c r="F317" s="27">
        <v>705.17</v>
      </c>
      <c r="G317" s="27">
        <v>705.17</v>
      </c>
      <c r="H317" s="27">
        <v>705.17</v>
      </c>
      <c r="I317" s="27">
        <v>705.17</v>
      </c>
      <c r="J317" s="27">
        <v>705.17</v>
      </c>
      <c r="K317" s="27">
        <v>705.17</v>
      </c>
      <c r="L317" s="27">
        <v>705.17</v>
      </c>
      <c r="M317" s="27">
        <v>705.17</v>
      </c>
      <c r="N317" s="27">
        <v>705.17</v>
      </c>
      <c r="O317" s="27">
        <v>705.17</v>
      </c>
      <c r="P317" s="27">
        <v>705.17</v>
      </c>
      <c r="Q317" s="27">
        <v>705.17</v>
      </c>
      <c r="R317" s="27">
        <v>705.17</v>
      </c>
      <c r="S317" s="27">
        <v>705.17</v>
      </c>
      <c r="T317" s="27">
        <v>705.17</v>
      </c>
      <c r="U317" s="27">
        <v>705.17</v>
      </c>
      <c r="V317" s="27">
        <v>705.17</v>
      </c>
      <c r="W317" s="27">
        <v>705.17</v>
      </c>
      <c r="X317" s="27">
        <v>705.17</v>
      </c>
      <c r="Y317" s="27">
        <v>705.17</v>
      </c>
      <c r="Z317" s="27">
        <v>705.17</v>
      </c>
    </row>
    <row r="318" spans="1:26" ht="13.5" thickBot="1" x14ac:dyDescent="0.2">
      <c r="A318" s="20"/>
      <c r="B318" s="26" t="s">
        <v>111</v>
      </c>
      <c r="C318" s="27">
        <v>4.8109999999999999</v>
      </c>
      <c r="D318" s="27">
        <v>4.8109999999999999</v>
      </c>
      <c r="E318" s="27">
        <v>4.8109999999999999</v>
      </c>
      <c r="F318" s="27">
        <v>4.8109999999999999</v>
      </c>
      <c r="G318" s="27">
        <v>4.8109999999999999</v>
      </c>
      <c r="H318" s="27">
        <v>4.8109999999999999</v>
      </c>
      <c r="I318" s="27">
        <v>4.8109999999999999</v>
      </c>
      <c r="J318" s="27">
        <v>4.8109999999999999</v>
      </c>
      <c r="K318" s="27">
        <v>4.8109999999999999</v>
      </c>
      <c r="L318" s="27">
        <v>4.8109999999999999</v>
      </c>
      <c r="M318" s="27">
        <v>4.8109999999999999</v>
      </c>
      <c r="N318" s="27">
        <v>4.8109999999999999</v>
      </c>
      <c r="O318" s="27">
        <v>4.8109999999999999</v>
      </c>
      <c r="P318" s="27">
        <v>4.8109999999999999</v>
      </c>
      <c r="Q318" s="27">
        <v>4.8109999999999999</v>
      </c>
      <c r="R318" s="27">
        <v>4.8109999999999999</v>
      </c>
      <c r="S318" s="27">
        <v>4.8109999999999999</v>
      </c>
      <c r="T318" s="27">
        <v>4.8109999999999999</v>
      </c>
      <c r="U318" s="27">
        <v>4.8109999999999999</v>
      </c>
      <c r="V318" s="27">
        <v>4.8109999999999999</v>
      </c>
      <c r="W318" s="27">
        <v>4.8109999999999999</v>
      </c>
      <c r="X318" s="27">
        <v>4.8109999999999999</v>
      </c>
      <c r="Y318" s="27">
        <v>4.8109999999999999</v>
      </c>
      <c r="Z318" s="27">
        <v>4.8109999999999999</v>
      </c>
    </row>
    <row r="319" spans="1:26" s="153" customFormat="1" ht="24.75" thickBot="1" x14ac:dyDescent="0.3">
      <c r="B319" s="164" t="s">
        <v>210</v>
      </c>
      <c r="C319" s="165">
        <v>1283</v>
      </c>
      <c r="D319" s="165">
        <v>1283</v>
      </c>
      <c r="E319" s="165">
        <v>1283</v>
      </c>
      <c r="F319" s="165">
        <v>1283</v>
      </c>
      <c r="G319" s="165">
        <v>1283</v>
      </c>
      <c r="H319" s="165">
        <v>1283</v>
      </c>
      <c r="I319" s="165">
        <v>1283</v>
      </c>
      <c r="J319" s="165">
        <v>1283</v>
      </c>
      <c r="K319" s="165">
        <v>1283</v>
      </c>
      <c r="L319" s="165">
        <v>1283</v>
      </c>
      <c r="M319" s="165">
        <v>1283</v>
      </c>
      <c r="N319" s="165">
        <v>1283</v>
      </c>
      <c r="O319" s="165">
        <v>1283</v>
      </c>
      <c r="P319" s="165">
        <v>1283</v>
      </c>
      <c r="Q319" s="165">
        <v>1283</v>
      </c>
      <c r="R319" s="165">
        <v>1283</v>
      </c>
      <c r="S319" s="165">
        <v>1283</v>
      </c>
      <c r="T319" s="165">
        <v>1283</v>
      </c>
      <c r="U319" s="165">
        <v>1283</v>
      </c>
      <c r="V319" s="165">
        <v>1283</v>
      </c>
      <c r="W319" s="165">
        <v>1283</v>
      </c>
      <c r="X319" s="165">
        <v>1283</v>
      </c>
      <c r="Y319" s="165">
        <v>1283</v>
      </c>
      <c r="Z319" s="165">
        <v>1283</v>
      </c>
    </row>
    <row r="320" spans="1:26" ht="13.5" thickBot="1" x14ac:dyDescent="0.2">
      <c r="A320" s="20"/>
      <c r="B320" s="24" t="s">
        <v>167</v>
      </c>
      <c r="C320" s="25">
        <f>C321+C322+C323+C324+C325</f>
        <v>8583.9409999999989</v>
      </c>
      <c r="D320" s="25">
        <f t="shared" ref="D320:Z320" si="51">D321+D322+D323+D324+D325</f>
        <v>8546.5409999999993</v>
      </c>
      <c r="E320" s="25">
        <f t="shared" si="51"/>
        <v>8507.6009999999987</v>
      </c>
      <c r="F320" s="25">
        <f t="shared" si="51"/>
        <v>8479.3509999999987</v>
      </c>
      <c r="G320" s="25">
        <f t="shared" si="51"/>
        <v>8495.2909999999993</v>
      </c>
      <c r="H320" s="25">
        <f t="shared" si="51"/>
        <v>8387.8009999999995</v>
      </c>
      <c r="I320" s="25">
        <f t="shared" si="51"/>
        <v>8412.030999999999</v>
      </c>
      <c r="J320" s="25">
        <f t="shared" si="51"/>
        <v>8391.3509999999987</v>
      </c>
      <c r="K320" s="25">
        <f t="shared" si="51"/>
        <v>8339.2510000000002</v>
      </c>
      <c r="L320" s="25">
        <f t="shared" si="51"/>
        <v>8344.5210000000006</v>
      </c>
      <c r="M320" s="25">
        <f t="shared" si="51"/>
        <v>8315.6810000000005</v>
      </c>
      <c r="N320" s="25">
        <f t="shared" si="51"/>
        <v>8391.1710000000003</v>
      </c>
      <c r="O320" s="25">
        <f t="shared" si="51"/>
        <v>8287.3709999999992</v>
      </c>
      <c r="P320" s="25">
        <f t="shared" si="51"/>
        <v>8420.2009999999991</v>
      </c>
      <c r="Q320" s="25">
        <f t="shared" si="51"/>
        <v>8578.241</v>
      </c>
      <c r="R320" s="25">
        <f t="shared" si="51"/>
        <v>8598.8009999999995</v>
      </c>
      <c r="S320" s="25">
        <f t="shared" si="51"/>
        <v>8693.4709999999995</v>
      </c>
      <c r="T320" s="25">
        <f t="shared" si="51"/>
        <v>8864.0010000000002</v>
      </c>
      <c r="U320" s="25">
        <f t="shared" si="51"/>
        <v>8614.3809999999994</v>
      </c>
      <c r="V320" s="25">
        <f t="shared" si="51"/>
        <v>8636.3310000000001</v>
      </c>
      <c r="W320" s="25">
        <f t="shared" si="51"/>
        <v>8650.741</v>
      </c>
      <c r="X320" s="25">
        <f t="shared" si="51"/>
        <v>8644.1009999999987</v>
      </c>
      <c r="Y320" s="25">
        <f t="shared" si="51"/>
        <v>8623.5109999999986</v>
      </c>
      <c r="Z320" s="25">
        <f t="shared" si="51"/>
        <v>8562.7609999999986</v>
      </c>
    </row>
    <row r="321" spans="1:26" ht="38.25" x14ac:dyDescent="0.15">
      <c r="A321" s="20"/>
      <c r="B321" s="26" t="s">
        <v>147</v>
      </c>
      <c r="C321" s="27">
        <v>2516.92</v>
      </c>
      <c r="D321" s="27">
        <v>2479.52</v>
      </c>
      <c r="E321" s="27">
        <v>2440.58</v>
      </c>
      <c r="F321" s="27">
        <v>2412.33</v>
      </c>
      <c r="G321" s="27">
        <v>2428.27</v>
      </c>
      <c r="H321" s="27">
        <v>2320.7800000000002</v>
      </c>
      <c r="I321" s="27">
        <v>2345.0100000000002</v>
      </c>
      <c r="J321" s="27">
        <v>2324.33</v>
      </c>
      <c r="K321" s="27">
        <v>2272.23</v>
      </c>
      <c r="L321" s="27">
        <v>2277.5</v>
      </c>
      <c r="M321" s="27">
        <v>2248.66</v>
      </c>
      <c r="N321" s="27">
        <v>2324.15</v>
      </c>
      <c r="O321" s="27">
        <v>2220.35</v>
      </c>
      <c r="P321" s="27">
        <v>2353.1799999999998</v>
      </c>
      <c r="Q321" s="27">
        <v>2511.2199999999998</v>
      </c>
      <c r="R321" s="27">
        <v>2531.7800000000002</v>
      </c>
      <c r="S321" s="27">
        <v>2626.45</v>
      </c>
      <c r="T321" s="27">
        <v>2796.98</v>
      </c>
      <c r="U321" s="27">
        <v>2547.36</v>
      </c>
      <c r="V321" s="27">
        <v>2569.31</v>
      </c>
      <c r="W321" s="27">
        <v>2583.7199999999998</v>
      </c>
      <c r="X321" s="27">
        <v>2577.08</v>
      </c>
      <c r="Y321" s="27">
        <v>2556.4899999999998</v>
      </c>
      <c r="Z321" s="27">
        <v>2495.7399999999998</v>
      </c>
    </row>
    <row r="322" spans="1:26" ht="12.75" x14ac:dyDescent="0.15">
      <c r="A322" s="20"/>
      <c r="B322" s="26" t="s">
        <v>108</v>
      </c>
      <c r="C322" s="27">
        <v>4074.04</v>
      </c>
      <c r="D322" s="27">
        <v>4074.04</v>
      </c>
      <c r="E322" s="27">
        <v>4074.04</v>
      </c>
      <c r="F322" s="27">
        <v>4074.04</v>
      </c>
      <c r="G322" s="27">
        <v>4074.04</v>
      </c>
      <c r="H322" s="27">
        <v>4074.04</v>
      </c>
      <c r="I322" s="27">
        <v>4074.04</v>
      </c>
      <c r="J322" s="27">
        <v>4074.04</v>
      </c>
      <c r="K322" s="27">
        <v>4074.04</v>
      </c>
      <c r="L322" s="27">
        <v>4074.04</v>
      </c>
      <c r="M322" s="27">
        <v>4074.04</v>
      </c>
      <c r="N322" s="27">
        <v>4074.04</v>
      </c>
      <c r="O322" s="27">
        <v>4074.04</v>
      </c>
      <c r="P322" s="27">
        <v>4074.04</v>
      </c>
      <c r="Q322" s="27">
        <v>4074.04</v>
      </c>
      <c r="R322" s="27">
        <v>4074.04</v>
      </c>
      <c r="S322" s="27">
        <v>4074.04</v>
      </c>
      <c r="T322" s="27">
        <v>4074.04</v>
      </c>
      <c r="U322" s="27">
        <v>4074.04</v>
      </c>
      <c r="V322" s="27">
        <v>4074.04</v>
      </c>
      <c r="W322" s="27">
        <v>4074.04</v>
      </c>
      <c r="X322" s="27">
        <v>4074.04</v>
      </c>
      <c r="Y322" s="27">
        <v>4074.04</v>
      </c>
      <c r="Z322" s="27">
        <v>4074.04</v>
      </c>
    </row>
    <row r="323" spans="1:26" ht="12.75" x14ac:dyDescent="0.15">
      <c r="A323" s="20"/>
      <c r="B323" s="26" t="s">
        <v>109</v>
      </c>
      <c r="C323" s="27">
        <v>705.17</v>
      </c>
      <c r="D323" s="27">
        <v>705.17</v>
      </c>
      <c r="E323" s="27">
        <v>705.17</v>
      </c>
      <c r="F323" s="27">
        <v>705.17</v>
      </c>
      <c r="G323" s="27">
        <v>705.17</v>
      </c>
      <c r="H323" s="27">
        <v>705.17</v>
      </c>
      <c r="I323" s="27">
        <v>705.17</v>
      </c>
      <c r="J323" s="27">
        <v>705.17</v>
      </c>
      <c r="K323" s="27">
        <v>705.17</v>
      </c>
      <c r="L323" s="27">
        <v>705.17</v>
      </c>
      <c r="M323" s="27">
        <v>705.17</v>
      </c>
      <c r="N323" s="27">
        <v>705.17</v>
      </c>
      <c r="O323" s="27">
        <v>705.17</v>
      </c>
      <c r="P323" s="27">
        <v>705.17</v>
      </c>
      <c r="Q323" s="27">
        <v>705.17</v>
      </c>
      <c r="R323" s="27">
        <v>705.17</v>
      </c>
      <c r="S323" s="27">
        <v>705.17</v>
      </c>
      <c r="T323" s="27">
        <v>705.17</v>
      </c>
      <c r="U323" s="27">
        <v>705.17</v>
      </c>
      <c r="V323" s="27">
        <v>705.17</v>
      </c>
      <c r="W323" s="27">
        <v>705.17</v>
      </c>
      <c r="X323" s="27">
        <v>705.17</v>
      </c>
      <c r="Y323" s="27">
        <v>705.17</v>
      </c>
      <c r="Z323" s="27">
        <v>705.17</v>
      </c>
    </row>
    <row r="324" spans="1:26" ht="13.5" thickBot="1" x14ac:dyDescent="0.2">
      <c r="A324" s="20"/>
      <c r="B324" s="26" t="s">
        <v>111</v>
      </c>
      <c r="C324" s="27">
        <v>4.8109999999999999</v>
      </c>
      <c r="D324" s="27">
        <v>4.8109999999999999</v>
      </c>
      <c r="E324" s="27">
        <v>4.8109999999999999</v>
      </c>
      <c r="F324" s="27">
        <v>4.8109999999999999</v>
      </c>
      <c r="G324" s="27">
        <v>4.8109999999999999</v>
      </c>
      <c r="H324" s="27">
        <v>4.8109999999999999</v>
      </c>
      <c r="I324" s="27">
        <v>4.8109999999999999</v>
      </c>
      <c r="J324" s="27">
        <v>4.8109999999999999</v>
      </c>
      <c r="K324" s="27">
        <v>4.8109999999999999</v>
      </c>
      <c r="L324" s="27">
        <v>4.8109999999999999</v>
      </c>
      <c r="M324" s="27">
        <v>4.8109999999999999</v>
      </c>
      <c r="N324" s="27">
        <v>4.8109999999999999</v>
      </c>
      <c r="O324" s="27">
        <v>4.8109999999999999</v>
      </c>
      <c r="P324" s="27">
        <v>4.8109999999999999</v>
      </c>
      <c r="Q324" s="27">
        <v>4.8109999999999999</v>
      </c>
      <c r="R324" s="27">
        <v>4.8109999999999999</v>
      </c>
      <c r="S324" s="27">
        <v>4.8109999999999999</v>
      </c>
      <c r="T324" s="27">
        <v>4.8109999999999999</v>
      </c>
      <c r="U324" s="27">
        <v>4.8109999999999999</v>
      </c>
      <c r="V324" s="27">
        <v>4.8109999999999999</v>
      </c>
      <c r="W324" s="27">
        <v>4.8109999999999999</v>
      </c>
      <c r="X324" s="27">
        <v>4.8109999999999999</v>
      </c>
      <c r="Y324" s="27">
        <v>4.8109999999999999</v>
      </c>
      <c r="Z324" s="27">
        <v>4.8109999999999999</v>
      </c>
    </row>
    <row r="325" spans="1:26" s="153" customFormat="1" ht="24.75" thickBot="1" x14ac:dyDescent="0.3">
      <c r="B325" s="164" t="s">
        <v>210</v>
      </c>
      <c r="C325" s="165">
        <v>1283</v>
      </c>
      <c r="D325" s="165">
        <v>1283</v>
      </c>
      <c r="E325" s="165">
        <v>1283</v>
      </c>
      <c r="F325" s="165">
        <v>1283</v>
      </c>
      <c r="G325" s="165">
        <v>1283</v>
      </c>
      <c r="H325" s="165">
        <v>1283</v>
      </c>
      <c r="I325" s="165">
        <v>1283</v>
      </c>
      <c r="J325" s="165">
        <v>1283</v>
      </c>
      <c r="K325" s="165">
        <v>1283</v>
      </c>
      <c r="L325" s="165">
        <v>1283</v>
      </c>
      <c r="M325" s="165">
        <v>1283</v>
      </c>
      <c r="N325" s="165">
        <v>1283</v>
      </c>
      <c r="O325" s="165">
        <v>1283</v>
      </c>
      <c r="P325" s="165">
        <v>1283</v>
      </c>
      <c r="Q325" s="165">
        <v>1283</v>
      </c>
      <c r="R325" s="165">
        <v>1283</v>
      </c>
      <c r="S325" s="165">
        <v>1283</v>
      </c>
      <c r="T325" s="165">
        <v>1283</v>
      </c>
      <c r="U325" s="165">
        <v>1283</v>
      </c>
      <c r="V325" s="165">
        <v>1283</v>
      </c>
      <c r="W325" s="165">
        <v>1283</v>
      </c>
      <c r="X325" s="165">
        <v>1283</v>
      </c>
      <c r="Y325" s="165">
        <v>1283</v>
      </c>
      <c r="Z325" s="165">
        <v>1283</v>
      </c>
    </row>
    <row r="326" spans="1:26" ht="13.5" thickBot="1" x14ac:dyDescent="0.2">
      <c r="A326" s="20"/>
      <c r="B326" s="24" t="s">
        <v>168</v>
      </c>
      <c r="C326" s="25">
        <f>C327+C328+C329+C330+C331</f>
        <v>8601.4509999999991</v>
      </c>
      <c r="D326" s="25">
        <f t="shared" ref="D326:Z326" si="52">D327+D328+D329+D330+D331</f>
        <v>8593.1009999999987</v>
      </c>
      <c r="E326" s="25">
        <f t="shared" si="52"/>
        <v>8512.4709999999995</v>
      </c>
      <c r="F326" s="25">
        <f t="shared" si="52"/>
        <v>8698.4809999999998</v>
      </c>
      <c r="G326" s="25">
        <f t="shared" si="52"/>
        <v>8616.1009999999987</v>
      </c>
      <c r="H326" s="25">
        <f t="shared" si="52"/>
        <v>8624.3310000000001</v>
      </c>
      <c r="I326" s="25">
        <f t="shared" si="52"/>
        <v>8633.4609999999993</v>
      </c>
      <c r="J326" s="25">
        <f t="shared" si="52"/>
        <v>8648.3310000000001</v>
      </c>
      <c r="K326" s="25">
        <f t="shared" si="52"/>
        <v>8665.1110000000008</v>
      </c>
      <c r="L326" s="25">
        <f t="shared" si="52"/>
        <v>8681.1409999999996</v>
      </c>
      <c r="M326" s="25">
        <f t="shared" si="52"/>
        <v>8643.7909999999993</v>
      </c>
      <c r="N326" s="25">
        <f t="shared" si="52"/>
        <v>8589.7309999999998</v>
      </c>
      <c r="O326" s="25">
        <f t="shared" si="52"/>
        <v>8597.8109999999997</v>
      </c>
      <c r="P326" s="25">
        <f t="shared" si="52"/>
        <v>8629.5609999999997</v>
      </c>
      <c r="Q326" s="25">
        <f t="shared" si="52"/>
        <v>8724.1309999999994</v>
      </c>
      <c r="R326" s="25">
        <f t="shared" si="52"/>
        <v>8776.6009999999987</v>
      </c>
      <c r="S326" s="25">
        <f t="shared" si="52"/>
        <v>8887.991</v>
      </c>
      <c r="T326" s="25">
        <f t="shared" si="52"/>
        <v>9187.6309999999994</v>
      </c>
      <c r="U326" s="25">
        <f t="shared" si="52"/>
        <v>8756.1309999999994</v>
      </c>
      <c r="V326" s="25">
        <f t="shared" si="52"/>
        <v>8777.6810000000005</v>
      </c>
      <c r="W326" s="25">
        <f t="shared" si="52"/>
        <v>8916.4110000000001</v>
      </c>
      <c r="X326" s="25">
        <f t="shared" si="52"/>
        <v>8911.7609999999986</v>
      </c>
      <c r="Y326" s="25">
        <f t="shared" si="52"/>
        <v>8887.6209999999992</v>
      </c>
      <c r="Z326" s="25">
        <f t="shared" si="52"/>
        <v>8860.3109999999997</v>
      </c>
    </row>
    <row r="327" spans="1:26" ht="38.25" x14ac:dyDescent="0.15">
      <c r="A327" s="20"/>
      <c r="B327" s="26" t="s">
        <v>147</v>
      </c>
      <c r="C327" s="27">
        <v>2534.4299999999998</v>
      </c>
      <c r="D327" s="27">
        <v>2526.08</v>
      </c>
      <c r="E327" s="27">
        <v>2445.4499999999998</v>
      </c>
      <c r="F327" s="27">
        <v>2631.46</v>
      </c>
      <c r="G327" s="27">
        <v>2549.08</v>
      </c>
      <c r="H327" s="27">
        <v>2557.31</v>
      </c>
      <c r="I327" s="27">
        <v>2566.44</v>
      </c>
      <c r="J327" s="27">
        <v>2581.31</v>
      </c>
      <c r="K327" s="27">
        <v>2598.09</v>
      </c>
      <c r="L327" s="27">
        <v>2614.12</v>
      </c>
      <c r="M327" s="27">
        <v>2576.77</v>
      </c>
      <c r="N327" s="27">
        <v>2522.71</v>
      </c>
      <c r="O327" s="27">
        <v>2530.79</v>
      </c>
      <c r="P327" s="27">
        <v>2562.54</v>
      </c>
      <c r="Q327" s="27">
        <v>2657.11</v>
      </c>
      <c r="R327" s="27">
        <v>2709.58</v>
      </c>
      <c r="S327" s="27">
        <v>2820.97</v>
      </c>
      <c r="T327" s="27">
        <v>3120.61</v>
      </c>
      <c r="U327" s="27">
        <v>2689.11</v>
      </c>
      <c r="V327" s="27">
        <v>2710.66</v>
      </c>
      <c r="W327" s="27">
        <v>2849.39</v>
      </c>
      <c r="X327" s="27">
        <v>2844.74</v>
      </c>
      <c r="Y327" s="27">
        <v>2820.6</v>
      </c>
      <c r="Z327" s="27">
        <v>2793.29</v>
      </c>
    </row>
    <row r="328" spans="1:26" ht="12.75" x14ac:dyDescent="0.15">
      <c r="A328" s="20"/>
      <c r="B328" s="26" t="s">
        <v>108</v>
      </c>
      <c r="C328" s="27">
        <v>4074.04</v>
      </c>
      <c r="D328" s="27">
        <v>4074.04</v>
      </c>
      <c r="E328" s="27">
        <v>4074.04</v>
      </c>
      <c r="F328" s="27">
        <v>4074.04</v>
      </c>
      <c r="G328" s="27">
        <v>4074.04</v>
      </c>
      <c r="H328" s="27">
        <v>4074.04</v>
      </c>
      <c r="I328" s="27">
        <v>4074.04</v>
      </c>
      <c r="J328" s="27">
        <v>4074.04</v>
      </c>
      <c r="K328" s="27">
        <v>4074.04</v>
      </c>
      <c r="L328" s="27">
        <v>4074.04</v>
      </c>
      <c r="M328" s="27">
        <v>4074.04</v>
      </c>
      <c r="N328" s="27">
        <v>4074.04</v>
      </c>
      <c r="O328" s="27">
        <v>4074.04</v>
      </c>
      <c r="P328" s="27">
        <v>4074.04</v>
      </c>
      <c r="Q328" s="27">
        <v>4074.04</v>
      </c>
      <c r="R328" s="27">
        <v>4074.04</v>
      </c>
      <c r="S328" s="27">
        <v>4074.04</v>
      </c>
      <c r="T328" s="27">
        <v>4074.04</v>
      </c>
      <c r="U328" s="27">
        <v>4074.04</v>
      </c>
      <c r="V328" s="27">
        <v>4074.04</v>
      </c>
      <c r="W328" s="27">
        <v>4074.04</v>
      </c>
      <c r="X328" s="27">
        <v>4074.04</v>
      </c>
      <c r="Y328" s="27">
        <v>4074.04</v>
      </c>
      <c r="Z328" s="27">
        <v>4074.04</v>
      </c>
    </row>
    <row r="329" spans="1:26" ht="12.75" x14ac:dyDescent="0.15">
      <c r="A329" s="20"/>
      <c r="B329" s="26" t="s">
        <v>109</v>
      </c>
      <c r="C329" s="27">
        <v>705.17</v>
      </c>
      <c r="D329" s="27">
        <v>705.17</v>
      </c>
      <c r="E329" s="27">
        <v>705.17</v>
      </c>
      <c r="F329" s="27">
        <v>705.17</v>
      </c>
      <c r="G329" s="27">
        <v>705.17</v>
      </c>
      <c r="H329" s="27">
        <v>705.17</v>
      </c>
      <c r="I329" s="27">
        <v>705.17</v>
      </c>
      <c r="J329" s="27">
        <v>705.17</v>
      </c>
      <c r="K329" s="27">
        <v>705.17</v>
      </c>
      <c r="L329" s="27">
        <v>705.17</v>
      </c>
      <c r="M329" s="27">
        <v>705.17</v>
      </c>
      <c r="N329" s="27">
        <v>705.17</v>
      </c>
      <c r="O329" s="27">
        <v>705.17</v>
      </c>
      <c r="P329" s="27">
        <v>705.17</v>
      </c>
      <c r="Q329" s="27">
        <v>705.17</v>
      </c>
      <c r="R329" s="27">
        <v>705.17</v>
      </c>
      <c r="S329" s="27">
        <v>705.17</v>
      </c>
      <c r="T329" s="27">
        <v>705.17</v>
      </c>
      <c r="U329" s="27">
        <v>705.17</v>
      </c>
      <c r="V329" s="27">
        <v>705.17</v>
      </c>
      <c r="W329" s="27">
        <v>705.17</v>
      </c>
      <c r="X329" s="27">
        <v>705.17</v>
      </c>
      <c r="Y329" s="27">
        <v>705.17</v>
      </c>
      <c r="Z329" s="27">
        <v>705.17</v>
      </c>
    </row>
    <row r="330" spans="1:26" ht="13.5" thickBot="1" x14ac:dyDescent="0.2">
      <c r="A330" s="20"/>
      <c r="B330" s="26" t="s">
        <v>111</v>
      </c>
      <c r="C330" s="27">
        <v>4.8109999999999999</v>
      </c>
      <c r="D330" s="27">
        <v>4.8109999999999999</v>
      </c>
      <c r="E330" s="27">
        <v>4.8109999999999999</v>
      </c>
      <c r="F330" s="27">
        <v>4.8109999999999999</v>
      </c>
      <c r="G330" s="27">
        <v>4.8109999999999999</v>
      </c>
      <c r="H330" s="27">
        <v>4.8109999999999999</v>
      </c>
      <c r="I330" s="27">
        <v>4.8109999999999999</v>
      </c>
      <c r="J330" s="27">
        <v>4.8109999999999999</v>
      </c>
      <c r="K330" s="27">
        <v>4.8109999999999999</v>
      </c>
      <c r="L330" s="27">
        <v>4.8109999999999999</v>
      </c>
      <c r="M330" s="27">
        <v>4.8109999999999999</v>
      </c>
      <c r="N330" s="27">
        <v>4.8109999999999999</v>
      </c>
      <c r="O330" s="27">
        <v>4.8109999999999999</v>
      </c>
      <c r="P330" s="27">
        <v>4.8109999999999999</v>
      </c>
      <c r="Q330" s="27">
        <v>4.8109999999999999</v>
      </c>
      <c r="R330" s="27">
        <v>4.8109999999999999</v>
      </c>
      <c r="S330" s="27">
        <v>4.8109999999999999</v>
      </c>
      <c r="T330" s="27">
        <v>4.8109999999999999</v>
      </c>
      <c r="U330" s="27">
        <v>4.8109999999999999</v>
      </c>
      <c r="V330" s="27">
        <v>4.8109999999999999</v>
      </c>
      <c r="W330" s="27">
        <v>4.8109999999999999</v>
      </c>
      <c r="X330" s="27">
        <v>4.8109999999999999</v>
      </c>
      <c r="Y330" s="27">
        <v>4.8109999999999999</v>
      </c>
      <c r="Z330" s="27">
        <v>4.8109999999999999</v>
      </c>
    </row>
    <row r="331" spans="1:26" s="153" customFormat="1" ht="24.75" thickBot="1" x14ac:dyDescent="0.3">
      <c r="B331" s="164" t="s">
        <v>210</v>
      </c>
      <c r="C331" s="165">
        <v>1283</v>
      </c>
      <c r="D331" s="165">
        <v>1283</v>
      </c>
      <c r="E331" s="165">
        <v>1283</v>
      </c>
      <c r="F331" s="165">
        <v>1283</v>
      </c>
      <c r="G331" s="165">
        <v>1283</v>
      </c>
      <c r="H331" s="165">
        <v>1283</v>
      </c>
      <c r="I331" s="165">
        <v>1283</v>
      </c>
      <c r="J331" s="165">
        <v>1283</v>
      </c>
      <c r="K331" s="165">
        <v>1283</v>
      </c>
      <c r="L331" s="165">
        <v>1283</v>
      </c>
      <c r="M331" s="165">
        <v>1283</v>
      </c>
      <c r="N331" s="165">
        <v>1283</v>
      </c>
      <c r="O331" s="165">
        <v>1283</v>
      </c>
      <c r="P331" s="165">
        <v>1283</v>
      </c>
      <c r="Q331" s="165">
        <v>1283</v>
      </c>
      <c r="R331" s="165">
        <v>1283</v>
      </c>
      <c r="S331" s="165">
        <v>1283</v>
      </c>
      <c r="T331" s="165">
        <v>1283</v>
      </c>
      <c r="U331" s="165">
        <v>1283</v>
      </c>
      <c r="V331" s="165">
        <v>1283</v>
      </c>
      <c r="W331" s="165">
        <v>1283</v>
      </c>
      <c r="X331" s="165">
        <v>1283</v>
      </c>
      <c r="Y331" s="165">
        <v>1283</v>
      </c>
      <c r="Z331" s="165">
        <v>1283</v>
      </c>
    </row>
    <row r="332" spans="1:26" ht="13.5" thickBot="1" x14ac:dyDescent="0.2">
      <c r="A332" s="20"/>
      <c r="B332" s="24" t="s">
        <v>169</v>
      </c>
      <c r="C332" s="25">
        <f>C333+C334+C335+C336+C337</f>
        <v>8635.3909999999996</v>
      </c>
      <c r="D332" s="25">
        <f t="shared" ref="D332:Z332" si="53">D333+D334+D335+D336+D337</f>
        <v>8620.0210000000006</v>
      </c>
      <c r="E332" s="25">
        <f t="shared" si="53"/>
        <v>8559.8610000000008</v>
      </c>
      <c r="F332" s="25">
        <f t="shared" si="53"/>
        <v>8518.9310000000005</v>
      </c>
      <c r="G332" s="25">
        <f t="shared" si="53"/>
        <v>8489.741</v>
      </c>
      <c r="H332" s="25">
        <f t="shared" si="53"/>
        <v>8509.5109999999986</v>
      </c>
      <c r="I332" s="25">
        <f t="shared" si="53"/>
        <v>8532.8610000000008</v>
      </c>
      <c r="J332" s="25">
        <f t="shared" si="53"/>
        <v>8561.1509999999998</v>
      </c>
      <c r="K332" s="25">
        <f t="shared" si="53"/>
        <v>8564.3109999999997</v>
      </c>
      <c r="L332" s="25">
        <f t="shared" si="53"/>
        <v>8514.5210000000006</v>
      </c>
      <c r="M332" s="25">
        <f t="shared" si="53"/>
        <v>8474.6309999999994</v>
      </c>
      <c r="N332" s="25">
        <f t="shared" si="53"/>
        <v>8472.0109999999986</v>
      </c>
      <c r="O332" s="25">
        <f t="shared" si="53"/>
        <v>8478.1909999999989</v>
      </c>
      <c r="P332" s="25">
        <f t="shared" si="53"/>
        <v>8482.8509999999987</v>
      </c>
      <c r="Q332" s="25">
        <f t="shared" si="53"/>
        <v>8557.9409999999989</v>
      </c>
      <c r="R332" s="25">
        <f t="shared" si="53"/>
        <v>8575.7609999999986</v>
      </c>
      <c r="S332" s="25">
        <f t="shared" si="53"/>
        <v>8695.2009999999991</v>
      </c>
      <c r="T332" s="25">
        <f t="shared" si="53"/>
        <v>9148.7909999999993</v>
      </c>
      <c r="U332" s="25">
        <f t="shared" si="53"/>
        <v>8614.5709999999999</v>
      </c>
      <c r="V332" s="25">
        <f t="shared" si="53"/>
        <v>8555.9310000000005</v>
      </c>
      <c r="W332" s="25">
        <f t="shared" si="53"/>
        <v>8554.7209999999995</v>
      </c>
      <c r="X332" s="25">
        <f t="shared" si="53"/>
        <v>8557.9310000000005</v>
      </c>
      <c r="Y332" s="25">
        <f t="shared" si="53"/>
        <v>8552.530999999999</v>
      </c>
      <c r="Z332" s="25">
        <f t="shared" si="53"/>
        <v>8522.0810000000001</v>
      </c>
    </row>
    <row r="333" spans="1:26" ht="38.25" x14ac:dyDescent="0.15">
      <c r="A333" s="20"/>
      <c r="B333" s="26" t="s">
        <v>147</v>
      </c>
      <c r="C333" s="27">
        <v>2568.37</v>
      </c>
      <c r="D333" s="27">
        <v>2553</v>
      </c>
      <c r="E333" s="27">
        <v>2492.84</v>
      </c>
      <c r="F333" s="27">
        <v>2451.91</v>
      </c>
      <c r="G333" s="27">
        <v>2422.7199999999998</v>
      </c>
      <c r="H333" s="27">
        <v>2442.4899999999998</v>
      </c>
      <c r="I333" s="27">
        <v>2465.84</v>
      </c>
      <c r="J333" s="27">
        <v>2494.13</v>
      </c>
      <c r="K333" s="27">
        <v>2497.29</v>
      </c>
      <c r="L333" s="27">
        <v>2447.5</v>
      </c>
      <c r="M333" s="27">
        <v>2407.61</v>
      </c>
      <c r="N333" s="27">
        <v>2404.9899999999998</v>
      </c>
      <c r="O333" s="27">
        <v>2411.17</v>
      </c>
      <c r="P333" s="27">
        <v>2415.83</v>
      </c>
      <c r="Q333" s="27">
        <v>2490.92</v>
      </c>
      <c r="R333" s="27">
        <v>2508.7399999999998</v>
      </c>
      <c r="S333" s="27">
        <v>2628.18</v>
      </c>
      <c r="T333" s="27">
        <v>3081.77</v>
      </c>
      <c r="U333" s="27">
        <v>2547.5500000000002</v>
      </c>
      <c r="V333" s="27">
        <v>2488.91</v>
      </c>
      <c r="W333" s="27">
        <v>2487.6999999999998</v>
      </c>
      <c r="X333" s="27">
        <v>2490.91</v>
      </c>
      <c r="Y333" s="27">
        <v>2485.5100000000002</v>
      </c>
      <c r="Z333" s="27">
        <v>2455.06</v>
      </c>
    </row>
    <row r="334" spans="1:26" ht="12.75" x14ac:dyDescent="0.15">
      <c r="A334" s="20"/>
      <c r="B334" s="26" t="s">
        <v>108</v>
      </c>
      <c r="C334" s="27">
        <v>4074.04</v>
      </c>
      <c r="D334" s="27">
        <v>4074.04</v>
      </c>
      <c r="E334" s="27">
        <v>4074.04</v>
      </c>
      <c r="F334" s="27">
        <v>4074.04</v>
      </c>
      <c r="G334" s="27">
        <v>4074.04</v>
      </c>
      <c r="H334" s="27">
        <v>4074.04</v>
      </c>
      <c r="I334" s="27">
        <v>4074.04</v>
      </c>
      <c r="J334" s="27">
        <v>4074.04</v>
      </c>
      <c r="K334" s="27">
        <v>4074.04</v>
      </c>
      <c r="L334" s="27">
        <v>4074.04</v>
      </c>
      <c r="M334" s="27">
        <v>4074.04</v>
      </c>
      <c r="N334" s="27">
        <v>4074.04</v>
      </c>
      <c r="O334" s="27">
        <v>4074.04</v>
      </c>
      <c r="P334" s="27">
        <v>4074.04</v>
      </c>
      <c r="Q334" s="27">
        <v>4074.04</v>
      </c>
      <c r="R334" s="27">
        <v>4074.04</v>
      </c>
      <c r="S334" s="27">
        <v>4074.04</v>
      </c>
      <c r="T334" s="27">
        <v>4074.04</v>
      </c>
      <c r="U334" s="27">
        <v>4074.04</v>
      </c>
      <c r="V334" s="27">
        <v>4074.04</v>
      </c>
      <c r="W334" s="27">
        <v>4074.04</v>
      </c>
      <c r="X334" s="27">
        <v>4074.04</v>
      </c>
      <c r="Y334" s="27">
        <v>4074.04</v>
      </c>
      <c r="Z334" s="27">
        <v>4074.04</v>
      </c>
    </row>
    <row r="335" spans="1:26" ht="12.75" x14ac:dyDescent="0.15">
      <c r="A335" s="20"/>
      <c r="B335" s="26" t="s">
        <v>109</v>
      </c>
      <c r="C335" s="27">
        <v>705.17</v>
      </c>
      <c r="D335" s="27">
        <v>705.17</v>
      </c>
      <c r="E335" s="27">
        <v>705.17</v>
      </c>
      <c r="F335" s="27">
        <v>705.17</v>
      </c>
      <c r="G335" s="27">
        <v>705.17</v>
      </c>
      <c r="H335" s="27">
        <v>705.17</v>
      </c>
      <c r="I335" s="27">
        <v>705.17</v>
      </c>
      <c r="J335" s="27">
        <v>705.17</v>
      </c>
      <c r="K335" s="27">
        <v>705.17</v>
      </c>
      <c r="L335" s="27">
        <v>705.17</v>
      </c>
      <c r="M335" s="27">
        <v>705.17</v>
      </c>
      <c r="N335" s="27">
        <v>705.17</v>
      </c>
      <c r="O335" s="27">
        <v>705.17</v>
      </c>
      <c r="P335" s="27">
        <v>705.17</v>
      </c>
      <c r="Q335" s="27">
        <v>705.17</v>
      </c>
      <c r="R335" s="27">
        <v>705.17</v>
      </c>
      <c r="S335" s="27">
        <v>705.17</v>
      </c>
      <c r="T335" s="27">
        <v>705.17</v>
      </c>
      <c r="U335" s="27">
        <v>705.17</v>
      </c>
      <c r="V335" s="27">
        <v>705.17</v>
      </c>
      <c r="W335" s="27">
        <v>705.17</v>
      </c>
      <c r="X335" s="27">
        <v>705.17</v>
      </c>
      <c r="Y335" s="27">
        <v>705.17</v>
      </c>
      <c r="Z335" s="27">
        <v>705.17</v>
      </c>
    </row>
    <row r="336" spans="1:26" ht="13.5" thickBot="1" x14ac:dyDescent="0.2">
      <c r="A336" s="20"/>
      <c r="B336" s="26" t="s">
        <v>111</v>
      </c>
      <c r="C336" s="27">
        <v>4.8109999999999999</v>
      </c>
      <c r="D336" s="27">
        <v>4.8109999999999999</v>
      </c>
      <c r="E336" s="27">
        <v>4.8109999999999999</v>
      </c>
      <c r="F336" s="27">
        <v>4.8109999999999999</v>
      </c>
      <c r="G336" s="27">
        <v>4.8109999999999999</v>
      </c>
      <c r="H336" s="27">
        <v>4.8109999999999999</v>
      </c>
      <c r="I336" s="27">
        <v>4.8109999999999999</v>
      </c>
      <c r="J336" s="27">
        <v>4.8109999999999999</v>
      </c>
      <c r="K336" s="27">
        <v>4.8109999999999999</v>
      </c>
      <c r="L336" s="27">
        <v>4.8109999999999999</v>
      </c>
      <c r="M336" s="27">
        <v>4.8109999999999999</v>
      </c>
      <c r="N336" s="27">
        <v>4.8109999999999999</v>
      </c>
      <c r="O336" s="27">
        <v>4.8109999999999999</v>
      </c>
      <c r="P336" s="27">
        <v>4.8109999999999999</v>
      </c>
      <c r="Q336" s="27">
        <v>4.8109999999999999</v>
      </c>
      <c r="R336" s="27">
        <v>4.8109999999999999</v>
      </c>
      <c r="S336" s="27">
        <v>4.8109999999999999</v>
      </c>
      <c r="T336" s="27">
        <v>4.8109999999999999</v>
      </c>
      <c r="U336" s="27">
        <v>4.8109999999999999</v>
      </c>
      <c r="V336" s="27">
        <v>4.8109999999999999</v>
      </c>
      <c r="W336" s="27">
        <v>4.8109999999999999</v>
      </c>
      <c r="X336" s="27">
        <v>4.8109999999999999</v>
      </c>
      <c r="Y336" s="27">
        <v>4.8109999999999999</v>
      </c>
      <c r="Z336" s="27">
        <v>4.8109999999999999</v>
      </c>
    </row>
    <row r="337" spans="1:26" s="153" customFormat="1" ht="24.75" thickBot="1" x14ac:dyDescent="0.3">
      <c r="B337" s="164" t="s">
        <v>210</v>
      </c>
      <c r="C337" s="165">
        <v>1283</v>
      </c>
      <c r="D337" s="165">
        <v>1283</v>
      </c>
      <c r="E337" s="165">
        <v>1283</v>
      </c>
      <c r="F337" s="165">
        <v>1283</v>
      </c>
      <c r="G337" s="165">
        <v>1283</v>
      </c>
      <c r="H337" s="165">
        <v>1283</v>
      </c>
      <c r="I337" s="165">
        <v>1283</v>
      </c>
      <c r="J337" s="165">
        <v>1283</v>
      </c>
      <c r="K337" s="165">
        <v>1283</v>
      </c>
      <c r="L337" s="165">
        <v>1283</v>
      </c>
      <c r="M337" s="165">
        <v>1283</v>
      </c>
      <c r="N337" s="165">
        <v>1283</v>
      </c>
      <c r="O337" s="165">
        <v>1283</v>
      </c>
      <c r="P337" s="165">
        <v>1283</v>
      </c>
      <c r="Q337" s="165">
        <v>1283</v>
      </c>
      <c r="R337" s="165">
        <v>1283</v>
      </c>
      <c r="S337" s="165">
        <v>1283</v>
      </c>
      <c r="T337" s="165">
        <v>1283</v>
      </c>
      <c r="U337" s="165">
        <v>1283</v>
      </c>
      <c r="V337" s="165">
        <v>1283</v>
      </c>
      <c r="W337" s="165">
        <v>1283</v>
      </c>
      <c r="X337" s="165">
        <v>1283</v>
      </c>
      <c r="Y337" s="165">
        <v>1283</v>
      </c>
      <c r="Z337" s="165">
        <v>1283</v>
      </c>
    </row>
    <row r="338" spans="1:26" ht="13.5" thickBot="1" x14ac:dyDescent="0.2">
      <c r="A338" s="20"/>
      <c r="B338" s="24" t="s">
        <v>170</v>
      </c>
      <c r="C338" s="25">
        <f>C339+C340+C341+C342+C343</f>
        <v>8825.6710000000003</v>
      </c>
      <c r="D338" s="25">
        <f t="shared" ref="D338:Z338" si="54">D339+D340+D341+D342+D343</f>
        <v>8787.8109999999997</v>
      </c>
      <c r="E338" s="25">
        <f t="shared" si="54"/>
        <v>8776.7009999999991</v>
      </c>
      <c r="F338" s="25">
        <f t="shared" si="54"/>
        <v>8765.0709999999999</v>
      </c>
      <c r="G338" s="25">
        <f t="shared" si="54"/>
        <v>8781.5910000000003</v>
      </c>
      <c r="H338" s="25">
        <f t="shared" si="54"/>
        <v>8817.3209999999999</v>
      </c>
      <c r="I338" s="25">
        <f t="shared" si="54"/>
        <v>8832.7609999999986</v>
      </c>
      <c r="J338" s="25">
        <f t="shared" si="54"/>
        <v>8865.1509999999998</v>
      </c>
      <c r="K338" s="25">
        <f t="shared" si="54"/>
        <v>8894.5010000000002</v>
      </c>
      <c r="L338" s="25">
        <f t="shared" si="54"/>
        <v>8883.6309999999994</v>
      </c>
      <c r="M338" s="25">
        <f t="shared" si="54"/>
        <v>8840.741</v>
      </c>
      <c r="N338" s="25">
        <f t="shared" si="54"/>
        <v>8910.7609999999986</v>
      </c>
      <c r="O338" s="25">
        <f t="shared" si="54"/>
        <v>8906.0509999999995</v>
      </c>
      <c r="P338" s="25">
        <f t="shared" si="54"/>
        <v>8924.5109999999986</v>
      </c>
      <c r="Q338" s="25">
        <f t="shared" si="54"/>
        <v>9087.4210000000003</v>
      </c>
      <c r="R338" s="25">
        <f t="shared" si="54"/>
        <v>9134.8509999999987</v>
      </c>
      <c r="S338" s="25">
        <f t="shared" si="54"/>
        <v>9211.7109999999993</v>
      </c>
      <c r="T338" s="25">
        <f t="shared" si="54"/>
        <v>9650.2909999999993</v>
      </c>
      <c r="U338" s="25">
        <f t="shared" si="54"/>
        <v>8898.8410000000003</v>
      </c>
      <c r="V338" s="25">
        <f t="shared" si="54"/>
        <v>8894.8109999999997</v>
      </c>
      <c r="W338" s="25">
        <f t="shared" si="54"/>
        <v>8890.0509999999995</v>
      </c>
      <c r="X338" s="25">
        <f t="shared" si="54"/>
        <v>8891.3410000000003</v>
      </c>
      <c r="Y338" s="25">
        <f t="shared" si="54"/>
        <v>8872.030999999999</v>
      </c>
      <c r="Z338" s="25">
        <f t="shared" si="54"/>
        <v>8824.3109999999997</v>
      </c>
    </row>
    <row r="339" spans="1:26" ht="38.25" x14ac:dyDescent="0.15">
      <c r="A339" s="20"/>
      <c r="B339" s="26" t="s">
        <v>147</v>
      </c>
      <c r="C339" s="27">
        <v>2758.65</v>
      </c>
      <c r="D339" s="27">
        <v>2720.79</v>
      </c>
      <c r="E339" s="27">
        <v>2709.68</v>
      </c>
      <c r="F339" s="27">
        <v>2698.05</v>
      </c>
      <c r="G339" s="27">
        <v>2714.57</v>
      </c>
      <c r="H339" s="27">
        <v>2750.3</v>
      </c>
      <c r="I339" s="27">
        <v>2765.74</v>
      </c>
      <c r="J339" s="27">
        <v>2798.13</v>
      </c>
      <c r="K339" s="27">
        <v>2827.48</v>
      </c>
      <c r="L339" s="27">
        <v>2816.61</v>
      </c>
      <c r="M339" s="27">
        <v>2773.72</v>
      </c>
      <c r="N339" s="27">
        <v>2843.74</v>
      </c>
      <c r="O339" s="27">
        <v>2839.03</v>
      </c>
      <c r="P339" s="27">
        <v>2857.49</v>
      </c>
      <c r="Q339" s="27">
        <v>3020.4</v>
      </c>
      <c r="R339" s="27">
        <v>3067.83</v>
      </c>
      <c r="S339" s="27">
        <v>3144.69</v>
      </c>
      <c r="T339" s="27">
        <v>3583.27</v>
      </c>
      <c r="U339" s="27">
        <v>2831.82</v>
      </c>
      <c r="V339" s="27">
        <v>2827.79</v>
      </c>
      <c r="W339" s="27">
        <v>2823.03</v>
      </c>
      <c r="X339" s="27">
        <v>2824.32</v>
      </c>
      <c r="Y339" s="27">
        <v>2805.01</v>
      </c>
      <c r="Z339" s="27">
        <v>2757.29</v>
      </c>
    </row>
    <row r="340" spans="1:26" ht="12.75" x14ac:dyDescent="0.15">
      <c r="A340" s="20"/>
      <c r="B340" s="26" t="s">
        <v>108</v>
      </c>
      <c r="C340" s="27">
        <v>4074.04</v>
      </c>
      <c r="D340" s="27">
        <v>4074.04</v>
      </c>
      <c r="E340" s="27">
        <v>4074.04</v>
      </c>
      <c r="F340" s="27">
        <v>4074.04</v>
      </c>
      <c r="G340" s="27">
        <v>4074.04</v>
      </c>
      <c r="H340" s="27">
        <v>4074.04</v>
      </c>
      <c r="I340" s="27">
        <v>4074.04</v>
      </c>
      <c r="J340" s="27">
        <v>4074.04</v>
      </c>
      <c r="K340" s="27">
        <v>4074.04</v>
      </c>
      <c r="L340" s="27">
        <v>4074.04</v>
      </c>
      <c r="M340" s="27">
        <v>4074.04</v>
      </c>
      <c r="N340" s="27">
        <v>4074.04</v>
      </c>
      <c r="O340" s="27">
        <v>4074.04</v>
      </c>
      <c r="P340" s="27">
        <v>4074.04</v>
      </c>
      <c r="Q340" s="27">
        <v>4074.04</v>
      </c>
      <c r="R340" s="27">
        <v>4074.04</v>
      </c>
      <c r="S340" s="27">
        <v>4074.04</v>
      </c>
      <c r="T340" s="27">
        <v>4074.04</v>
      </c>
      <c r="U340" s="27">
        <v>4074.04</v>
      </c>
      <c r="V340" s="27">
        <v>4074.04</v>
      </c>
      <c r="W340" s="27">
        <v>4074.04</v>
      </c>
      <c r="X340" s="27">
        <v>4074.04</v>
      </c>
      <c r="Y340" s="27">
        <v>4074.04</v>
      </c>
      <c r="Z340" s="27">
        <v>4074.04</v>
      </c>
    </row>
    <row r="341" spans="1:26" ht="12.75" x14ac:dyDescent="0.15">
      <c r="A341" s="20"/>
      <c r="B341" s="26" t="s">
        <v>109</v>
      </c>
      <c r="C341" s="27">
        <v>705.17</v>
      </c>
      <c r="D341" s="27">
        <v>705.17</v>
      </c>
      <c r="E341" s="27">
        <v>705.17</v>
      </c>
      <c r="F341" s="27">
        <v>705.17</v>
      </c>
      <c r="G341" s="27">
        <v>705.17</v>
      </c>
      <c r="H341" s="27">
        <v>705.17</v>
      </c>
      <c r="I341" s="27">
        <v>705.17</v>
      </c>
      <c r="J341" s="27">
        <v>705.17</v>
      </c>
      <c r="K341" s="27">
        <v>705.17</v>
      </c>
      <c r="L341" s="27">
        <v>705.17</v>
      </c>
      <c r="M341" s="27">
        <v>705.17</v>
      </c>
      <c r="N341" s="27">
        <v>705.17</v>
      </c>
      <c r="O341" s="27">
        <v>705.17</v>
      </c>
      <c r="P341" s="27">
        <v>705.17</v>
      </c>
      <c r="Q341" s="27">
        <v>705.17</v>
      </c>
      <c r="R341" s="27">
        <v>705.17</v>
      </c>
      <c r="S341" s="27">
        <v>705.17</v>
      </c>
      <c r="T341" s="27">
        <v>705.17</v>
      </c>
      <c r="U341" s="27">
        <v>705.17</v>
      </c>
      <c r="V341" s="27">
        <v>705.17</v>
      </c>
      <c r="W341" s="27">
        <v>705.17</v>
      </c>
      <c r="X341" s="27">
        <v>705.17</v>
      </c>
      <c r="Y341" s="27">
        <v>705.17</v>
      </c>
      <c r="Z341" s="27">
        <v>705.17</v>
      </c>
    </row>
    <row r="342" spans="1:26" ht="13.5" thickBot="1" x14ac:dyDescent="0.2">
      <c r="A342" s="20"/>
      <c r="B342" s="26" t="s">
        <v>111</v>
      </c>
      <c r="C342" s="27">
        <v>4.8109999999999999</v>
      </c>
      <c r="D342" s="27">
        <v>4.8109999999999999</v>
      </c>
      <c r="E342" s="27">
        <v>4.8109999999999999</v>
      </c>
      <c r="F342" s="27">
        <v>4.8109999999999999</v>
      </c>
      <c r="G342" s="27">
        <v>4.8109999999999999</v>
      </c>
      <c r="H342" s="27">
        <v>4.8109999999999999</v>
      </c>
      <c r="I342" s="27">
        <v>4.8109999999999999</v>
      </c>
      <c r="J342" s="27">
        <v>4.8109999999999999</v>
      </c>
      <c r="K342" s="27">
        <v>4.8109999999999999</v>
      </c>
      <c r="L342" s="27">
        <v>4.8109999999999999</v>
      </c>
      <c r="M342" s="27">
        <v>4.8109999999999999</v>
      </c>
      <c r="N342" s="27">
        <v>4.8109999999999999</v>
      </c>
      <c r="O342" s="27">
        <v>4.8109999999999999</v>
      </c>
      <c r="P342" s="27">
        <v>4.8109999999999999</v>
      </c>
      <c r="Q342" s="27">
        <v>4.8109999999999999</v>
      </c>
      <c r="R342" s="27">
        <v>4.8109999999999999</v>
      </c>
      <c r="S342" s="27">
        <v>4.8109999999999999</v>
      </c>
      <c r="T342" s="27">
        <v>4.8109999999999999</v>
      </c>
      <c r="U342" s="27">
        <v>4.8109999999999999</v>
      </c>
      <c r="V342" s="27">
        <v>4.8109999999999999</v>
      </c>
      <c r="W342" s="27">
        <v>4.8109999999999999</v>
      </c>
      <c r="X342" s="27">
        <v>4.8109999999999999</v>
      </c>
      <c r="Y342" s="27">
        <v>4.8109999999999999</v>
      </c>
      <c r="Z342" s="27">
        <v>4.8109999999999999</v>
      </c>
    </row>
    <row r="343" spans="1:26" s="153" customFormat="1" ht="24.75" thickBot="1" x14ac:dyDescent="0.3">
      <c r="B343" s="164" t="s">
        <v>210</v>
      </c>
      <c r="C343" s="165">
        <v>1283</v>
      </c>
      <c r="D343" s="165">
        <v>1283</v>
      </c>
      <c r="E343" s="165">
        <v>1283</v>
      </c>
      <c r="F343" s="165">
        <v>1283</v>
      </c>
      <c r="G343" s="165">
        <v>1283</v>
      </c>
      <c r="H343" s="165">
        <v>1283</v>
      </c>
      <c r="I343" s="165">
        <v>1283</v>
      </c>
      <c r="J343" s="165">
        <v>1283</v>
      </c>
      <c r="K343" s="165">
        <v>1283</v>
      </c>
      <c r="L343" s="165">
        <v>1283</v>
      </c>
      <c r="M343" s="165">
        <v>1283</v>
      </c>
      <c r="N343" s="165">
        <v>1283</v>
      </c>
      <c r="O343" s="165">
        <v>1283</v>
      </c>
      <c r="P343" s="165">
        <v>1283</v>
      </c>
      <c r="Q343" s="165">
        <v>1283</v>
      </c>
      <c r="R343" s="165">
        <v>1283</v>
      </c>
      <c r="S343" s="165">
        <v>1283</v>
      </c>
      <c r="T343" s="165">
        <v>1283</v>
      </c>
      <c r="U343" s="165">
        <v>1283</v>
      </c>
      <c r="V343" s="165">
        <v>1283</v>
      </c>
      <c r="W343" s="165">
        <v>1283</v>
      </c>
      <c r="X343" s="165">
        <v>1283</v>
      </c>
      <c r="Y343" s="165">
        <v>1283</v>
      </c>
      <c r="Z343" s="165">
        <v>1283</v>
      </c>
    </row>
    <row r="344" spans="1:26" ht="13.5" thickBot="1" x14ac:dyDescent="0.2">
      <c r="A344" s="20"/>
      <c r="B344" s="24" t="s">
        <v>171</v>
      </c>
      <c r="C344" s="25">
        <f>C345+C346+C347+C348+C349</f>
        <v>8349.1810000000005</v>
      </c>
      <c r="D344" s="25">
        <f t="shared" ref="D344:Z344" si="55">D345+D346+D347+D348+D349</f>
        <v>8362.1509999999998</v>
      </c>
      <c r="E344" s="25">
        <f t="shared" si="55"/>
        <v>8303.6710000000003</v>
      </c>
      <c r="F344" s="25">
        <f t="shared" si="55"/>
        <v>8308.991</v>
      </c>
      <c r="G344" s="25">
        <f t="shared" si="55"/>
        <v>8307.5010000000002</v>
      </c>
      <c r="H344" s="25">
        <f t="shared" si="55"/>
        <v>8325.2209999999995</v>
      </c>
      <c r="I344" s="25">
        <f t="shared" si="55"/>
        <v>8395.280999999999</v>
      </c>
      <c r="J344" s="25">
        <f t="shared" si="55"/>
        <v>8366.8410000000003</v>
      </c>
      <c r="K344" s="25">
        <f t="shared" si="55"/>
        <v>8460.8809999999994</v>
      </c>
      <c r="L344" s="25">
        <f t="shared" si="55"/>
        <v>8429.9709999999995</v>
      </c>
      <c r="M344" s="25">
        <f t="shared" si="55"/>
        <v>8389.5010000000002</v>
      </c>
      <c r="N344" s="25">
        <f t="shared" si="55"/>
        <v>8382.4210000000003</v>
      </c>
      <c r="O344" s="25">
        <f t="shared" si="55"/>
        <v>8379.2510000000002</v>
      </c>
      <c r="P344" s="25">
        <f t="shared" si="55"/>
        <v>8401.3909999999996</v>
      </c>
      <c r="Q344" s="25">
        <f t="shared" si="55"/>
        <v>8538.0910000000003</v>
      </c>
      <c r="R344" s="25">
        <f t="shared" si="55"/>
        <v>8616.0810000000001</v>
      </c>
      <c r="S344" s="25">
        <f t="shared" si="55"/>
        <v>8791.1209999999992</v>
      </c>
      <c r="T344" s="25">
        <f t="shared" si="55"/>
        <v>8643.4809999999998</v>
      </c>
      <c r="U344" s="25">
        <f t="shared" si="55"/>
        <v>8424.1209999999992</v>
      </c>
      <c r="V344" s="25">
        <f t="shared" si="55"/>
        <v>8419.2209999999995</v>
      </c>
      <c r="W344" s="25">
        <f t="shared" si="55"/>
        <v>8419.741</v>
      </c>
      <c r="X344" s="25">
        <f t="shared" si="55"/>
        <v>8428.3909999999996</v>
      </c>
      <c r="Y344" s="25">
        <f t="shared" si="55"/>
        <v>8433.1209999999992</v>
      </c>
      <c r="Z344" s="25">
        <f t="shared" si="55"/>
        <v>8374.6009999999987</v>
      </c>
    </row>
    <row r="345" spans="1:26" ht="38.25" x14ac:dyDescent="0.15">
      <c r="A345" s="20"/>
      <c r="B345" s="26" t="s">
        <v>147</v>
      </c>
      <c r="C345" s="27">
        <v>2282.16</v>
      </c>
      <c r="D345" s="27">
        <v>2295.13</v>
      </c>
      <c r="E345" s="27">
        <v>2236.65</v>
      </c>
      <c r="F345" s="27">
        <v>2241.9699999999998</v>
      </c>
      <c r="G345" s="27">
        <v>2240.48</v>
      </c>
      <c r="H345" s="27">
        <v>2258.1999999999998</v>
      </c>
      <c r="I345" s="27">
        <v>2328.2600000000002</v>
      </c>
      <c r="J345" s="27">
        <v>2299.8200000000002</v>
      </c>
      <c r="K345" s="27">
        <v>2393.86</v>
      </c>
      <c r="L345" s="27">
        <v>2362.9499999999998</v>
      </c>
      <c r="M345" s="27">
        <v>2322.48</v>
      </c>
      <c r="N345" s="27">
        <v>2315.4</v>
      </c>
      <c r="O345" s="27">
        <v>2312.23</v>
      </c>
      <c r="P345" s="27">
        <v>2334.37</v>
      </c>
      <c r="Q345" s="27">
        <v>2471.0700000000002</v>
      </c>
      <c r="R345" s="27">
        <v>2549.06</v>
      </c>
      <c r="S345" s="27">
        <v>2724.1</v>
      </c>
      <c r="T345" s="27">
        <v>2576.46</v>
      </c>
      <c r="U345" s="27">
        <v>2357.1</v>
      </c>
      <c r="V345" s="27">
        <v>2352.1999999999998</v>
      </c>
      <c r="W345" s="27">
        <v>2352.7199999999998</v>
      </c>
      <c r="X345" s="27">
        <v>2361.37</v>
      </c>
      <c r="Y345" s="27">
        <v>2366.1</v>
      </c>
      <c r="Z345" s="27">
        <v>2307.58</v>
      </c>
    </row>
    <row r="346" spans="1:26" ht="12.75" x14ac:dyDescent="0.15">
      <c r="A346" s="20"/>
      <c r="B346" s="26" t="s">
        <v>108</v>
      </c>
      <c r="C346" s="27">
        <v>4074.04</v>
      </c>
      <c r="D346" s="27">
        <v>4074.04</v>
      </c>
      <c r="E346" s="27">
        <v>4074.04</v>
      </c>
      <c r="F346" s="27">
        <v>4074.04</v>
      </c>
      <c r="G346" s="27">
        <v>4074.04</v>
      </c>
      <c r="H346" s="27">
        <v>4074.04</v>
      </c>
      <c r="I346" s="27">
        <v>4074.04</v>
      </c>
      <c r="J346" s="27">
        <v>4074.04</v>
      </c>
      <c r="K346" s="27">
        <v>4074.04</v>
      </c>
      <c r="L346" s="27">
        <v>4074.04</v>
      </c>
      <c r="M346" s="27">
        <v>4074.04</v>
      </c>
      <c r="N346" s="27">
        <v>4074.04</v>
      </c>
      <c r="O346" s="27">
        <v>4074.04</v>
      </c>
      <c r="P346" s="27">
        <v>4074.04</v>
      </c>
      <c r="Q346" s="27">
        <v>4074.04</v>
      </c>
      <c r="R346" s="27">
        <v>4074.04</v>
      </c>
      <c r="S346" s="27">
        <v>4074.04</v>
      </c>
      <c r="T346" s="27">
        <v>4074.04</v>
      </c>
      <c r="U346" s="27">
        <v>4074.04</v>
      </c>
      <c r="V346" s="27">
        <v>4074.04</v>
      </c>
      <c r="W346" s="27">
        <v>4074.04</v>
      </c>
      <c r="X346" s="27">
        <v>4074.04</v>
      </c>
      <c r="Y346" s="27">
        <v>4074.04</v>
      </c>
      <c r="Z346" s="27">
        <v>4074.04</v>
      </c>
    </row>
    <row r="347" spans="1:26" ht="12.75" x14ac:dyDescent="0.15">
      <c r="A347" s="20"/>
      <c r="B347" s="26" t="s">
        <v>109</v>
      </c>
      <c r="C347" s="27">
        <v>705.17</v>
      </c>
      <c r="D347" s="27">
        <v>705.17</v>
      </c>
      <c r="E347" s="27">
        <v>705.17</v>
      </c>
      <c r="F347" s="27">
        <v>705.17</v>
      </c>
      <c r="G347" s="27">
        <v>705.17</v>
      </c>
      <c r="H347" s="27">
        <v>705.17</v>
      </c>
      <c r="I347" s="27">
        <v>705.17</v>
      </c>
      <c r="J347" s="27">
        <v>705.17</v>
      </c>
      <c r="K347" s="27">
        <v>705.17</v>
      </c>
      <c r="L347" s="27">
        <v>705.17</v>
      </c>
      <c r="M347" s="27">
        <v>705.17</v>
      </c>
      <c r="N347" s="27">
        <v>705.17</v>
      </c>
      <c r="O347" s="27">
        <v>705.17</v>
      </c>
      <c r="P347" s="27">
        <v>705.17</v>
      </c>
      <c r="Q347" s="27">
        <v>705.17</v>
      </c>
      <c r="R347" s="27">
        <v>705.17</v>
      </c>
      <c r="S347" s="27">
        <v>705.17</v>
      </c>
      <c r="T347" s="27">
        <v>705.17</v>
      </c>
      <c r="U347" s="27">
        <v>705.17</v>
      </c>
      <c r="V347" s="27">
        <v>705.17</v>
      </c>
      <c r="W347" s="27">
        <v>705.17</v>
      </c>
      <c r="X347" s="27">
        <v>705.17</v>
      </c>
      <c r="Y347" s="27">
        <v>705.17</v>
      </c>
      <c r="Z347" s="27">
        <v>705.17</v>
      </c>
    </row>
    <row r="348" spans="1:26" ht="13.5" thickBot="1" x14ac:dyDescent="0.2">
      <c r="A348" s="20"/>
      <c r="B348" s="26" t="s">
        <v>111</v>
      </c>
      <c r="C348" s="27">
        <v>4.8109999999999999</v>
      </c>
      <c r="D348" s="27">
        <v>4.8109999999999999</v>
      </c>
      <c r="E348" s="27">
        <v>4.8109999999999999</v>
      </c>
      <c r="F348" s="27">
        <v>4.8109999999999999</v>
      </c>
      <c r="G348" s="27">
        <v>4.8109999999999999</v>
      </c>
      <c r="H348" s="27">
        <v>4.8109999999999999</v>
      </c>
      <c r="I348" s="27">
        <v>4.8109999999999999</v>
      </c>
      <c r="J348" s="27">
        <v>4.8109999999999999</v>
      </c>
      <c r="K348" s="27">
        <v>4.8109999999999999</v>
      </c>
      <c r="L348" s="27">
        <v>4.8109999999999999</v>
      </c>
      <c r="M348" s="27">
        <v>4.8109999999999999</v>
      </c>
      <c r="N348" s="27">
        <v>4.8109999999999999</v>
      </c>
      <c r="O348" s="27">
        <v>4.8109999999999999</v>
      </c>
      <c r="P348" s="27">
        <v>4.8109999999999999</v>
      </c>
      <c r="Q348" s="27">
        <v>4.8109999999999999</v>
      </c>
      <c r="R348" s="27">
        <v>4.8109999999999999</v>
      </c>
      <c r="S348" s="27">
        <v>4.8109999999999999</v>
      </c>
      <c r="T348" s="27">
        <v>4.8109999999999999</v>
      </c>
      <c r="U348" s="27">
        <v>4.8109999999999999</v>
      </c>
      <c r="V348" s="27">
        <v>4.8109999999999999</v>
      </c>
      <c r="W348" s="27">
        <v>4.8109999999999999</v>
      </c>
      <c r="X348" s="27">
        <v>4.8109999999999999</v>
      </c>
      <c r="Y348" s="27">
        <v>4.8109999999999999</v>
      </c>
      <c r="Z348" s="27">
        <v>4.8109999999999999</v>
      </c>
    </row>
    <row r="349" spans="1:26" s="153" customFormat="1" ht="24.75" thickBot="1" x14ac:dyDescent="0.3">
      <c r="B349" s="164" t="s">
        <v>210</v>
      </c>
      <c r="C349" s="165">
        <v>1283</v>
      </c>
      <c r="D349" s="165">
        <v>1283</v>
      </c>
      <c r="E349" s="165">
        <v>1283</v>
      </c>
      <c r="F349" s="165">
        <v>1283</v>
      </c>
      <c r="G349" s="165">
        <v>1283</v>
      </c>
      <c r="H349" s="165">
        <v>1283</v>
      </c>
      <c r="I349" s="165">
        <v>1283</v>
      </c>
      <c r="J349" s="165">
        <v>1283</v>
      </c>
      <c r="K349" s="165">
        <v>1283</v>
      </c>
      <c r="L349" s="165">
        <v>1283</v>
      </c>
      <c r="M349" s="165">
        <v>1283</v>
      </c>
      <c r="N349" s="165">
        <v>1283</v>
      </c>
      <c r="O349" s="165">
        <v>1283</v>
      </c>
      <c r="P349" s="165">
        <v>1283</v>
      </c>
      <c r="Q349" s="165">
        <v>1283</v>
      </c>
      <c r="R349" s="165">
        <v>1283</v>
      </c>
      <c r="S349" s="165">
        <v>1283</v>
      </c>
      <c r="T349" s="165">
        <v>1283</v>
      </c>
      <c r="U349" s="165">
        <v>1283</v>
      </c>
      <c r="V349" s="165">
        <v>1283</v>
      </c>
      <c r="W349" s="165">
        <v>1283</v>
      </c>
      <c r="X349" s="165">
        <v>1283</v>
      </c>
      <c r="Y349" s="165">
        <v>1283</v>
      </c>
      <c r="Z349" s="165">
        <v>1283</v>
      </c>
    </row>
    <row r="350" spans="1:26" ht="13.5" thickBot="1" x14ac:dyDescent="0.2">
      <c r="A350" s="20"/>
      <c r="B350" s="24" t="s">
        <v>172</v>
      </c>
      <c r="C350" s="25">
        <f>C351+C352+C353+C354+C355</f>
        <v>8355.2009999999991</v>
      </c>
      <c r="D350" s="25">
        <f t="shared" ref="D350:Z350" si="56">D351+D352+D353+D354+D355</f>
        <v>8368.4310000000005</v>
      </c>
      <c r="E350" s="25">
        <f t="shared" si="56"/>
        <v>8335.741</v>
      </c>
      <c r="F350" s="25">
        <f t="shared" si="56"/>
        <v>8331.030999999999</v>
      </c>
      <c r="G350" s="25">
        <f t="shared" si="56"/>
        <v>8332.4009999999998</v>
      </c>
      <c r="H350" s="25">
        <f t="shared" si="56"/>
        <v>8244.530999999999</v>
      </c>
      <c r="I350" s="25">
        <f t="shared" si="56"/>
        <v>8254.7209999999995</v>
      </c>
      <c r="J350" s="25">
        <f t="shared" si="56"/>
        <v>8270.5509999999995</v>
      </c>
      <c r="K350" s="25">
        <f t="shared" si="56"/>
        <v>8334.4509999999991</v>
      </c>
      <c r="L350" s="25">
        <f t="shared" si="56"/>
        <v>8329.6309999999994</v>
      </c>
      <c r="M350" s="25">
        <f t="shared" si="56"/>
        <v>8351.030999999999</v>
      </c>
      <c r="N350" s="25">
        <f t="shared" si="56"/>
        <v>8365.1209999999992</v>
      </c>
      <c r="O350" s="25">
        <f t="shared" si="56"/>
        <v>8363.4110000000001</v>
      </c>
      <c r="P350" s="25">
        <f t="shared" si="56"/>
        <v>8361.5210000000006</v>
      </c>
      <c r="Q350" s="25">
        <f t="shared" si="56"/>
        <v>8405.2009999999991</v>
      </c>
      <c r="R350" s="25">
        <f t="shared" si="56"/>
        <v>8503.3009999999995</v>
      </c>
      <c r="S350" s="25">
        <f t="shared" si="56"/>
        <v>8568.5409999999993</v>
      </c>
      <c r="T350" s="25">
        <f t="shared" si="56"/>
        <v>8569.7510000000002</v>
      </c>
      <c r="U350" s="25">
        <f t="shared" si="56"/>
        <v>8379.4509999999991</v>
      </c>
      <c r="V350" s="25">
        <f t="shared" si="56"/>
        <v>8369.8209999999999</v>
      </c>
      <c r="W350" s="25">
        <f t="shared" si="56"/>
        <v>8377.1009999999987</v>
      </c>
      <c r="X350" s="25">
        <f t="shared" si="56"/>
        <v>8379.4809999999998</v>
      </c>
      <c r="Y350" s="25">
        <f t="shared" si="56"/>
        <v>8389.0109999999986</v>
      </c>
      <c r="Z350" s="25">
        <f t="shared" si="56"/>
        <v>8398.3009999999995</v>
      </c>
    </row>
    <row r="351" spans="1:26" ht="38.25" x14ac:dyDescent="0.15">
      <c r="A351" s="20"/>
      <c r="B351" s="26" t="s">
        <v>147</v>
      </c>
      <c r="C351" s="27">
        <v>2288.1799999999998</v>
      </c>
      <c r="D351" s="27">
        <v>2301.41</v>
      </c>
      <c r="E351" s="27">
        <v>2268.7199999999998</v>
      </c>
      <c r="F351" s="27">
        <v>2264.0100000000002</v>
      </c>
      <c r="G351" s="27">
        <v>2265.38</v>
      </c>
      <c r="H351" s="27">
        <v>2177.5100000000002</v>
      </c>
      <c r="I351" s="27">
        <v>2187.6999999999998</v>
      </c>
      <c r="J351" s="27">
        <v>2203.5300000000002</v>
      </c>
      <c r="K351" s="27">
        <v>2267.4299999999998</v>
      </c>
      <c r="L351" s="27">
        <v>2262.61</v>
      </c>
      <c r="M351" s="27">
        <v>2284.0100000000002</v>
      </c>
      <c r="N351" s="27">
        <v>2298.1</v>
      </c>
      <c r="O351" s="27">
        <v>2296.39</v>
      </c>
      <c r="P351" s="27">
        <v>2294.5</v>
      </c>
      <c r="Q351" s="27">
        <v>2338.1799999999998</v>
      </c>
      <c r="R351" s="27">
        <v>2436.2800000000002</v>
      </c>
      <c r="S351" s="27">
        <v>2501.52</v>
      </c>
      <c r="T351" s="27">
        <v>2502.73</v>
      </c>
      <c r="U351" s="27">
        <v>2312.4299999999998</v>
      </c>
      <c r="V351" s="27">
        <v>2302.8000000000002</v>
      </c>
      <c r="W351" s="27">
        <v>2310.08</v>
      </c>
      <c r="X351" s="27">
        <v>2312.46</v>
      </c>
      <c r="Y351" s="27">
        <v>2321.9899999999998</v>
      </c>
      <c r="Z351" s="27">
        <v>2331.2800000000002</v>
      </c>
    </row>
    <row r="352" spans="1:26" ht="12.75" x14ac:dyDescent="0.15">
      <c r="A352" s="20"/>
      <c r="B352" s="26" t="s">
        <v>108</v>
      </c>
      <c r="C352" s="27">
        <v>4074.04</v>
      </c>
      <c r="D352" s="27">
        <v>4074.04</v>
      </c>
      <c r="E352" s="27">
        <v>4074.04</v>
      </c>
      <c r="F352" s="27">
        <v>4074.04</v>
      </c>
      <c r="G352" s="27">
        <v>4074.04</v>
      </c>
      <c r="H352" s="27">
        <v>4074.04</v>
      </c>
      <c r="I352" s="27">
        <v>4074.04</v>
      </c>
      <c r="J352" s="27">
        <v>4074.04</v>
      </c>
      <c r="K352" s="27">
        <v>4074.04</v>
      </c>
      <c r="L352" s="27">
        <v>4074.04</v>
      </c>
      <c r="M352" s="27">
        <v>4074.04</v>
      </c>
      <c r="N352" s="27">
        <v>4074.04</v>
      </c>
      <c r="O352" s="27">
        <v>4074.04</v>
      </c>
      <c r="P352" s="27">
        <v>4074.04</v>
      </c>
      <c r="Q352" s="27">
        <v>4074.04</v>
      </c>
      <c r="R352" s="27">
        <v>4074.04</v>
      </c>
      <c r="S352" s="27">
        <v>4074.04</v>
      </c>
      <c r="T352" s="27">
        <v>4074.04</v>
      </c>
      <c r="U352" s="27">
        <v>4074.04</v>
      </c>
      <c r="V352" s="27">
        <v>4074.04</v>
      </c>
      <c r="W352" s="27">
        <v>4074.04</v>
      </c>
      <c r="X352" s="27">
        <v>4074.04</v>
      </c>
      <c r="Y352" s="27">
        <v>4074.04</v>
      </c>
      <c r="Z352" s="27">
        <v>4074.04</v>
      </c>
    </row>
    <row r="353" spans="1:26" ht="12.75" x14ac:dyDescent="0.15">
      <c r="A353" s="20"/>
      <c r="B353" s="26" t="s">
        <v>109</v>
      </c>
      <c r="C353" s="27">
        <v>705.17</v>
      </c>
      <c r="D353" s="27">
        <v>705.17</v>
      </c>
      <c r="E353" s="27">
        <v>705.17</v>
      </c>
      <c r="F353" s="27">
        <v>705.17</v>
      </c>
      <c r="G353" s="27">
        <v>705.17</v>
      </c>
      <c r="H353" s="27">
        <v>705.17</v>
      </c>
      <c r="I353" s="27">
        <v>705.17</v>
      </c>
      <c r="J353" s="27">
        <v>705.17</v>
      </c>
      <c r="K353" s="27">
        <v>705.17</v>
      </c>
      <c r="L353" s="27">
        <v>705.17</v>
      </c>
      <c r="M353" s="27">
        <v>705.17</v>
      </c>
      <c r="N353" s="27">
        <v>705.17</v>
      </c>
      <c r="O353" s="27">
        <v>705.17</v>
      </c>
      <c r="P353" s="27">
        <v>705.17</v>
      </c>
      <c r="Q353" s="27">
        <v>705.17</v>
      </c>
      <c r="R353" s="27">
        <v>705.17</v>
      </c>
      <c r="S353" s="27">
        <v>705.17</v>
      </c>
      <c r="T353" s="27">
        <v>705.17</v>
      </c>
      <c r="U353" s="27">
        <v>705.17</v>
      </c>
      <c r="V353" s="27">
        <v>705.17</v>
      </c>
      <c r="W353" s="27">
        <v>705.17</v>
      </c>
      <c r="X353" s="27">
        <v>705.17</v>
      </c>
      <c r="Y353" s="27">
        <v>705.17</v>
      </c>
      <c r="Z353" s="27">
        <v>705.17</v>
      </c>
    </row>
    <row r="354" spans="1:26" ht="13.5" thickBot="1" x14ac:dyDescent="0.2">
      <c r="A354" s="20"/>
      <c r="B354" s="26" t="s">
        <v>111</v>
      </c>
      <c r="C354" s="27">
        <v>4.8109999999999999</v>
      </c>
      <c r="D354" s="27">
        <v>4.8109999999999999</v>
      </c>
      <c r="E354" s="27">
        <v>4.8109999999999999</v>
      </c>
      <c r="F354" s="27">
        <v>4.8109999999999999</v>
      </c>
      <c r="G354" s="27">
        <v>4.8109999999999999</v>
      </c>
      <c r="H354" s="27">
        <v>4.8109999999999999</v>
      </c>
      <c r="I354" s="27">
        <v>4.8109999999999999</v>
      </c>
      <c r="J354" s="27">
        <v>4.8109999999999999</v>
      </c>
      <c r="K354" s="27">
        <v>4.8109999999999999</v>
      </c>
      <c r="L354" s="27">
        <v>4.8109999999999999</v>
      </c>
      <c r="M354" s="27">
        <v>4.8109999999999999</v>
      </c>
      <c r="N354" s="27">
        <v>4.8109999999999999</v>
      </c>
      <c r="O354" s="27">
        <v>4.8109999999999999</v>
      </c>
      <c r="P354" s="27">
        <v>4.8109999999999999</v>
      </c>
      <c r="Q354" s="27">
        <v>4.8109999999999999</v>
      </c>
      <c r="R354" s="27">
        <v>4.8109999999999999</v>
      </c>
      <c r="S354" s="27">
        <v>4.8109999999999999</v>
      </c>
      <c r="T354" s="27">
        <v>4.8109999999999999</v>
      </c>
      <c r="U354" s="27">
        <v>4.8109999999999999</v>
      </c>
      <c r="V354" s="27">
        <v>4.8109999999999999</v>
      </c>
      <c r="W354" s="27">
        <v>4.8109999999999999</v>
      </c>
      <c r="X354" s="27">
        <v>4.8109999999999999</v>
      </c>
      <c r="Y354" s="27">
        <v>4.8109999999999999</v>
      </c>
      <c r="Z354" s="27">
        <v>4.8109999999999999</v>
      </c>
    </row>
    <row r="355" spans="1:26" s="153" customFormat="1" ht="24.75" thickBot="1" x14ac:dyDescent="0.3">
      <c r="B355" s="164" t="s">
        <v>210</v>
      </c>
      <c r="C355" s="165">
        <v>1283</v>
      </c>
      <c r="D355" s="165">
        <v>1283</v>
      </c>
      <c r="E355" s="165">
        <v>1283</v>
      </c>
      <c r="F355" s="165">
        <v>1283</v>
      </c>
      <c r="G355" s="165">
        <v>1283</v>
      </c>
      <c r="H355" s="165">
        <v>1283</v>
      </c>
      <c r="I355" s="165">
        <v>1283</v>
      </c>
      <c r="J355" s="165">
        <v>1283</v>
      </c>
      <c r="K355" s="165">
        <v>1283</v>
      </c>
      <c r="L355" s="165">
        <v>1283</v>
      </c>
      <c r="M355" s="165">
        <v>1283</v>
      </c>
      <c r="N355" s="165">
        <v>1283</v>
      </c>
      <c r="O355" s="165">
        <v>1283</v>
      </c>
      <c r="P355" s="165">
        <v>1283</v>
      </c>
      <c r="Q355" s="165">
        <v>1283</v>
      </c>
      <c r="R355" s="165">
        <v>1283</v>
      </c>
      <c r="S355" s="165">
        <v>1283</v>
      </c>
      <c r="T355" s="165">
        <v>1283</v>
      </c>
      <c r="U355" s="165">
        <v>1283</v>
      </c>
      <c r="V355" s="165">
        <v>1283</v>
      </c>
      <c r="W355" s="165">
        <v>1283</v>
      </c>
      <c r="X355" s="165">
        <v>1283</v>
      </c>
      <c r="Y355" s="165">
        <v>1283</v>
      </c>
      <c r="Z355" s="165">
        <v>1283</v>
      </c>
    </row>
    <row r="356" spans="1:26" ht="13.5" thickBot="1" x14ac:dyDescent="0.2">
      <c r="A356" s="20"/>
      <c r="B356" s="24" t="s">
        <v>173</v>
      </c>
      <c r="C356" s="25">
        <f>C357+C358+C359+C360+C361</f>
        <v>8521.8909999999996</v>
      </c>
      <c r="D356" s="25">
        <f t="shared" ref="D356:Z356" si="57">D357+D358+D359+D360+D361</f>
        <v>8561.3109999999997</v>
      </c>
      <c r="E356" s="25">
        <f t="shared" si="57"/>
        <v>8593.6909999999989</v>
      </c>
      <c r="F356" s="25">
        <f t="shared" si="57"/>
        <v>8645.3310000000001</v>
      </c>
      <c r="G356" s="25">
        <f t="shared" si="57"/>
        <v>8641.530999999999</v>
      </c>
      <c r="H356" s="25">
        <f t="shared" si="57"/>
        <v>8645.5609999999997</v>
      </c>
      <c r="I356" s="25">
        <f t="shared" si="57"/>
        <v>8649.7309999999998</v>
      </c>
      <c r="J356" s="25">
        <f t="shared" si="57"/>
        <v>8648.741</v>
      </c>
      <c r="K356" s="25">
        <f t="shared" si="57"/>
        <v>8646.6110000000008</v>
      </c>
      <c r="L356" s="25">
        <f t="shared" si="57"/>
        <v>8647.5010000000002</v>
      </c>
      <c r="M356" s="25">
        <f t="shared" si="57"/>
        <v>8655.780999999999</v>
      </c>
      <c r="N356" s="25">
        <f t="shared" si="57"/>
        <v>8655.9110000000001</v>
      </c>
      <c r="O356" s="25">
        <f t="shared" si="57"/>
        <v>8658.991</v>
      </c>
      <c r="P356" s="25">
        <f t="shared" si="57"/>
        <v>8653.2009999999991</v>
      </c>
      <c r="Q356" s="25">
        <f t="shared" si="57"/>
        <v>8731.8509999999987</v>
      </c>
      <c r="R356" s="25">
        <f t="shared" si="57"/>
        <v>8771.9709999999995</v>
      </c>
      <c r="S356" s="25">
        <f t="shared" si="57"/>
        <v>8944.2309999999998</v>
      </c>
      <c r="T356" s="25">
        <f t="shared" si="57"/>
        <v>8939.0810000000001</v>
      </c>
      <c r="U356" s="25">
        <f t="shared" si="57"/>
        <v>8625.6509999999998</v>
      </c>
      <c r="V356" s="25">
        <f t="shared" si="57"/>
        <v>8614.4310000000005</v>
      </c>
      <c r="W356" s="25">
        <f t="shared" si="57"/>
        <v>8617.9409999999989</v>
      </c>
      <c r="X356" s="25">
        <f t="shared" si="57"/>
        <v>8624.0409999999993</v>
      </c>
      <c r="Y356" s="25">
        <f t="shared" si="57"/>
        <v>8618.6509999999998</v>
      </c>
      <c r="Z356" s="25">
        <f t="shared" si="57"/>
        <v>8637.7510000000002</v>
      </c>
    </row>
    <row r="357" spans="1:26" ht="38.25" x14ac:dyDescent="0.15">
      <c r="A357" s="20"/>
      <c r="B357" s="26" t="s">
        <v>147</v>
      </c>
      <c r="C357" s="27">
        <v>2454.87</v>
      </c>
      <c r="D357" s="27">
        <v>2494.29</v>
      </c>
      <c r="E357" s="27">
        <v>2526.67</v>
      </c>
      <c r="F357" s="27">
        <v>2578.31</v>
      </c>
      <c r="G357" s="27">
        <v>2574.5100000000002</v>
      </c>
      <c r="H357" s="27">
        <v>2578.54</v>
      </c>
      <c r="I357" s="27">
        <v>2582.71</v>
      </c>
      <c r="J357" s="27">
        <v>2581.7199999999998</v>
      </c>
      <c r="K357" s="27">
        <v>2579.59</v>
      </c>
      <c r="L357" s="27">
        <v>2580.48</v>
      </c>
      <c r="M357" s="27">
        <v>2588.7600000000002</v>
      </c>
      <c r="N357" s="27">
        <v>2588.89</v>
      </c>
      <c r="O357" s="27">
        <v>2591.9699999999998</v>
      </c>
      <c r="P357" s="27">
        <v>2586.1799999999998</v>
      </c>
      <c r="Q357" s="27">
        <v>2664.83</v>
      </c>
      <c r="R357" s="27">
        <v>2704.95</v>
      </c>
      <c r="S357" s="27">
        <v>2877.21</v>
      </c>
      <c r="T357" s="27">
        <v>2872.06</v>
      </c>
      <c r="U357" s="27">
        <v>2558.63</v>
      </c>
      <c r="V357" s="27">
        <v>2547.41</v>
      </c>
      <c r="W357" s="27">
        <v>2550.92</v>
      </c>
      <c r="X357" s="27">
        <v>2557.02</v>
      </c>
      <c r="Y357" s="27">
        <v>2551.63</v>
      </c>
      <c r="Z357" s="27">
        <v>2570.73</v>
      </c>
    </row>
    <row r="358" spans="1:26" ht="12.75" x14ac:dyDescent="0.15">
      <c r="A358" s="20"/>
      <c r="B358" s="26" t="s">
        <v>108</v>
      </c>
      <c r="C358" s="27">
        <v>4074.04</v>
      </c>
      <c r="D358" s="27">
        <v>4074.04</v>
      </c>
      <c r="E358" s="27">
        <v>4074.04</v>
      </c>
      <c r="F358" s="27">
        <v>4074.04</v>
      </c>
      <c r="G358" s="27">
        <v>4074.04</v>
      </c>
      <c r="H358" s="27">
        <v>4074.04</v>
      </c>
      <c r="I358" s="27">
        <v>4074.04</v>
      </c>
      <c r="J358" s="27">
        <v>4074.04</v>
      </c>
      <c r="K358" s="27">
        <v>4074.04</v>
      </c>
      <c r="L358" s="27">
        <v>4074.04</v>
      </c>
      <c r="M358" s="27">
        <v>4074.04</v>
      </c>
      <c r="N358" s="27">
        <v>4074.04</v>
      </c>
      <c r="O358" s="27">
        <v>4074.04</v>
      </c>
      <c r="P358" s="27">
        <v>4074.04</v>
      </c>
      <c r="Q358" s="27">
        <v>4074.04</v>
      </c>
      <c r="R358" s="27">
        <v>4074.04</v>
      </c>
      <c r="S358" s="27">
        <v>4074.04</v>
      </c>
      <c r="T358" s="27">
        <v>4074.04</v>
      </c>
      <c r="U358" s="27">
        <v>4074.04</v>
      </c>
      <c r="V358" s="27">
        <v>4074.04</v>
      </c>
      <c r="W358" s="27">
        <v>4074.04</v>
      </c>
      <c r="X358" s="27">
        <v>4074.04</v>
      </c>
      <c r="Y358" s="27">
        <v>4074.04</v>
      </c>
      <c r="Z358" s="27">
        <v>4074.04</v>
      </c>
    </row>
    <row r="359" spans="1:26" ht="12.75" x14ac:dyDescent="0.15">
      <c r="A359" s="20"/>
      <c r="B359" s="26" t="s">
        <v>109</v>
      </c>
      <c r="C359" s="27">
        <v>705.17</v>
      </c>
      <c r="D359" s="27">
        <v>705.17</v>
      </c>
      <c r="E359" s="27">
        <v>705.17</v>
      </c>
      <c r="F359" s="27">
        <v>705.17</v>
      </c>
      <c r="G359" s="27">
        <v>705.17</v>
      </c>
      <c r="H359" s="27">
        <v>705.17</v>
      </c>
      <c r="I359" s="27">
        <v>705.17</v>
      </c>
      <c r="J359" s="27">
        <v>705.17</v>
      </c>
      <c r="K359" s="27">
        <v>705.17</v>
      </c>
      <c r="L359" s="27">
        <v>705.17</v>
      </c>
      <c r="M359" s="27">
        <v>705.17</v>
      </c>
      <c r="N359" s="27">
        <v>705.17</v>
      </c>
      <c r="O359" s="27">
        <v>705.17</v>
      </c>
      <c r="P359" s="27">
        <v>705.17</v>
      </c>
      <c r="Q359" s="27">
        <v>705.17</v>
      </c>
      <c r="R359" s="27">
        <v>705.17</v>
      </c>
      <c r="S359" s="27">
        <v>705.17</v>
      </c>
      <c r="T359" s="27">
        <v>705.17</v>
      </c>
      <c r="U359" s="27">
        <v>705.17</v>
      </c>
      <c r="V359" s="27">
        <v>705.17</v>
      </c>
      <c r="W359" s="27">
        <v>705.17</v>
      </c>
      <c r="X359" s="27">
        <v>705.17</v>
      </c>
      <c r="Y359" s="27">
        <v>705.17</v>
      </c>
      <c r="Z359" s="27">
        <v>705.17</v>
      </c>
    </row>
    <row r="360" spans="1:26" ht="13.5" thickBot="1" x14ac:dyDescent="0.2">
      <c r="A360" s="20"/>
      <c r="B360" s="26" t="s">
        <v>111</v>
      </c>
      <c r="C360" s="27">
        <v>4.8109999999999999</v>
      </c>
      <c r="D360" s="27">
        <v>4.8109999999999999</v>
      </c>
      <c r="E360" s="27">
        <v>4.8109999999999999</v>
      </c>
      <c r="F360" s="27">
        <v>4.8109999999999999</v>
      </c>
      <c r="G360" s="27">
        <v>4.8109999999999999</v>
      </c>
      <c r="H360" s="27">
        <v>4.8109999999999999</v>
      </c>
      <c r="I360" s="27">
        <v>4.8109999999999999</v>
      </c>
      <c r="J360" s="27">
        <v>4.8109999999999999</v>
      </c>
      <c r="K360" s="27">
        <v>4.8109999999999999</v>
      </c>
      <c r="L360" s="27">
        <v>4.8109999999999999</v>
      </c>
      <c r="M360" s="27">
        <v>4.8109999999999999</v>
      </c>
      <c r="N360" s="27">
        <v>4.8109999999999999</v>
      </c>
      <c r="O360" s="27">
        <v>4.8109999999999999</v>
      </c>
      <c r="P360" s="27">
        <v>4.8109999999999999</v>
      </c>
      <c r="Q360" s="27">
        <v>4.8109999999999999</v>
      </c>
      <c r="R360" s="27">
        <v>4.8109999999999999</v>
      </c>
      <c r="S360" s="27">
        <v>4.8109999999999999</v>
      </c>
      <c r="T360" s="27">
        <v>4.8109999999999999</v>
      </c>
      <c r="U360" s="27">
        <v>4.8109999999999999</v>
      </c>
      <c r="V360" s="27">
        <v>4.8109999999999999</v>
      </c>
      <c r="W360" s="27">
        <v>4.8109999999999999</v>
      </c>
      <c r="X360" s="27">
        <v>4.8109999999999999</v>
      </c>
      <c r="Y360" s="27">
        <v>4.8109999999999999</v>
      </c>
      <c r="Z360" s="27">
        <v>4.8109999999999999</v>
      </c>
    </row>
    <row r="361" spans="1:26" s="153" customFormat="1" ht="24.75" thickBot="1" x14ac:dyDescent="0.3">
      <c r="B361" s="164" t="s">
        <v>210</v>
      </c>
      <c r="C361" s="165">
        <v>1283</v>
      </c>
      <c r="D361" s="165">
        <v>1283</v>
      </c>
      <c r="E361" s="165">
        <v>1283</v>
      </c>
      <c r="F361" s="165">
        <v>1283</v>
      </c>
      <c r="G361" s="165">
        <v>1283</v>
      </c>
      <c r="H361" s="165">
        <v>1283</v>
      </c>
      <c r="I361" s="165">
        <v>1283</v>
      </c>
      <c r="J361" s="165">
        <v>1283</v>
      </c>
      <c r="K361" s="165">
        <v>1283</v>
      </c>
      <c r="L361" s="165">
        <v>1283</v>
      </c>
      <c r="M361" s="165">
        <v>1283</v>
      </c>
      <c r="N361" s="165">
        <v>1283</v>
      </c>
      <c r="O361" s="165">
        <v>1283</v>
      </c>
      <c r="P361" s="165">
        <v>1283</v>
      </c>
      <c r="Q361" s="165">
        <v>1283</v>
      </c>
      <c r="R361" s="165">
        <v>1283</v>
      </c>
      <c r="S361" s="165">
        <v>1283</v>
      </c>
      <c r="T361" s="165">
        <v>1283</v>
      </c>
      <c r="U361" s="165">
        <v>1283</v>
      </c>
      <c r="V361" s="165">
        <v>1283</v>
      </c>
      <c r="W361" s="165">
        <v>1283</v>
      </c>
      <c r="X361" s="165">
        <v>1283</v>
      </c>
      <c r="Y361" s="165">
        <v>1283</v>
      </c>
      <c r="Z361" s="165">
        <v>1283</v>
      </c>
    </row>
    <row r="362" spans="1:26" ht="13.5" thickBot="1" x14ac:dyDescent="0.2">
      <c r="A362" s="20"/>
      <c r="B362" s="24" t="s">
        <v>174</v>
      </c>
      <c r="C362" s="25">
        <f>C363+C364+C365+C366+C367</f>
        <v>8555.7009999999991</v>
      </c>
      <c r="D362" s="25">
        <f t="shared" ref="D362:Z362" si="58">D363+D364+D365+D366+D367</f>
        <v>8573.9210000000003</v>
      </c>
      <c r="E362" s="25">
        <f t="shared" si="58"/>
        <v>8596.241</v>
      </c>
      <c r="F362" s="25">
        <f t="shared" si="58"/>
        <v>8608.5810000000001</v>
      </c>
      <c r="G362" s="25">
        <f t="shared" si="58"/>
        <v>8666.5609999999997</v>
      </c>
      <c r="H362" s="25">
        <f t="shared" si="58"/>
        <v>8667.2710000000006</v>
      </c>
      <c r="I362" s="25">
        <f t="shared" si="58"/>
        <v>8681.2510000000002</v>
      </c>
      <c r="J362" s="25">
        <f t="shared" si="58"/>
        <v>8706.5910000000003</v>
      </c>
      <c r="K362" s="25">
        <f t="shared" si="58"/>
        <v>8709.1710000000003</v>
      </c>
      <c r="L362" s="25">
        <f t="shared" si="58"/>
        <v>8856.1509999999998</v>
      </c>
      <c r="M362" s="25">
        <f t="shared" si="58"/>
        <v>8839.4210000000003</v>
      </c>
      <c r="N362" s="25">
        <f t="shared" si="58"/>
        <v>8825.1909999999989</v>
      </c>
      <c r="O362" s="25">
        <f t="shared" si="58"/>
        <v>8724.7510000000002</v>
      </c>
      <c r="P362" s="25">
        <f t="shared" si="58"/>
        <v>8737.8109999999997</v>
      </c>
      <c r="Q362" s="25">
        <f t="shared" si="58"/>
        <v>8855.4210000000003</v>
      </c>
      <c r="R362" s="25">
        <f t="shared" si="58"/>
        <v>8891.030999999999</v>
      </c>
      <c r="S362" s="25">
        <f t="shared" si="58"/>
        <v>9056.4509999999991</v>
      </c>
      <c r="T362" s="25">
        <f t="shared" si="58"/>
        <v>9283.6209999999992</v>
      </c>
      <c r="U362" s="25">
        <f t="shared" si="58"/>
        <v>8756.0109999999986</v>
      </c>
      <c r="V362" s="25">
        <f t="shared" si="58"/>
        <v>8747.6009999999987</v>
      </c>
      <c r="W362" s="25">
        <f t="shared" si="58"/>
        <v>8748.3509999999987</v>
      </c>
      <c r="X362" s="25">
        <f t="shared" si="58"/>
        <v>8751.5709999999999</v>
      </c>
      <c r="Y362" s="25">
        <f t="shared" si="58"/>
        <v>8736.9009999999998</v>
      </c>
      <c r="Z362" s="25">
        <f t="shared" si="58"/>
        <v>8737.9509999999991</v>
      </c>
    </row>
    <row r="363" spans="1:26" ht="38.25" x14ac:dyDescent="0.15">
      <c r="A363" s="20"/>
      <c r="B363" s="26" t="s">
        <v>147</v>
      </c>
      <c r="C363" s="27">
        <v>2488.6799999999998</v>
      </c>
      <c r="D363" s="27">
        <v>2506.9</v>
      </c>
      <c r="E363" s="27">
        <v>2529.2199999999998</v>
      </c>
      <c r="F363" s="27">
        <v>2541.56</v>
      </c>
      <c r="G363" s="27">
        <v>2599.54</v>
      </c>
      <c r="H363" s="27">
        <v>2600.25</v>
      </c>
      <c r="I363" s="27">
        <v>2614.23</v>
      </c>
      <c r="J363" s="27">
        <v>2639.57</v>
      </c>
      <c r="K363" s="27">
        <v>2642.15</v>
      </c>
      <c r="L363" s="27">
        <v>2789.13</v>
      </c>
      <c r="M363" s="27">
        <v>2772.4</v>
      </c>
      <c r="N363" s="27">
        <v>2758.17</v>
      </c>
      <c r="O363" s="27">
        <v>2657.73</v>
      </c>
      <c r="P363" s="27">
        <v>2670.79</v>
      </c>
      <c r="Q363" s="27">
        <v>2788.4</v>
      </c>
      <c r="R363" s="27">
        <v>2824.01</v>
      </c>
      <c r="S363" s="27">
        <v>2989.43</v>
      </c>
      <c r="T363" s="27">
        <v>3216.6</v>
      </c>
      <c r="U363" s="27">
        <v>2688.99</v>
      </c>
      <c r="V363" s="27">
        <v>2680.58</v>
      </c>
      <c r="W363" s="27">
        <v>2681.33</v>
      </c>
      <c r="X363" s="27">
        <v>2684.55</v>
      </c>
      <c r="Y363" s="27">
        <v>2669.88</v>
      </c>
      <c r="Z363" s="27">
        <v>2670.93</v>
      </c>
    </row>
    <row r="364" spans="1:26" ht="12.75" x14ac:dyDescent="0.15">
      <c r="A364" s="20"/>
      <c r="B364" s="26" t="s">
        <v>108</v>
      </c>
      <c r="C364" s="27">
        <v>4074.04</v>
      </c>
      <c r="D364" s="27">
        <v>4074.04</v>
      </c>
      <c r="E364" s="27">
        <v>4074.04</v>
      </c>
      <c r="F364" s="27">
        <v>4074.04</v>
      </c>
      <c r="G364" s="27">
        <v>4074.04</v>
      </c>
      <c r="H364" s="27">
        <v>4074.04</v>
      </c>
      <c r="I364" s="27">
        <v>4074.04</v>
      </c>
      <c r="J364" s="27">
        <v>4074.04</v>
      </c>
      <c r="K364" s="27">
        <v>4074.04</v>
      </c>
      <c r="L364" s="27">
        <v>4074.04</v>
      </c>
      <c r="M364" s="27">
        <v>4074.04</v>
      </c>
      <c r="N364" s="27">
        <v>4074.04</v>
      </c>
      <c r="O364" s="27">
        <v>4074.04</v>
      </c>
      <c r="P364" s="27">
        <v>4074.04</v>
      </c>
      <c r="Q364" s="27">
        <v>4074.04</v>
      </c>
      <c r="R364" s="27">
        <v>4074.04</v>
      </c>
      <c r="S364" s="27">
        <v>4074.04</v>
      </c>
      <c r="T364" s="27">
        <v>4074.04</v>
      </c>
      <c r="U364" s="27">
        <v>4074.04</v>
      </c>
      <c r="V364" s="27">
        <v>4074.04</v>
      </c>
      <c r="W364" s="27">
        <v>4074.04</v>
      </c>
      <c r="X364" s="27">
        <v>4074.04</v>
      </c>
      <c r="Y364" s="27">
        <v>4074.04</v>
      </c>
      <c r="Z364" s="27">
        <v>4074.04</v>
      </c>
    </row>
    <row r="365" spans="1:26" ht="12.75" x14ac:dyDescent="0.15">
      <c r="A365" s="20"/>
      <c r="B365" s="26" t="s">
        <v>109</v>
      </c>
      <c r="C365" s="27">
        <v>705.17</v>
      </c>
      <c r="D365" s="27">
        <v>705.17</v>
      </c>
      <c r="E365" s="27">
        <v>705.17</v>
      </c>
      <c r="F365" s="27">
        <v>705.17</v>
      </c>
      <c r="G365" s="27">
        <v>705.17</v>
      </c>
      <c r="H365" s="27">
        <v>705.17</v>
      </c>
      <c r="I365" s="27">
        <v>705.17</v>
      </c>
      <c r="J365" s="27">
        <v>705.17</v>
      </c>
      <c r="K365" s="27">
        <v>705.17</v>
      </c>
      <c r="L365" s="27">
        <v>705.17</v>
      </c>
      <c r="M365" s="27">
        <v>705.17</v>
      </c>
      <c r="N365" s="27">
        <v>705.17</v>
      </c>
      <c r="O365" s="27">
        <v>705.17</v>
      </c>
      <c r="P365" s="27">
        <v>705.17</v>
      </c>
      <c r="Q365" s="27">
        <v>705.17</v>
      </c>
      <c r="R365" s="27">
        <v>705.17</v>
      </c>
      <c r="S365" s="27">
        <v>705.17</v>
      </c>
      <c r="T365" s="27">
        <v>705.17</v>
      </c>
      <c r="U365" s="27">
        <v>705.17</v>
      </c>
      <c r="V365" s="27">
        <v>705.17</v>
      </c>
      <c r="W365" s="27">
        <v>705.17</v>
      </c>
      <c r="X365" s="27">
        <v>705.17</v>
      </c>
      <c r="Y365" s="27">
        <v>705.17</v>
      </c>
      <c r="Z365" s="27">
        <v>705.17</v>
      </c>
    </row>
    <row r="366" spans="1:26" ht="13.5" thickBot="1" x14ac:dyDescent="0.2">
      <c r="A366" s="20"/>
      <c r="B366" s="26" t="s">
        <v>111</v>
      </c>
      <c r="C366" s="27">
        <v>4.8109999999999999</v>
      </c>
      <c r="D366" s="27">
        <v>4.8109999999999999</v>
      </c>
      <c r="E366" s="27">
        <v>4.8109999999999999</v>
      </c>
      <c r="F366" s="27">
        <v>4.8109999999999999</v>
      </c>
      <c r="G366" s="27">
        <v>4.8109999999999999</v>
      </c>
      <c r="H366" s="27">
        <v>4.8109999999999999</v>
      </c>
      <c r="I366" s="27">
        <v>4.8109999999999999</v>
      </c>
      <c r="J366" s="27">
        <v>4.8109999999999999</v>
      </c>
      <c r="K366" s="27">
        <v>4.8109999999999999</v>
      </c>
      <c r="L366" s="27">
        <v>4.8109999999999999</v>
      </c>
      <c r="M366" s="27">
        <v>4.8109999999999999</v>
      </c>
      <c r="N366" s="27">
        <v>4.8109999999999999</v>
      </c>
      <c r="O366" s="27">
        <v>4.8109999999999999</v>
      </c>
      <c r="P366" s="27">
        <v>4.8109999999999999</v>
      </c>
      <c r="Q366" s="27">
        <v>4.8109999999999999</v>
      </c>
      <c r="R366" s="27">
        <v>4.8109999999999999</v>
      </c>
      <c r="S366" s="27">
        <v>4.8109999999999999</v>
      </c>
      <c r="T366" s="27">
        <v>4.8109999999999999</v>
      </c>
      <c r="U366" s="27">
        <v>4.8109999999999999</v>
      </c>
      <c r="V366" s="27">
        <v>4.8109999999999999</v>
      </c>
      <c r="W366" s="27">
        <v>4.8109999999999999</v>
      </c>
      <c r="X366" s="27">
        <v>4.8109999999999999</v>
      </c>
      <c r="Y366" s="27">
        <v>4.8109999999999999</v>
      </c>
      <c r="Z366" s="27">
        <v>4.8109999999999999</v>
      </c>
    </row>
    <row r="367" spans="1:26" s="153" customFormat="1" ht="24.75" thickBot="1" x14ac:dyDescent="0.3">
      <c r="B367" s="164" t="s">
        <v>210</v>
      </c>
      <c r="C367" s="165">
        <v>1283</v>
      </c>
      <c r="D367" s="165">
        <v>1283</v>
      </c>
      <c r="E367" s="165">
        <v>1283</v>
      </c>
      <c r="F367" s="165">
        <v>1283</v>
      </c>
      <c r="G367" s="165">
        <v>1283</v>
      </c>
      <c r="H367" s="165">
        <v>1283</v>
      </c>
      <c r="I367" s="165">
        <v>1283</v>
      </c>
      <c r="J367" s="165">
        <v>1283</v>
      </c>
      <c r="K367" s="165">
        <v>1283</v>
      </c>
      <c r="L367" s="165">
        <v>1283</v>
      </c>
      <c r="M367" s="165">
        <v>1283</v>
      </c>
      <c r="N367" s="165">
        <v>1283</v>
      </c>
      <c r="O367" s="165">
        <v>1283</v>
      </c>
      <c r="P367" s="165">
        <v>1283</v>
      </c>
      <c r="Q367" s="165">
        <v>1283</v>
      </c>
      <c r="R367" s="165">
        <v>1283</v>
      </c>
      <c r="S367" s="165">
        <v>1283</v>
      </c>
      <c r="T367" s="165">
        <v>1283</v>
      </c>
      <c r="U367" s="165">
        <v>1283</v>
      </c>
      <c r="V367" s="165">
        <v>1283</v>
      </c>
      <c r="W367" s="165">
        <v>1283</v>
      </c>
      <c r="X367" s="165">
        <v>1283</v>
      </c>
      <c r="Y367" s="165">
        <v>1283</v>
      </c>
      <c r="Z367" s="165">
        <v>1283</v>
      </c>
    </row>
    <row r="368" spans="1:26" ht="13.5" thickBot="1" x14ac:dyDescent="0.2">
      <c r="A368" s="20"/>
      <c r="B368" s="24" t="s">
        <v>175</v>
      </c>
      <c r="C368" s="25">
        <f>C369+C370+C371+C372+C373</f>
        <v>8667.0010000000002</v>
      </c>
      <c r="D368" s="25">
        <f t="shared" ref="D368:Z368" si="59">D369+D370+D371+D372+D373</f>
        <v>8637.0509999999995</v>
      </c>
      <c r="E368" s="25">
        <f t="shared" si="59"/>
        <v>8685.4709999999995</v>
      </c>
      <c r="F368" s="25">
        <f t="shared" si="59"/>
        <v>8908.1110000000008</v>
      </c>
      <c r="G368" s="25">
        <f t="shared" si="59"/>
        <v>9075.4310000000005</v>
      </c>
      <c r="H368" s="25">
        <f t="shared" si="59"/>
        <v>8884.5109999999986</v>
      </c>
      <c r="I368" s="25">
        <f t="shared" si="59"/>
        <v>8898.4310000000005</v>
      </c>
      <c r="J368" s="25">
        <f t="shared" si="59"/>
        <v>8926.3410000000003</v>
      </c>
      <c r="K368" s="25">
        <f t="shared" si="59"/>
        <v>8927.8009999999995</v>
      </c>
      <c r="L368" s="25">
        <f t="shared" si="59"/>
        <v>8915.741</v>
      </c>
      <c r="M368" s="25">
        <f t="shared" si="59"/>
        <v>9097.3410000000003</v>
      </c>
      <c r="N368" s="25">
        <f t="shared" si="59"/>
        <v>9007.7209999999995</v>
      </c>
      <c r="O368" s="25">
        <f t="shared" si="59"/>
        <v>8928.3009999999995</v>
      </c>
      <c r="P368" s="25">
        <f t="shared" si="59"/>
        <v>8919.6110000000008</v>
      </c>
      <c r="Q368" s="25">
        <f t="shared" si="59"/>
        <v>8989.1209999999992</v>
      </c>
      <c r="R368" s="25">
        <f t="shared" si="59"/>
        <v>8968.8209999999999</v>
      </c>
      <c r="S368" s="25">
        <f t="shared" si="59"/>
        <v>9038.3509999999987</v>
      </c>
      <c r="T368" s="25">
        <f t="shared" si="59"/>
        <v>9160.3310000000001</v>
      </c>
      <c r="U368" s="25">
        <f t="shared" si="59"/>
        <v>8907.7109999999993</v>
      </c>
      <c r="V368" s="25">
        <f t="shared" si="59"/>
        <v>8933.9609999999993</v>
      </c>
      <c r="W368" s="25">
        <f t="shared" si="59"/>
        <v>8946.741</v>
      </c>
      <c r="X368" s="25">
        <f t="shared" si="59"/>
        <v>8937.7109999999993</v>
      </c>
      <c r="Y368" s="25">
        <f t="shared" si="59"/>
        <v>8908.9310000000005</v>
      </c>
      <c r="Z368" s="25">
        <f t="shared" si="59"/>
        <v>8829.5210000000006</v>
      </c>
    </row>
    <row r="369" spans="1:26" ht="38.25" x14ac:dyDescent="0.15">
      <c r="A369" s="20"/>
      <c r="B369" s="26" t="s">
        <v>147</v>
      </c>
      <c r="C369" s="27">
        <v>2599.98</v>
      </c>
      <c r="D369" s="27">
        <v>2570.0300000000002</v>
      </c>
      <c r="E369" s="27">
        <v>2618.4499999999998</v>
      </c>
      <c r="F369" s="27">
        <v>2841.09</v>
      </c>
      <c r="G369" s="27">
        <v>3008.41</v>
      </c>
      <c r="H369" s="27">
        <v>2817.49</v>
      </c>
      <c r="I369" s="27">
        <v>2831.41</v>
      </c>
      <c r="J369" s="27">
        <v>2859.32</v>
      </c>
      <c r="K369" s="27">
        <v>2860.78</v>
      </c>
      <c r="L369" s="27">
        <v>2848.72</v>
      </c>
      <c r="M369" s="27">
        <v>3030.32</v>
      </c>
      <c r="N369" s="27">
        <v>2940.7</v>
      </c>
      <c r="O369" s="27">
        <v>2861.28</v>
      </c>
      <c r="P369" s="27">
        <v>2852.59</v>
      </c>
      <c r="Q369" s="27">
        <v>2922.1</v>
      </c>
      <c r="R369" s="27">
        <v>2901.8</v>
      </c>
      <c r="S369" s="27">
        <v>2971.33</v>
      </c>
      <c r="T369" s="27">
        <v>3093.31</v>
      </c>
      <c r="U369" s="27">
        <v>2840.69</v>
      </c>
      <c r="V369" s="27">
        <v>2866.94</v>
      </c>
      <c r="W369" s="27">
        <v>2879.72</v>
      </c>
      <c r="X369" s="27">
        <v>2870.69</v>
      </c>
      <c r="Y369" s="27">
        <v>2841.91</v>
      </c>
      <c r="Z369" s="27">
        <v>2762.5</v>
      </c>
    </row>
    <row r="370" spans="1:26" ht="12.75" x14ac:dyDescent="0.15">
      <c r="A370" s="20"/>
      <c r="B370" s="26" t="s">
        <v>108</v>
      </c>
      <c r="C370" s="27">
        <v>4074.04</v>
      </c>
      <c r="D370" s="27">
        <v>4074.04</v>
      </c>
      <c r="E370" s="27">
        <v>4074.04</v>
      </c>
      <c r="F370" s="27">
        <v>4074.04</v>
      </c>
      <c r="G370" s="27">
        <v>4074.04</v>
      </c>
      <c r="H370" s="27">
        <v>4074.04</v>
      </c>
      <c r="I370" s="27">
        <v>4074.04</v>
      </c>
      <c r="J370" s="27">
        <v>4074.04</v>
      </c>
      <c r="K370" s="27">
        <v>4074.04</v>
      </c>
      <c r="L370" s="27">
        <v>4074.04</v>
      </c>
      <c r="M370" s="27">
        <v>4074.04</v>
      </c>
      <c r="N370" s="27">
        <v>4074.04</v>
      </c>
      <c r="O370" s="27">
        <v>4074.04</v>
      </c>
      <c r="P370" s="27">
        <v>4074.04</v>
      </c>
      <c r="Q370" s="27">
        <v>4074.04</v>
      </c>
      <c r="R370" s="27">
        <v>4074.04</v>
      </c>
      <c r="S370" s="27">
        <v>4074.04</v>
      </c>
      <c r="T370" s="27">
        <v>4074.04</v>
      </c>
      <c r="U370" s="27">
        <v>4074.04</v>
      </c>
      <c r="V370" s="27">
        <v>4074.04</v>
      </c>
      <c r="W370" s="27">
        <v>4074.04</v>
      </c>
      <c r="X370" s="27">
        <v>4074.04</v>
      </c>
      <c r="Y370" s="27">
        <v>4074.04</v>
      </c>
      <c r="Z370" s="27">
        <v>4074.04</v>
      </c>
    </row>
    <row r="371" spans="1:26" ht="12.75" x14ac:dyDescent="0.15">
      <c r="A371" s="20"/>
      <c r="B371" s="26" t="s">
        <v>109</v>
      </c>
      <c r="C371" s="27">
        <v>705.17</v>
      </c>
      <c r="D371" s="27">
        <v>705.17</v>
      </c>
      <c r="E371" s="27">
        <v>705.17</v>
      </c>
      <c r="F371" s="27">
        <v>705.17</v>
      </c>
      <c r="G371" s="27">
        <v>705.17</v>
      </c>
      <c r="H371" s="27">
        <v>705.17</v>
      </c>
      <c r="I371" s="27">
        <v>705.17</v>
      </c>
      <c r="J371" s="27">
        <v>705.17</v>
      </c>
      <c r="K371" s="27">
        <v>705.17</v>
      </c>
      <c r="L371" s="27">
        <v>705.17</v>
      </c>
      <c r="M371" s="27">
        <v>705.17</v>
      </c>
      <c r="N371" s="27">
        <v>705.17</v>
      </c>
      <c r="O371" s="27">
        <v>705.17</v>
      </c>
      <c r="P371" s="27">
        <v>705.17</v>
      </c>
      <c r="Q371" s="27">
        <v>705.17</v>
      </c>
      <c r="R371" s="27">
        <v>705.17</v>
      </c>
      <c r="S371" s="27">
        <v>705.17</v>
      </c>
      <c r="T371" s="27">
        <v>705.17</v>
      </c>
      <c r="U371" s="27">
        <v>705.17</v>
      </c>
      <c r="V371" s="27">
        <v>705.17</v>
      </c>
      <c r="W371" s="27">
        <v>705.17</v>
      </c>
      <c r="X371" s="27">
        <v>705.17</v>
      </c>
      <c r="Y371" s="27">
        <v>705.17</v>
      </c>
      <c r="Z371" s="27">
        <v>705.17</v>
      </c>
    </row>
    <row r="372" spans="1:26" ht="13.5" thickBot="1" x14ac:dyDescent="0.2">
      <c r="A372" s="20"/>
      <c r="B372" s="26" t="s">
        <v>111</v>
      </c>
      <c r="C372" s="27">
        <v>4.8109999999999999</v>
      </c>
      <c r="D372" s="27">
        <v>4.8109999999999999</v>
      </c>
      <c r="E372" s="27">
        <v>4.8109999999999999</v>
      </c>
      <c r="F372" s="27">
        <v>4.8109999999999999</v>
      </c>
      <c r="G372" s="27">
        <v>4.8109999999999999</v>
      </c>
      <c r="H372" s="27">
        <v>4.8109999999999999</v>
      </c>
      <c r="I372" s="27">
        <v>4.8109999999999999</v>
      </c>
      <c r="J372" s="27">
        <v>4.8109999999999999</v>
      </c>
      <c r="K372" s="27">
        <v>4.8109999999999999</v>
      </c>
      <c r="L372" s="27">
        <v>4.8109999999999999</v>
      </c>
      <c r="M372" s="27">
        <v>4.8109999999999999</v>
      </c>
      <c r="N372" s="27">
        <v>4.8109999999999999</v>
      </c>
      <c r="O372" s="27">
        <v>4.8109999999999999</v>
      </c>
      <c r="P372" s="27">
        <v>4.8109999999999999</v>
      </c>
      <c r="Q372" s="27">
        <v>4.8109999999999999</v>
      </c>
      <c r="R372" s="27">
        <v>4.8109999999999999</v>
      </c>
      <c r="S372" s="27">
        <v>4.8109999999999999</v>
      </c>
      <c r="T372" s="27">
        <v>4.8109999999999999</v>
      </c>
      <c r="U372" s="27">
        <v>4.8109999999999999</v>
      </c>
      <c r="V372" s="27">
        <v>4.8109999999999999</v>
      </c>
      <c r="W372" s="27">
        <v>4.8109999999999999</v>
      </c>
      <c r="X372" s="27">
        <v>4.8109999999999999</v>
      </c>
      <c r="Y372" s="27">
        <v>4.8109999999999999</v>
      </c>
      <c r="Z372" s="27">
        <v>4.8109999999999999</v>
      </c>
    </row>
    <row r="373" spans="1:26" s="153" customFormat="1" ht="24.75" thickBot="1" x14ac:dyDescent="0.3">
      <c r="B373" s="164" t="s">
        <v>210</v>
      </c>
      <c r="C373" s="165">
        <v>1283</v>
      </c>
      <c r="D373" s="165">
        <v>1283</v>
      </c>
      <c r="E373" s="165">
        <v>1283</v>
      </c>
      <c r="F373" s="165">
        <v>1283</v>
      </c>
      <c r="G373" s="165">
        <v>1283</v>
      </c>
      <c r="H373" s="165">
        <v>1283</v>
      </c>
      <c r="I373" s="165">
        <v>1283</v>
      </c>
      <c r="J373" s="165">
        <v>1283</v>
      </c>
      <c r="K373" s="165">
        <v>1283</v>
      </c>
      <c r="L373" s="165">
        <v>1283</v>
      </c>
      <c r="M373" s="165">
        <v>1283</v>
      </c>
      <c r="N373" s="165">
        <v>1283</v>
      </c>
      <c r="O373" s="165">
        <v>1283</v>
      </c>
      <c r="P373" s="165">
        <v>1283</v>
      </c>
      <c r="Q373" s="165">
        <v>1283</v>
      </c>
      <c r="R373" s="165">
        <v>1283</v>
      </c>
      <c r="S373" s="165">
        <v>1283</v>
      </c>
      <c r="T373" s="165">
        <v>1283</v>
      </c>
      <c r="U373" s="165">
        <v>1283</v>
      </c>
      <c r="V373" s="165">
        <v>1283</v>
      </c>
      <c r="W373" s="165">
        <v>1283</v>
      </c>
      <c r="X373" s="165">
        <v>1283</v>
      </c>
      <c r="Y373" s="165">
        <v>1283</v>
      </c>
      <c r="Z373" s="165">
        <v>1283</v>
      </c>
    </row>
    <row r="374" spans="1:26" ht="13.5" thickBot="1" x14ac:dyDescent="0.2">
      <c r="A374" s="20"/>
      <c r="B374" s="24" t="s">
        <v>176</v>
      </c>
      <c r="C374" s="25">
        <f>C375+C376+C377+C378+C379</f>
        <v>8613.5810000000001</v>
      </c>
      <c r="D374" s="25">
        <f t="shared" ref="D374:Z374" si="60">D375+D376+D377+D378+D379</f>
        <v>8631.7609999999986</v>
      </c>
      <c r="E374" s="25">
        <f t="shared" si="60"/>
        <v>8633.5409999999993</v>
      </c>
      <c r="F374" s="25">
        <f t="shared" si="60"/>
        <v>8642.5210000000006</v>
      </c>
      <c r="G374" s="25">
        <f t="shared" si="60"/>
        <v>8646.8909999999996</v>
      </c>
      <c r="H374" s="25">
        <f t="shared" si="60"/>
        <v>8671.780999999999</v>
      </c>
      <c r="I374" s="25">
        <f t="shared" si="60"/>
        <v>8698.6509999999998</v>
      </c>
      <c r="J374" s="25">
        <f t="shared" si="60"/>
        <v>8716.7309999999998</v>
      </c>
      <c r="K374" s="25">
        <f t="shared" si="60"/>
        <v>8703.0109999999986</v>
      </c>
      <c r="L374" s="25">
        <f t="shared" si="60"/>
        <v>8679.9709999999995</v>
      </c>
      <c r="M374" s="25">
        <f t="shared" si="60"/>
        <v>8621.4210000000003</v>
      </c>
      <c r="N374" s="25">
        <f t="shared" si="60"/>
        <v>8567.1710000000003</v>
      </c>
      <c r="O374" s="25">
        <f t="shared" si="60"/>
        <v>8578.5810000000001</v>
      </c>
      <c r="P374" s="25">
        <f t="shared" si="60"/>
        <v>8599.1009999999987</v>
      </c>
      <c r="Q374" s="25">
        <f t="shared" si="60"/>
        <v>8783.3610000000008</v>
      </c>
      <c r="R374" s="25">
        <f t="shared" si="60"/>
        <v>8838.5109999999986</v>
      </c>
      <c r="S374" s="25">
        <f t="shared" si="60"/>
        <v>8925.7909999999993</v>
      </c>
      <c r="T374" s="25">
        <f t="shared" si="60"/>
        <v>9028.3709999999992</v>
      </c>
      <c r="U374" s="25">
        <f t="shared" si="60"/>
        <v>8697.3909999999996</v>
      </c>
      <c r="V374" s="25">
        <f t="shared" si="60"/>
        <v>8700.8809999999994</v>
      </c>
      <c r="W374" s="25">
        <f t="shared" si="60"/>
        <v>8703.7909999999993</v>
      </c>
      <c r="X374" s="25">
        <f t="shared" si="60"/>
        <v>8704.8310000000001</v>
      </c>
      <c r="Y374" s="25">
        <f t="shared" si="60"/>
        <v>8684.8909999999996</v>
      </c>
      <c r="Z374" s="25">
        <f t="shared" si="60"/>
        <v>8671.5609999999997</v>
      </c>
    </row>
    <row r="375" spans="1:26" ht="38.25" x14ac:dyDescent="0.15">
      <c r="A375" s="20"/>
      <c r="B375" s="26" t="s">
        <v>147</v>
      </c>
      <c r="C375" s="27">
        <v>2546.56</v>
      </c>
      <c r="D375" s="27">
        <v>2564.7399999999998</v>
      </c>
      <c r="E375" s="27">
        <v>2566.52</v>
      </c>
      <c r="F375" s="27">
        <v>2575.5</v>
      </c>
      <c r="G375" s="27">
        <v>2579.87</v>
      </c>
      <c r="H375" s="27">
        <v>2604.7600000000002</v>
      </c>
      <c r="I375" s="27">
        <v>2631.63</v>
      </c>
      <c r="J375" s="27">
        <v>2649.71</v>
      </c>
      <c r="K375" s="27">
        <v>2635.99</v>
      </c>
      <c r="L375" s="27">
        <v>2612.9499999999998</v>
      </c>
      <c r="M375" s="27">
        <v>2554.4</v>
      </c>
      <c r="N375" s="27">
        <v>2500.15</v>
      </c>
      <c r="O375" s="27">
        <v>2511.56</v>
      </c>
      <c r="P375" s="27">
        <v>2532.08</v>
      </c>
      <c r="Q375" s="27">
        <v>2716.34</v>
      </c>
      <c r="R375" s="27">
        <v>2771.49</v>
      </c>
      <c r="S375" s="27">
        <v>2858.77</v>
      </c>
      <c r="T375" s="27">
        <v>2961.35</v>
      </c>
      <c r="U375" s="27">
        <v>2630.37</v>
      </c>
      <c r="V375" s="27">
        <v>2633.86</v>
      </c>
      <c r="W375" s="27">
        <v>2636.77</v>
      </c>
      <c r="X375" s="27">
        <v>2637.81</v>
      </c>
      <c r="Y375" s="27">
        <v>2617.87</v>
      </c>
      <c r="Z375" s="27">
        <v>2604.54</v>
      </c>
    </row>
    <row r="376" spans="1:26" ht="12.75" x14ac:dyDescent="0.15">
      <c r="A376" s="20"/>
      <c r="B376" s="26" t="s">
        <v>108</v>
      </c>
      <c r="C376" s="27">
        <v>4074.04</v>
      </c>
      <c r="D376" s="27">
        <v>4074.04</v>
      </c>
      <c r="E376" s="27">
        <v>4074.04</v>
      </c>
      <c r="F376" s="27">
        <v>4074.04</v>
      </c>
      <c r="G376" s="27">
        <v>4074.04</v>
      </c>
      <c r="H376" s="27">
        <v>4074.04</v>
      </c>
      <c r="I376" s="27">
        <v>4074.04</v>
      </c>
      <c r="J376" s="27">
        <v>4074.04</v>
      </c>
      <c r="K376" s="27">
        <v>4074.04</v>
      </c>
      <c r="L376" s="27">
        <v>4074.04</v>
      </c>
      <c r="M376" s="27">
        <v>4074.04</v>
      </c>
      <c r="N376" s="27">
        <v>4074.04</v>
      </c>
      <c r="O376" s="27">
        <v>4074.04</v>
      </c>
      <c r="P376" s="27">
        <v>4074.04</v>
      </c>
      <c r="Q376" s="27">
        <v>4074.04</v>
      </c>
      <c r="R376" s="27">
        <v>4074.04</v>
      </c>
      <c r="S376" s="27">
        <v>4074.04</v>
      </c>
      <c r="T376" s="27">
        <v>4074.04</v>
      </c>
      <c r="U376" s="27">
        <v>4074.04</v>
      </c>
      <c r="V376" s="27">
        <v>4074.04</v>
      </c>
      <c r="W376" s="27">
        <v>4074.04</v>
      </c>
      <c r="X376" s="27">
        <v>4074.04</v>
      </c>
      <c r="Y376" s="27">
        <v>4074.04</v>
      </c>
      <c r="Z376" s="27">
        <v>4074.04</v>
      </c>
    </row>
    <row r="377" spans="1:26" ht="12.75" x14ac:dyDescent="0.15">
      <c r="A377" s="20"/>
      <c r="B377" s="26" t="s">
        <v>109</v>
      </c>
      <c r="C377" s="27">
        <v>705.17</v>
      </c>
      <c r="D377" s="27">
        <v>705.17</v>
      </c>
      <c r="E377" s="27">
        <v>705.17</v>
      </c>
      <c r="F377" s="27">
        <v>705.17</v>
      </c>
      <c r="G377" s="27">
        <v>705.17</v>
      </c>
      <c r="H377" s="27">
        <v>705.17</v>
      </c>
      <c r="I377" s="27">
        <v>705.17</v>
      </c>
      <c r="J377" s="27">
        <v>705.17</v>
      </c>
      <c r="K377" s="27">
        <v>705.17</v>
      </c>
      <c r="L377" s="27">
        <v>705.17</v>
      </c>
      <c r="M377" s="27">
        <v>705.17</v>
      </c>
      <c r="N377" s="27">
        <v>705.17</v>
      </c>
      <c r="O377" s="27">
        <v>705.17</v>
      </c>
      <c r="P377" s="27">
        <v>705.17</v>
      </c>
      <c r="Q377" s="27">
        <v>705.17</v>
      </c>
      <c r="R377" s="27">
        <v>705.17</v>
      </c>
      <c r="S377" s="27">
        <v>705.17</v>
      </c>
      <c r="T377" s="27">
        <v>705.17</v>
      </c>
      <c r="U377" s="27">
        <v>705.17</v>
      </c>
      <c r="V377" s="27">
        <v>705.17</v>
      </c>
      <c r="W377" s="27">
        <v>705.17</v>
      </c>
      <c r="X377" s="27">
        <v>705.17</v>
      </c>
      <c r="Y377" s="27">
        <v>705.17</v>
      </c>
      <c r="Z377" s="27">
        <v>705.17</v>
      </c>
    </row>
    <row r="378" spans="1:26" ht="13.5" thickBot="1" x14ac:dyDescent="0.2">
      <c r="A378" s="20"/>
      <c r="B378" s="26" t="s">
        <v>111</v>
      </c>
      <c r="C378" s="27">
        <v>4.8109999999999999</v>
      </c>
      <c r="D378" s="27">
        <v>4.8109999999999999</v>
      </c>
      <c r="E378" s="27">
        <v>4.8109999999999999</v>
      </c>
      <c r="F378" s="27">
        <v>4.8109999999999999</v>
      </c>
      <c r="G378" s="27">
        <v>4.8109999999999999</v>
      </c>
      <c r="H378" s="27">
        <v>4.8109999999999999</v>
      </c>
      <c r="I378" s="27">
        <v>4.8109999999999999</v>
      </c>
      <c r="J378" s="27">
        <v>4.8109999999999999</v>
      </c>
      <c r="K378" s="27">
        <v>4.8109999999999999</v>
      </c>
      <c r="L378" s="27">
        <v>4.8109999999999999</v>
      </c>
      <c r="M378" s="27">
        <v>4.8109999999999999</v>
      </c>
      <c r="N378" s="27">
        <v>4.8109999999999999</v>
      </c>
      <c r="O378" s="27">
        <v>4.8109999999999999</v>
      </c>
      <c r="P378" s="27">
        <v>4.8109999999999999</v>
      </c>
      <c r="Q378" s="27">
        <v>4.8109999999999999</v>
      </c>
      <c r="R378" s="27">
        <v>4.8109999999999999</v>
      </c>
      <c r="S378" s="27">
        <v>4.8109999999999999</v>
      </c>
      <c r="T378" s="27">
        <v>4.8109999999999999</v>
      </c>
      <c r="U378" s="27">
        <v>4.8109999999999999</v>
      </c>
      <c r="V378" s="27">
        <v>4.8109999999999999</v>
      </c>
      <c r="W378" s="27">
        <v>4.8109999999999999</v>
      </c>
      <c r="X378" s="27">
        <v>4.8109999999999999</v>
      </c>
      <c r="Y378" s="27">
        <v>4.8109999999999999</v>
      </c>
      <c r="Z378" s="27">
        <v>4.8109999999999999</v>
      </c>
    </row>
    <row r="379" spans="1:26" s="153" customFormat="1" ht="24.75" thickBot="1" x14ac:dyDescent="0.3">
      <c r="B379" s="164" t="s">
        <v>210</v>
      </c>
      <c r="C379" s="165">
        <v>1283</v>
      </c>
      <c r="D379" s="165">
        <v>1283</v>
      </c>
      <c r="E379" s="165">
        <v>1283</v>
      </c>
      <c r="F379" s="165">
        <v>1283</v>
      </c>
      <c r="G379" s="165">
        <v>1283</v>
      </c>
      <c r="H379" s="165">
        <v>1283</v>
      </c>
      <c r="I379" s="165">
        <v>1283</v>
      </c>
      <c r="J379" s="165">
        <v>1283</v>
      </c>
      <c r="K379" s="165">
        <v>1283</v>
      </c>
      <c r="L379" s="165">
        <v>1283</v>
      </c>
      <c r="M379" s="165">
        <v>1283</v>
      </c>
      <c r="N379" s="165">
        <v>1283</v>
      </c>
      <c r="O379" s="165">
        <v>1283</v>
      </c>
      <c r="P379" s="165">
        <v>1283</v>
      </c>
      <c r="Q379" s="165">
        <v>1283</v>
      </c>
      <c r="R379" s="165">
        <v>1283</v>
      </c>
      <c r="S379" s="165">
        <v>1283</v>
      </c>
      <c r="T379" s="165">
        <v>1283</v>
      </c>
      <c r="U379" s="165">
        <v>1283</v>
      </c>
      <c r="V379" s="165">
        <v>1283</v>
      </c>
      <c r="W379" s="165">
        <v>1283</v>
      </c>
      <c r="X379" s="165">
        <v>1283</v>
      </c>
      <c r="Y379" s="165">
        <v>1283</v>
      </c>
      <c r="Z379" s="165">
        <v>1283</v>
      </c>
    </row>
    <row r="380" spans="1:26" ht="13.5" thickBot="1" x14ac:dyDescent="0.2">
      <c r="A380" s="20"/>
      <c r="B380" s="24" t="s">
        <v>177</v>
      </c>
      <c r="C380" s="25">
        <f>C381+C382+C383+C384+C385</f>
        <v>8707.7609999999986</v>
      </c>
      <c r="D380" s="25">
        <f t="shared" ref="D380:Z380" si="61">D381+D382+D383+D384+D385</f>
        <v>8719.9310000000005</v>
      </c>
      <c r="E380" s="25">
        <f t="shared" si="61"/>
        <v>8722.2309999999998</v>
      </c>
      <c r="F380" s="25">
        <f t="shared" si="61"/>
        <v>8679.9310000000005</v>
      </c>
      <c r="G380" s="25">
        <f t="shared" si="61"/>
        <v>8695.9310000000005</v>
      </c>
      <c r="H380" s="25">
        <f t="shared" si="61"/>
        <v>8722.7109999999993</v>
      </c>
      <c r="I380" s="25">
        <f t="shared" si="61"/>
        <v>8714.0409999999993</v>
      </c>
      <c r="J380" s="25">
        <f t="shared" si="61"/>
        <v>8729.2909999999993</v>
      </c>
      <c r="K380" s="25">
        <f t="shared" si="61"/>
        <v>8736.7909999999993</v>
      </c>
      <c r="L380" s="25">
        <f t="shared" si="61"/>
        <v>8744.3009999999995</v>
      </c>
      <c r="M380" s="25">
        <f t="shared" si="61"/>
        <v>8715.1909999999989</v>
      </c>
      <c r="N380" s="25">
        <f t="shared" si="61"/>
        <v>8696.9509999999991</v>
      </c>
      <c r="O380" s="25">
        <f t="shared" si="61"/>
        <v>8703.8809999999994</v>
      </c>
      <c r="P380" s="25">
        <f t="shared" si="61"/>
        <v>8775.9609999999993</v>
      </c>
      <c r="Q380" s="25">
        <f t="shared" si="61"/>
        <v>8922.741</v>
      </c>
      <c r="R380" s="25">
        <f t="shared" si="61"/>
        <v>8955.2510000000002</v>
      </c>
      <c r="S380" s="25">
        <f t="shared" si="61"/>
        <v>9032.9509999999991</v>
      </c>
      <c r="T380" s="25">
        <f t="shared" si="61"/>
        <v>9166.7710000000006</v>
      </c>
      <c r="U380" s="25">
        <f t="shared" si="61"/>
        <v>8749.5509999999995</v>
      </c>
      <c r="V380" s="25">
        <f t="shared" si="61"/>
        <v>8769.7909999999993</v>
      </c>
      <c r="W380" s="25">
        <f t="shared" si="61"/>
        <v>8785.3009999999995</v>
      </c>
      <c r="X380" s="25">
        <f t="shared" si="61"/>
        <v>8773.9210000000003</v>
      </c>
      <c r="Y380" s="25">
        <f t="shared" si="61"/>
        <v>8774.4210000000003</v>
      </c>
      <c r="Z380" s="25">
        <f t="shared" si="61"/>
        <v>8720.280999999999</v>
      </c>
    </row>
    <row r="381" spans="1:26" ht="38.25" x14ac:dyDescent="0.15">
      <c r="A381" s="20"/>
      <c r="B381" s="26" t="s">
        <v>147</v>
      </c>
      <c r="C381" s="27">
        <v>2640.74</v>
      </c>
      <c r="D381" s="27">
        <v>2652.91</v>
      </c>
      <c r="E381" s="27">
        <v>2655.21</v>
      </c>
      <c r="F381" s="27">
        <v>2612.91</v>
      </c>
      <c r="G381" s="27">
        <v>2628.91</v>
      </c>
      <c r="H381" s="27">
        <v>2655.69</v>
      </c>
      <c r="I381" s="27">
        <v>2647.02</v>
      </c>
      <c r="J381" s="27">
        <v>2662.27</v>
      </c>
      <c r="K381" s="27">
        <v>2669.77</v>
      </c>
      <c r="L381" s="27">
        <v>2677.28</v>
      </c>
      <c r="M381" s="27">
        <v>2648.17</v>
      </c>
      <c r="N381" s="27">
        <v>2629.93</v>
      </c>
      <c r="O381" s="27">
        <v>2636.86</v>
      </c>
      <c r="P381" s="27">
        <v>2708.94</v>
      </c>
      <c r="Q381" s="27">
        <v>2855.72</v>
      </c>
      <c r="R381" s="27">
        <v>2888.23</v>
      </c>
      <c r="S381" s="27">
        <v>2965.93</v>
      </c>
      <c r="T381" s="27">
        <v>3099.75</v>
      </c>
      <c r="U381" s="27">
        <v>2682.53</v>
      </c>
      <c r="V381" s="27">
        <v>2702.77</v>
      </c>
      <c r="W381" s="27">
        <v>2718.28</v>
      </c>
      <c r="X381" s="27">
        <v>2706.9</v>
      </c>
      <c r="Y381" s="27">
        <v>2707.4</v>
      </c>
      <c r="Z381" s="27">
        <v>2653.26</v>
      </c>
    </row>
    <row r="382" spans="1:26" ht="12.75" x14ac:dyDescent="0.15">
      <c r="A382" s="20"/>
      <c r="B382" s="26" t="s">
        <v>108</v>
      </c>
      <c r="C382" s="27">
        <v>4074.04</v>
      </c>
      <c r="D382" s="27">
        <v>4074.04</v>
      </c>
      <c r="E382" s="27">
        <v>4074.04</v>
      </c>
      <c r="F382" s="27">
        <v>4074.04</v>
      </c>
      <c r="G382" s="27">
        <v>4074.04</v>
      </c>
      <c r="H382" s="27">
        <v>4074.04</v>
      </c>
      <c r="I382" s="27">
        <v>4074.04</v>
      </c>
      <c r="J382" s="27">
        <v>4074.04</v>
      </c>
      <c r="K382" s="27">
        <v>4074.04</v>
      </c>
      <c r="L382" s="27">
        <v>4074.04</v>
      </c>
      <c r="M382" s="27">
        <v>4074.04</v>
      </c>
      <c r="N382" s="27">
        <v>4074.04</v>
      </c>
      <c r="O382" s="27">
        <v>4074.04</v>
      </c>
      <c r="P382" s="27">
        <v>4074.04</v>
      </c>
      <c r="Q382" s="27">
        <v>4074.04</v>
      </c>
      <c r="R382" s="27">
        <v>4074.04</v>
      </c>
      <c r="S382" s="27">
        <v>4074.04</v>
      </c>
      <c r="T382" s="27">
        <v>4074.04</v>
      </c>
      <c r="U382" s="27">
        <v>4074.04</v>
      </c>
      <c r="V382" s="27">
        <v>4074.04</v>
      </c>
      <c r="W382" s="27">
        <v>4074.04</v>
      </c>
      <c r="X382" s="27">
        <v>4074.04</v>
      </c>
      <c r="Y382" s="27">
        <v>4074.04</v>
      </c>
      <c r="Z382" s="27">
        <v>4074.04</v>
      </c>
    </row>
    <row r="383" spans="1:26" ht="12.75" x14ac:dyDescent="0.15">
      <c r="A383" s="20"/>
      <c r="B383" s="26" t="s">
        <v>109</v>
      </c>
      <c r="C383" s="27">
        <v>705.17</v>
      </c>
      <c r="D383" s="27">
        <v>705.17</v>
      </c>
      <c r="E383" s="27">
        <v>705.17</v>
      </c>
      <c r="F383" s="27">
        <v>705.17</v>
      </c>
      <c r="G383" s="27">
        <v>705.17</v>
      </c>
      <c r="H383" s="27">
        <v>705.17</v>
      </c>
      <c r="I383" s="27">
        <v>705.17</v>
      </c>
      <c r="J383" s="27">
        <v>705.17</v>
      </c>
      <c r="K383" s="27">
        <v>705.17</v>
      </c>
      <c r="L383" s="27">
        <v>705.17</v>
      </c>
      <c r="M383" s="27">
        <v>705.17</v>
      </c>
      <c r="N383" s="27">
        <v>705.17</v>
      </c>
      <c r="O383" s="27">
        <v>705.17</v>
      </c>
      <c r="P383" s="27">
        <v>705.17</v>
      </c>
      <c r="Q383" s="27">
        <v>705.17</v>
      </c>
      <c r="R383" s="27">
        <v>705.17</v>
      </c>
      <c r="S383" s="27">
        <v>705.17</v>
      </c>
      <c r="T383" s="27">
        <v>705.17</v>
      </c>
      <c r="U383" s="27">
        <v>705.17</v>
      </c>
      <c r="V383" s="27">
        <v>705.17</v>
      </c>
      <c r="W383" s="27">
        <v>705.17</v>
      </c>
      <c r="X383" s="27">
        <v>705.17</v>
      </c>
      <c r="Y383" s="27">
        <v>705.17</v>
      </c>
      <c r="Z383" s="27">
        <v>705.17</v>
      </c>
    </row>
    <row r="384" spans="1:26" ht="13.5" thickBot="1" x14ac:dyDescent="0.2">
      <c r="A384" s="20"/>
      <c r="B384" s="26" t="s">
        <v>111</v>
      </c>
      <c r="C384" s="27">
        <v>4.8109999999999999</v>
      </c>
      <c r="D384" s="27">
        <v>4.8109999999999999</v>
      </c>
      <c r="E384" s="27">
        <v>4.8109999999999999</v>
      </c>
      <c r="F384" s="27">
        <v>4.8109999999999999</v>
      </c>
      <c r="G384" s="27">
        <v>4.8109999999999999</v>
      </c>
      <c r="H384" s="27">
        <v>4.8109999999999999</v>
      </c>
      <c r="I384" s="27">
        <v>4.8109999999999999</v>
      </c>
      <c r="J384" s="27">
        <v>4.8109999999999999</v>
      </c>
      <c r="K384" s="27">
        <v>4.8109999999999999</v>
      </c>
      <c r="L384" s="27">
        <v>4.8109999999999999</v>
      </c>
      <c r="M384" s="27">
        <v>4.8109999999999999</v>
      </c>
      <c r="N384" s="27">
        <v>4.8109999999999999</v>
      </c>
      <c r="O384" s="27">
        <v>4.8109999999999999</v>
      </c>
      <c r="P384" s="27">
        <v>4.8109999999999999</v>
      </c>
      <c r="Q384" s="27">
        <v>4.8109999999999999</v>
      </c>
      <c r="R384" s="27">
        <v>4.8109999999999999</v>
      </c>
      <c r="S384" s="27">
        <v>4.8109999999999999</v>
      </c>
      <c r="T384" s="27">
        <v>4.8109999999999999</v>
      </c>
      <c r="U384" s="27">
        <v>4.8109999999999999</v>
      </c>
      <c r="V384" s="27">
        <v>4.8109999999999999</v>
      </c>
      <c r="W384" s="27">
        <v>4.8109999999999999</v>
      </c>
      <c r="X384" s="27">
        <v>4.8109999999999999</v>
      </c>
      <c r="Y384" s="27">
        <v>4.8109999999999999</v>
      </c>
      <c r="Z384" s="27">
        <v>4.8109999999999999</v>
      </c>
    </row>
    <row r="385" spans="1:26" s="153" customFormat="1" ht="24.75" thickBot="1" x14ac:dyDescent="0.3">
      <c r="B385" s="164" t="s">
        <v>210</v>
      </c>
      <c r="C385" s="165">
        <v>1283</v>
      </c>
      <c r="D385" s="165">
        <v>1283</v>
      </c>
      <c r="E385" s="165">
        <v>1283</v>
      </c>
      <c r="F385" s="165">
        <v>1283</v>
      </c>
      <c r="G385" s="165">
        <v>1283</v>
      </c>
      <c r="H385" s="165">
        <v>1283</v>
      </c>
      <c r="I385" s="165">
        <v>1283</v>
      </c>
      <c r="J385" s="165">
        <v>1283</v>
      </c>
      <c r="K385" s="165">
        <v>1283</v>
      </c>
      <c r="L385" s="165">
        <v>1283</v>
      </c>
      <c r="M385" s="165">
        <v>1283</v>
      </c>
      <c r="N385" s="165">
        <v>1283</v>
      </c>
      <c r="O385" s="165">
        <v>1283</v>
      </c>
      <c r="P385" s="165">
        <v>1283</v>
      </c>
      <c r="Q385" s="165">
        <v>1283</v>
      </c>
      <c r="R385" s="165">
        <v>1283</v>
      </c>
      <c r="S385" s="165">
        <v>1283</v>
      </c>
      <c r="T385" s="165">
        <v>1283</v>
      </c>
      <c r="U385" s="165">
        <v>1283</v>
      </c>
      <c r="V385" s="165">
        <v>1283</v>
      </c>
      <c r="W385" s="165">
        <v>1283</v>
      </c>
      <c r="X385" s="165">
        <v>1283</v>
      </c>
      <c r="Y385" s="165">
        <v>1283</v>
      </c>
      <c r="Z385" s="165">
        <v>1283</v>
      </c>
    </row>
    <row r="386" spans="1:26" ht="35.450000000000003" customHeight="1" x14ac:dyDescent="0.15"/>
    <row r="387" spans="1:26" ht="17.100000000000001" customHeight="1" x14ac:dyDescent="0.15"/>
    <row r="388" spans="1:26" ht="17.100000000000001" customHeight="1" x14ac:dyDescent="0.15">
      <c r="A388" s="20"/>
      <c r="B388" s="87" t="s">
        <v>181</v>
      </c>
      <c r="C388" s="87"/>
      <c r="D388" s="87"/>
      <c r="E388" s="87"/>
      <c r="F388" s="87"/>
      <c r="G388" s="87"/>
      <c r="H388" s="87"/>
      <c r="I388" s="87"/>
      <c r="J388" s="87"/>
      <c r="K388" s="87"/>
      <c r="L388" s="87"/>
      <c r="M388" s="87"/>
      <c r="N388" s="88"/>
      <c r="O388" s="88"/>
      <c r="P388" s="28"/>
      <c r="Q388" s="28"/>
      <c r="R388" s="28"/>
      <c r="S388" s="28"/>
      <c r="T388" s="28"/>
      <c r="U388" s="28"/>
      <c r="V388" s="28"/>
      <c r="W388" s="28"/>
      <c r="X388" s="28"/>
      <c r="Y388" s="28"/>
      <c r="Z388" s="28"/>
    </row>
    <row r="389" spans="1:26" ht="17.100000000000001" customHeight="1" x14ac:dyDescent="0.15">
      <c r="A389" s="20"/>
      <c r="B389" s="89"/>
      <c r="C389" s="89"/>
      <c r="D389" s="89"/>
      <c r="E389" s="89"/>
      <c r="F389" s="89"/>
      <c r="G389" s="89"/>
      <c r="H389" s="89"/>
      <c r="I389" s="89"/>
      <c r="J389" s="89"/>
      <c r="K389" s="89"/>
      <c r="L389" s="89"/>
      <c r="M389" s="89"/>
      <c r="N389" s="88"/>
      <c r="O389" s="88"/>
      <c r="P389" s="28"/>
      <c r="Q389" s="28"/>
      <c r="R389" s="28"/>
      <c r="S389" s="28"/>
      <c r="T389" s="28"/>
      <c r="U389" s="28"/>
      <c r="V389" s="28"/>
      <c r="W389" s="28"/>
      <c r="X389" s="28"/>
      <c r="Y389" s="28"/>
      <c r="Z389" s="28"/>
    </row>
    <row r="390" spans="1:26" ht="17.100000000000001" customHeight="1" x14ac:dyDescent="0.15">
      <c r="A390" s="20"/>
      <c r="B390" s="90"/>
      <c r="C390" s="90"/>
      <c r="D390" s="90"/>
      <c r="E390" s="90"/>
      <c r="F390" s="90"/>
      <c r="G390" s="90"/>
      <c r="H390" s="90"/>
      <c r="I390" s="90"/>
      <c r="J390" s="90"/>
      <c r="K390" s="90"/>
      <c r="L390" s="90"/>
      <c r="M390" s="90"/>
      <c r="N390" s="91" t="s">
        <v>182</v>
      </c>
      <c r="O390" s="91"/>
      <c r="P390" s="28"/>
      <c r="Q390" s="28"/>
      <c r="R390" s="28"/>
      <c r="S390" s="28"/>
      <c r="T390" s="28"/>
      <c r="U390" s="28"/>
      <c r="V390" s="28"/>
      <c r="W390" s="28"/>
      <c r="X390" s="28"/>
      <c r="Y390" s="28"/>
      <c r="Z390" s="28"/>
    </row>
    <row r="391" spans="1:26" ht="17.100000000000001" customHeight="1" x14ac:dyDescent="0.15">
      <c r="A391" s="20"/>
      <c r="B391" s="82" t="s">
        <v>183</v>
      </c>
      <c r="C391" s="82"/>
      <c r="D391" s="82"/>
      <c r="E391" s="82"/>
      <c r="F391" s="82"/>
      <c r="G391" s="82"/>
      <c r="H391" s="82"/>
      <c r="I391" s="82"/>
      <c r="J391" s="82"/>
      <c r="K391" s="82"/>
      <c r="L391" s="82"/>
      <c r="M391" s="82"/>
      <c r="N391" s="83">
        <v>567031.07999999996</v>
      </c>
      <c r="O391" s="83"/>
      <c r="P391" s="29"/>
      <c r="Q391" s="29"/>
      <c r="R391" s="29"/>
      <c r="S391" s="29"/>
      <c r="T391" s="29"/>
      <c r="U391" s="29"/>
      <c r="V391" s="29"/>
      <c r="W391" s="29"/>
      <c r="X391" s="29"/>
      <c r="Y391" s="29"/>
      <c r="Z391" s="29"/>
    </row>
    <row r="392" spans="1:26" ht="17.100000000000001" customHeight="1" x14ac:dyDescent="0.15">
      <c r="A392" s="20"/>
      <c r="B392" s="84" t="s">
        <v>184</v>
      </c>
      <c r="C392" s="84"/>
      <c r="D392" s="84"/>
      <c r="E392" s="84"/>
      <c r="F392" s="84"/>
      <c r="G392" s="84"/>
      <c r="H392" s="84"/>
      <c r="I392" s="84"/>
      <c r="J392" s="84"/>
      <c r="K392" s="84"/>
      <c r="L392" s="84"/>
      <c r="M392" s="84"/>
      <c r="N392" s="85">
        <v>567031.07999999996</v>
      </c>
      <c r="O392" s="85"/>
      <c r="P392" s="29"/>
      <c r="Q392" s="29"/>
      <c r="R392" s="29"/>
      <c r="S392" s="29"/>
      <c r="T392" s="29"/>
      <c r="U392" s="29"/>
      <c r="V392" s="29"/>
      <c r="W392" s="29"/>
      <c r="X392" s="29"/>
      <c r="Y392" s="29"/>
      <c r="Z392" s="29"/>
    </row>
    <row r="393" spans="1:26" ht="17.100000000000001" customHeight="1" x14ac:dyDescent="0.15">
      <c r="A393" s="20"/>
      <c r="B393" s="84" t="s">
        <v>110</v>
      </c>
      <c r="C393" s="84"/>
      <c r="D393" s="84"/>
      <c r="E393" s="84"/>
      <c r="F393" s="84"/>
      <c r="G393" s="84"/>
      <c r="H393" s="84"/>
      <c r="I393" s="84"/>
      <c r="J393" s="84"/>
      <c r="K393" s="84"/>
      <c r="L393" s="84"/>
      <c r="M393" s="84"/>
      <c r="N393" s="86">
        <v>0</v>
      </c>
      <c r="O393" s="86"/>
      <c r="P393" s="29"/>
      <c r="Q393" s="29"/>
      <c r="R393" s="29"/>
      <c r="S393" s="29"/>
      <c r="T393" s="29"/>
      <c r="U393" s="29"/>
      <c r="V393" s="29"/>
      <c r="W393" s="29"/>
      <c r="X393" s="29"/>
      <c r="Y393" s="29"/>
      <c r="Z393" s="29"/>
    </row>
    <row r="394" spans="1:26" ht="31.15" customHeight="1" x14ac:dyDescent="0.15"/>
    <row r="395" spans="1:26" ht="17.100000000000001" customHeight="1" x14ac:dyDescent="0.15">
      <c r="A395" s="19"/>
    </row>
  </sheetData>
  <mergeCells count="25">
    <mergeCell ref="B1:Z1"/>
    <mergeCell ref="B2:H2"/>
    <mergeCell ref="I2:R2"/>
    <mergeCell ref="S2:Z2"/>
    <mergeCell ref="B3:H3"/>
    <mergeCell ref="I3:R3"/>
    <mergeCell ref="S3:Z3"/>
    <mergeCell ref="B4:H4"/>
    <mergeCell ref="I4:R4"/>
    <mergeCell ref="S4:Z4"/>
    <mergeCell ref="B6:Z6"/>
    <mergeCell ref="C9:Z9"/>
    <mergeCell ref="C198:Z198"/>
    <mergeCell ref="B388:M388"/>
    <mergeCell ref="N388:O388"/>
    <mergeCell ref="B389:M389"/>
    <mergeCell ref="N389:O389"/>
    <mergeCell ref="B390:M390"/>
    <mergeCell ref="N390:O390"/>
    <mergeCell ref="B391:M391"/>
    <mergeCell ref="N391:O391"/>
    <mergeCell ref="B392:M392"/>
    <mergeCell ref="N392:O392"/>
    <mergeCell ref="B393:M393"/>
    <mergeCell ref="N393:O393"/>
  </mergeCells>
  <pageMargins left="0.79" right="0.79" top="0.79" bottom="0.79" header="0" footer="0"/>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91"/>
  <sheetViews>
    <sheetView topLeftCell="A565" workbookViewId="0">
      <selection activeCell="A577" sqref="A577:XFD577"/>
    </sheetView>
  </sheetViews>
  <sheetFormatPr defaultRowHeight="10.5" x14ac:dyDescent="0.15"/>
  <cols>
    <col min="1" max="1" width="6.33203125" customWidth="1"/>
    <col min="2" max="2" width="41.5" customWidth="1"/>
    <col min="3" max="26" width="16.33203125" customWidth="1"/>
  </cols>
  <sheetData>
    <row r="1" spans="1:26" ht="33.950000000000003" customHeight="1" x14ac:dyDescent="0.15">
      <c r="A1" s="31"/>
      <c r="B1" s="166" t="s">
        <v>213</v>
      </c>
      <c r="C1" s="114"/>
      <c r="D1" s="114"/>
      <c r="E1" s="114"/>
      <c r="F1" s="114"/>
      <c r="G1" s="114"/>
      <c r="H1" s="114"/>
      <c r="I1" s="114"/>
      <c r="J1" s="114"/>
      <c r="K1" s="114"/>
      <c r="L1" s="114"/>
      <c r="M1" s="114"/>
      <c r="N1" s="114"/>
      <c r="O1" s="114"/>
      <c r="P1" s="114"/>
      <c r="Q1" s="114"/>
      <c r="R1" s="114"/>
      <c r="S1" s="114"/>
      <c r="T1" s="114"/>
      <c r="U1" s="114"/>
      <c r="V1" s="114"/>
      <c r="W1" s="114"/>
      <c r="X1" s="114"/>
      <c r="Y1" s="114"/>
      <c r="Z1" s="114"/>
    </row>
    <row r="2" spans="1:26" ht="17.100000000000001" customHeight="1" x14ac:dyDescent="0.15">
      <c r="A2" s="31"/>
      <c r="B2" s="114"/>
      <c r="C2" s="114"/>
      <c r="D2" s="114"/>
      <c r="E2" s="114"/>
      <c r="F2" s="114"/>
      <c r="G2" s="114"/>
      <c r="H2" s="114"/>
      <c r="I2" s="114" t="s">
        <v>117</v>
      </c>
      <c r="J2" s="114"/>
      <c r="K2" s="114"/>
      <c r="L2" s="114"/>
      <c r="M2" s="114"/>
      <c r="N2" s="114"/>
      <c r="O2" s="114"/>
      <c r="P2" s="114"/>
      <c r="Q2" s="114"/>
      <c r="R2" s="114"/>
      <c r="S2" s="114"/>
      <c r="T2" s="114"/>
      <c r="U2" s="114"/>
      <c r="V2" s="114"/>
      <c r="W2" s="114"/>
      <c r="X2" s="114"/>
      <c r="Y2" s="114"/>
      <c r="Z2" s="114"/>
    </row>
    <row r="3" spans="1:26" ht="17.100000000000001" customHeight="1" x14ac:dyDescent="0.15">
      <c r="A3" s="31"/>
      <c r="B3" s="113"/>
      <c r="C3" s="113"/>
      <c r="D3" s="113"/>
      <c r="E3" s="113"/>
      <c r="F3" s="113"/>
      <c r="G3" s="113"/>
      <c r="H3" s="113"/>
      <c r="I3" s="113" t="s">
        <v>185</v>
      </c>
      <c r="J3" s="113"/>
      <c r="K3" s="113"/>
      <c r="L3" s="113"/>
      <c r="M3" s="113"/>
      <c r="N3" s="113"/>
      <c r="O3" s="113"/>
      <c r="P3" s="113"/>
      <c r="Q3" s="113"/>
      <c r="R3" s="113"/>
      <c r="S3" s="113"/>
      <c r="T3" s="113"/>
      <c r="U3" s="113"/>
      <c r="V3" s="113"/>
      <c r="W3" s="113"/>
      <c r="X3" s="113"/>
      <c r="Y3" s="113"/>
      <c r="Z3" s="113"/>
    </row>
    <row r="4" spans="1:26" ht="68.099999999999994" customHeight="1" x14ac:dyDescent="0.15">
      <c r="A4" s="31"/>
      <c r="B4" s="112"/>
      <c r="C4" s="112"/>
      <c r="D4" s="112"/>
      <c r="E4" s="112"/>
      <c r="F4" s="112"/>
      <c r="G4" s="112"/>
      <c r="H4" s="112"/>
      <c r="I4" s="113" t="s">
        <v>186</v>
      </c>
      <c r="J4" s="113"/>
      <c r="K4" s="113"/>
      <c r="L4" s="113"/>
      <c r="M4" s="113"/>
      <c r="N4" s="113"/>
      <c r="O4" s="113"/>
      <c r="P4" s="113"/>
      <c r="Q4" s="113"/>
      <c r="R4" s="113"/>
      <c r="S4" s="112"/>
      <c r="T4" s="112"/>
      <c r="U4" s="112"/>
      <c r="V4" s="112"/>
      <c r="W4" s="112"/>
      <c r="X4" s="112"/>
      <c r="Y4" s="112"/>
      <c r="Z4" s="112"/>
    </row>
    <row r="5" spans="1:26" ht="35.450000000000003" customHeight="1" x14ac:dyDescent="0.15"/>
    <row r="6" spans="1:26" ht="17.100000000000001" customHeight="1" x14ac:dyDescent="0.15">
      <c r="A6" s="30"/>
      <c r="B6" s="110" t="s">
        <v>120</v>
      </c>
      <c r="C6" s="110"/>
      <c r="D6" s="110"/>
      <c r="E6" s="110"/>
      <c r="F6" s="110"/>
      <c r="G6" s="110"/>
      <c r="H6" s="110"/>
      <c r="I6" s="110"/>
      <c r="J6" s="110"/>
      <c r="K6" s="110"/>
      <c r="L6" s="110"/>
      <c r="M6" s="110"/>
      <c r="N6" s="110"/>
      <c r="O6" s="110"/>
      <c r="P6" s="110"/>
      <c r="Q6" s="110"/>
      <c r="R6" s="110"/>
      <c r="S6" s="110"/>
      <c r="T6" s="110"/>
      <c r="U6" s="110"/>
      <c r="V6" s="110"/>
      <c r="W6" s="110"/>
      <c r="X6" s="110"/>
      <c r="Y6" s="110"/>
      <c r="Z6" s="110"/>
    </row>
    <row r="7" spans="1:26" ht="14.1" customHeight="1" x14ac:dyDescent="0.15"/>
    <row r="8" spans="1:26" ht="14.1" customHeight="1" x14ac:dyDescent="0.15"/>
    <row r="9" spans="1:26" ht="14.1" customHeight="1" thickBot="1" x14ac:dyDescent="0.2"/>
    <row r="10" spans="1:26" ht="17.100000000000001" customHeight="1" x14ac:dyDescent="0.2">
      <c r="A10" s="31"/>
      <c r="B10" s="32" t="s">
        <v>121</v>
      </c>
      <c r="C10" s="111" t="s">
        <v>178</v>
      </c>
      <c r="D10" s="111"/>
      <c r="E10" s="111"/>
      <c r="F10" s="111"/>
      <c r="G10" s="111"/>
      <c r="H10" s="111"/>
      <c r="I10" s="111"/>
      <c r="J10" s="111"/>
      <c r="K10" s="111"/>
      <c r="L10" s="111"/>
      <c r="M10" s="111"/>
      <c r="N10" s="111"/>
      <c r="O10" s="111"/>
      <c r="P10" s="111"/>
      <c r="Q10" s="111"/>
      <c r="R10" s="111"/>
      <c r="S10" s="111"/>
      <c r="T10" s="111"/>
      <c r="U10" s="111"/>
      <c r="V10" s="111"/>
      <c r="W10" s="111"/>
      <c r="X10" s="111"/>
      <c r="Y10" s="111"/>
      <c r="Z10" s="111"/>
    </row>
    <row r="11" spans="1:26" ht="17.100000000000001" customHeight="1" x14ac:dyDescent="0.15">
      <c r="A11" s="31"/>
      <c r="B11" s="33"/>
      <c r="C11" s="34" t="s">
        <v>122</v>
      </c>
      <c r="D11" s="34" t="s">
        <v>123</v>
      </c>
      <c r="E11" s="34" t="s">
        <v>124</v>
      </c>
      <c r="F11" s="34" t="s">
        <v>125</v>
      </c>
      <c r="G11" s="34" t="s">
        <v>126</v>
      </c>
      <c r="H11" s="34" t="s">
        <v>127</v>
      </c>
      <c r="I11" s="34" t="s">
        <v>128</v>
      </c>
      <c r="J11" s="34" t="s">
        <v>129</v>
      </c>
      <c r="K11" s="34" t="s">
        <v>130</v>
      </c>
      <c r="L11" s="34" t="s">
        <v>131</v>
      </c>
      <c r="M11" s="34" t="s">
        <v>132</v>
      </c>
      <c r="N11" s="34" t="s">
        <v>133</v>
      </c>
      <c r="O11" s="34" t="s">
        <v>134</v>
      </c>
      <c r="P11" s="34" t="s">
        <v>135</v>
      </c>
      <c r="Q11" s="34" t="s">
        <v>136</v>
      </c>
      <c r="R11" s="34" t="s">
        <v>137</v>
      </c>
      <c r="S11" s="34" t="s">
        <v>138</v>
      </c>
      <c r="T11" s="34" t="s">
        <v>139</v>
      </c>
      <c r="U11" s="34" t="s">
        <v>140</v>
      </c>
      <c r="V11" s="34" t="s">
        <v>141</v>
      </c>
      <c r="W11" s="34" t="s">
        <v>142</v>
      </c>
      <c r="X11" s="34" t="s">
        <v>143</v>
      </c>
      <c r="Y11" s="34" t="s">
        <v>144</v>
      </c>
      <c r="Z11" s="34" t="s">
        <v>145</v>
      </c>
    </row>
    <row r="12" spans="1:26" ht="12.75" x14ac:dyDescent="0.15">
      <c r="A12" s="31"/>
      <c r="B12" s="35" t="s">
        <v>146</v>
      </c>
      <c r="C12" s="36">
        <f>C13+C14+C15+C16+C17</f>
        <v>4761.8610000000008</v>
      </c>
      <c r="D12" s="36">
        <f t="shared" ref="D12:Z12" si="0">D13+D14+D15+D16+D17</f>
        <v>4756.3710000000001</v>
      </c>
      <c r="E12" s="36">
        <f t="shared" si="0"/>
        <v>4759.8109999999997</v>
      </c>
      <c r="F12" s="36">
        <f t="shared" si="0"/>
        <v>4752.3710000000001</v>
      </c>
      <c r="G12" s="36">
        <f t="shared" si="0"/>
        <v>4716.8610000000008</v>
      </c>
      <c r="H12" s="36">
        <f t="shared" si="0"/>
        <v>4751.3209999999999</v>
      </c>
      <c r="I12" s="36">
        <f t="shared" si="0"/>
        <v>4746.1710000000003</v>
      </c>
      <c r="J12" s="36">
        <f t="shared" si="0"/>
        <v>4736.6210000000001</v>
      </c>
      <c r="K12" s="36">
        <f t="shared" si="0"/>
        <v>4728.3310000000001</v>
      </c>
      <c r="L12" s="36">
        <f t="shared" si="0"/>
        <v>4719.4809999999998</v>
      </c>
      <c r="M12" s="36">
        <f t="shared" si="0"/>
        <v>4679.9110000000001</v>
      </c>
      <c r="N12" s="36">
        <f t="shared" si="0"/>
        <v>4637.3510000000006</v>
      </c>
      <c r="O12" s="36">
        <f t="shared" si="0"/>
        <v>4636.7610000000004</v>
      </c>
      <c r="P12" s="36">
        <f t="shared" si="0"/>
        <v>4639.3209999999999</v>
      </c>
      <c r="Q12" s="36">
        <f t="shared" si="0"/>
        <v>4862.4110000000001</v>
      </c>
      <c r="R12" s="36">
        <f t="shared" si="0"/>
        <v>4947.741</v>
      </c>
      <c r="S12" s="36">
        <f t="shared" si="0"/>
        <v>5001.9210000000003</v>
      </c>
      <c r="T12" s="36">
        <f t="shared" si="0"/>
        <v>5312.3610000000008</v>
      </c>
      <c r="U12" s="36">
        <f t="shared" si="0"/>
        <v>4772.5910000000003</v>
      </c>
      <c r="V12" s="36">
        <f t="shared" si="0"/>
        <v>4799.4709999999995</v>
      </c>
      <c r="W12" s="36">
        <f t="shared" si="0"/>
        <v>4813.9709999999995</v>
      </c>
      <c r="X12" s="36">
        <f t="shared" si="0"/>
        <v>4814.8109999999997</v>
      </c>
      <c r="Y12" s="36">
        <f t="shared" si="0"/>
        <v>4792.0210000000006</v>
      </c>
      <c r="Z12" s="36">
        <f t="shared" si="0"/>
        <v>4775.5510000000004</v>
      </c>
    </row>
    <row r="13" spans="1:26" ht="38.25" x14ac:dyDescent="0.15">
      <c r="A13" s="31"/>
      <c r="B13" s="37" t="s">
        <v>147</v>
      </c>
      <c r="C13" s="38">
        <v>2538.61</v>
      </c>
      <c r="D13" s="38">
        <v>2533.12</v>
      </c>
      <c r="E13" s="38">
        <v>2536.56</v>
      </c>
      <c r="F13" s="38">
        <v>2529.12</v>
      </c>
      <c r="G13" s="38">
        <v>2493.61</v>
      </c>
      <c r="H13" s="38">
        <v>2528.0700000000002</v>
      </c>
      <c r="I13" s="38">
        <v>2522.92</v>
      </c>
      <c r="J13" s="38">
        <v>2513.37</v>
      </c>
      <c r="K13" s="38">
        <v>2505.08</v>
      </c>
      <c r="L13" s="38">
        <v>2496.23</v>
      </c>
      <c r="M13" s="38">
        <v>2456.66</v>
      </c>
      <c r="N13" s="38">
        <v>2414.1</v>
      </c>
      <c r="O13" s="38">
        <v>2413.5100000000002</v>
      </c>
      <c r="P13" s="38">
        <v>2416.0700000000002</v>
      </c>
      <c r="Q13" s="38">
        <v>2639.16</v>
      </c>
      <c r="R13" s="38">
        <v>2724.49</v>
      </c>
      <c r="S13" s="38">
        <v>2778.67</v>
      </c>
      <c r="T13" s="38">
        <v>3089.11</v>
      </c>
      <c r="U13" s="38">
        <v>2549.34</v>
      </c>
      <c r="V13" s="38">
        <v>2576.2199999999998</v>
      </c>
      <c r="W13" s="38">
        <v>2590.7199999999998</v>
      </c>
      <c r="X13" s="38">
        <v>2591.56</v>
      </c>
      <c r="Y13" s="38">
        <v>2568.77</v>
      </c>
      <c r="Z13" s="38">
        <v>2552.3000000000002</v>
      </c>
    </row>
    <row r="14" spans="1:26" ht="12.75" x14ac:dyDescent="0.15">
      <c r="A14" s="31"/>
      <c r="B14" s="37" t="s">
        <v>108</v>
      </c>
      <c r="C14" s="38">
        <v>230.27</v>
      </c>
      <c r="D14" s="38">
        <v>230.27</v>
      </c>
      <c r="E14" s="38">
        <v>230.27</v>
      </c>
      <c r="F14" s="38">
        <v>230.27</v>
      </c>
      <c r="G14" s="38">
        <v>230.27</v>
      </c>
      <c r="H14" s="38">
        <v>230.27</v>
      </c>
      <c r="I14" s="38">
        <v>230.27</v>
      </c>
      <c r="J14" s="38">
        <v>230.27</v>
      </c>
      <c r="K14" s="38">
        <v>230.27</v>
      </c>
      <c r="L14" s="38">
        <v>230.27</v>
      </c>
      <c r="M14" s="38">
        <v>230.27</v>
      </c>
      <c r="N14" s="38">
        <v>230.27</v>
      </c>
      <c r="O14" s="38">
        <v>230.27</v>
      </c>
      <c r="P14" s="38">
        <v>230.27</v>
      </c>
      <c r="Q14" s="38">
        <v>230.27</v>
      </c>
      <c r="R14" s="38">
        <v>230.27</v>
      </c>
      <c r="S14" s="38">
        <v>230.27</v>
      </c>
      <c r="T14" s="38">
        <v>230.27</v>
      </c>
      <c r="U14" s="38">
        <v>230.27</v>
      </c>
      <c r="V14" s="38">
        <v>230.27</v>
      </c>
      <c r="W14" s="38">
        <v>230.27</v>
      </c>
      <c r="X14" s="38">
        <v>230.27</v>
      </c>
      <c r="Y14" s="38">
        <v>230.27</v>
      </c>
      <c r="Z14" s="38">
        <v>230.27</v>
      </c>
    </row>
    <row r="15" spans="1:26" ht="12.75" x14ac:dyDescent="0.15">
      <c r="A15" s="31"/>
      <c r="B15" s="37" t="s">
        <v>109</v>
      </c>
      <c r="C15" s="38">
        <v>705.17</v>
      </c>
      <c r="D15" s="38">
        <v>705.17</v>
      </c>
      <c r="E15" s="38">
        <v>705.17</v>
      </c>
      <c r="F15" s="38">
        <v>705.17</v>
      </c>
      <c r="G15" s="38">
        <v>705.17</v>
      </c>
      <c r="H15" s="38">
        <v>705.17</v>
      </c>
      <c r="I15" s="38">
        <v>705.17</v>
      </c>
      <c r="J15" s="38">
        <v>705.17</v>
      </c>
      <c r="K15" s="38">
        <v>705.17</v>
      </c>
      <c r="L15" s="38">
        <v>705.17</v>
      </c>
      <c r="M15" s="38">
        <v>705.17</v>
      </c>
      <c r="N15" s="38">
        <v>705.17</v>
      </c>
      <c r="O15" s="38">
        <v>705.17</v>
      </c>
      <c r="P15" s="38">
        <v>705.17</v>
      </c>
      <c r="Q15" s="38">
        <v>705.17</v>
      </c>
      <c r="R15" s="38">
        <v>705.17</v>
      </c>
      <c r="S15" s="38">
        <v>705.17</v>
      </c>
      <c r="T15" s="38">
        <v>705.17</v>
      </c>
      <c r="U15" s="38">
        <v>705.17</v>
      </c>
      <c r="V15" s="38">
        <v>705.17</v>
      </c>
      <c r="W15" s="38">
        <v>705.17</v>
      </c>
      <c r="X15" s="38">
        <v>705.17</v>
      </c>
      <c r="Y15" s="38">
        <v>705.17</v>
      </c>
      <c r="Z15" s="38">
        <v>705.17</v>
      </c>
    </row>
    <row r="16" spans="1:26" ht="13.5" thickBot="1" x14ac:dyDescent="0.2">
      <c r="A16" s="31"/>
      <c r="B16" s="37" t="s">
        <v>111</v>
      </c>
      <c r="C16" s="38">
        <v>4.8109999999999999</v>
      </c>
      <c r="D16" s="38">
        <v>4.8109999999999999</v>
      </c>
      <c r="E16" s="38">
        <v>4.8109999999999999</v>
      </c>
      <c r="F16" s="38">
        <v>4.8109999999999999</v>
      </c>
      <c r="G16" s="38">
        <v>4.8109999999999999</v>
      </c>
      <c r="H16" s="38">
        <v>4.8109999999999999</v>
      </c>
      <c r="I16" s="38">
        <v>4.8109999999999999</v>
      </c>
      <c r="J16" s="38">
        <v>4.8109999999999999</v>
      </c>
      <c r="K16" s="38">
        <v>4.8109999999999999</v>
      </c>
      <c r="L16" s="38">
        <v>4.8109999999999999</v>
      </c>
      <c r="M16" s="38">
        <v>4.8109999999999999</v>
      </c>
      <c r="N16" s="38">
        <v>4.8109999999999999</v>
      </c>
      <c r="O16" s="38">
        <v>4.8109999999999999</v>
      </c>
      <c r="P16" s="38">
        <v>4.8109999999999999</v>
      </c>
      <c r="Q16" s="38">
        <v>4.8109999999999999</v>
      </c>
      <c r="R16" s="38">
        <v>4.8109999999999999</v>
      </c>
      <c r="S16" s="38">
        <v>4.8109999999999999</v>
      </c>
      <c r="T16" s="38">
        <v>4.8109999999999999</v>
      </c>
      <c r="U16" s="38">
        <v>4.8109999999999999</v>
      </c>
      <c r="V16" s="38">
        <v>4.8109999999999999</v>
      </c>
      <c r="W16" s="38">
        <v>4.8109999999999999</v>
      </c>
      <c r="X16" s="38">
        <v>4.8109999999999999</v>
      </c>
      <c r="Y16" s="38">
        <v>4.8109999999999999</v>
      </c>
      <c r="Z16" s="38">
        <v>4.8109999999999999</v>
      </c>
    </row>
    <row r="17" spans="1:26" s="153" customFormat="1" ht="24.75" thickBot="1" x14ac:dyDescent="0.3">
      <c r="B17" s="164" t="s">
        <v>210</v>
      </c>
      <c r="C17" s="165">
        <v>1283</v>
      </c>
      <c r="D17" s="165">
        <v>1283</v>
      </c>
      <c r="E17" s="165">
        <v>1283</v>
      </c>
      <c r="F17" s="165">
        <v>1283</v>
      </c>
      <c r="G17" s="165">
        <v>1283</v>
      </c>
      <c r="H17" s="165">
        <v>1283</v>
      </c>
      <c r="I17" s="165">
        <v>1283</v>
      </c>
      <c r="J17" s="165">
        <v>1283</v>
      </c>
      <c r="K17" s="165">
        <v>1283</v>
      </c>
      <c r="L17" s="165">
        <v>1283</v>
      </c>
      <c r="M17" s="165">
        <v>1283</v>
      </c>
      <c r="N17" s="165">
        <v>1283</v>
      </c>
      <c r="O17" s="165">
        <v>1283</v>
      </c>
      <c r="P17" s="165">
        <v>1283</v>
      </c>
      <c r="Q17" s="165">
        <v>1283</v>
      </c>
      <c r="R17" s="165">
        <v>1283</v>
      </c>
      <c r="S17" s="165">
        <v>1283</v>
      </c>
      <c r="T17" s="165">
        <v>1283</v>
      </c>
      <c r="U17" s="165">
        <v>1283</v>
      </c>
      <c r="V17" s="165">
        <v>1283</v>
      </c>
      <c r="W17" s="165">
        <v>1283</v>
      </c>
      <c r="X17" s="165">
        <v>1283</v>
      </c>
      <c r="Y17" s="165">
        <v>1283</v>
      </c>
      <c r="Z17" s="165">
        <v>1283</v>
      </c>
    </row>
    <row r="18" spans="1:26" ht="13.5" thickBot="1" x14ac:dyDescent="0.2">
      <c r="A18" s="31"/>
      <c r="B18" s="35" t="s">
        <v>148</v>
      </c>
      <c r="C18" s="36">
        <f>C19+C20+C21+C22+C23</f>
        <v>4690.4009999999998</v>
      </c>
      <c r="D18" s="36">
        <f t="shared" ref="D18:Z18" si="1">D19+D20+D21+D22+D23</f>
        <v>4680.7710000000006</v>
      </c>
      <c r="E18" s="36">
        <f t="shared" si="1"/>
        <v>4693.3010000000004</v>
      </c>
      <c r="F18" s="36">
        <f t="shared" si="1"/>
        <v>4694.4310000000005</v>
      </c>
      <c r="G18" s="36">
        <f t="shared" si="1"/>
        <v>4688.491</v>
      </c>
      <c r="H18" s="36">
        <f t="shared" si="1"/>
        <v>4699.2209999999995</v>
      </c>
      <c r="I18" s="36">
        <f t="shared" si="1"/>
        <v>4707.6810000000005</v>
      </c>
      <c r="J18" s="36">
        <f t="shared" si="1"/>
        <v>4728.3109999999997</v>
      </c>
      <c r="K18" s="36">
        <f t="shared" si="1"/>
        <v>4747.0010000000002</v>
      </c>
      <c r="L18" s="36">
        <f t="shared" si="1"/>
        <v>4728.8810000000003</v>
      </c>
      <c r="M18" s="36">
        <f t="shared" si="1"/>
        <v>4687.5609999999997</v>
      </c>
      <c r="N18" s="36">
        <f t="shared" si="1"/>
        <v>4685.3710000000001</v>
      </c>
      <c r="O18" s="36">
        <f t="shared" si="1"/>
        <v>4684.0010000000002</v>
      </c>
      <c r="P18" s="36">
        <f t="shared" si="1"/>
        <v>4677.8710000000001</v>
      </c>
      <c r="Q18" s="36">
        <f t="shared" si="1"/>
        <v>4920.241</v>
      </c>
      <c r="R18" s="36">
        <f t="shared" si="1"/>
        <v>4988.3209999999999</v>
      </c>
      <c r="S18" s="36">
        <f t="shared" si="1"/>
        <v>5034.3510000000006</v>
      </c>
      <c r="T18" s="36">
        <f t="shared" si="1"/>
        <v>5014.7510000000002</v>
      </c>
      <c r="U18" s="36">
        <f t="shared" si="1"/>
        <v>4688.6910000000007</v>
      </c>
      <c r="V18" s="36">
        <f t="shared" si="1"/>
        <v>4689.0810000000001</v>
      </c>
      <c r="W18" s="36">
        <f t="shared" si="1"/>
        <v>4692.3109999999997</v>
      </c>
      <c r="X18" s="36">
        <f t="shared" si="1"/>
        <v>4700.2309999999998</v>
      </c>
      <c r="Y18" s="36">
        <f t="shared" si="1"/>
        <v>4692.0609999999997</v>
      </c>
      <c r="Z18" s="36">
        <f t="shared" si="1"/>
        <v>4691.2209999999995</v>
      </c>
    </row>
    <row r="19" spans="1:26" ht="38.25" x14ac:dyDescent="0.15">
      <c r="A19" s="31"/>
      <c r="B19" s="37" t="s">
        <v>147</v>
      </c>
      <c r="C19" s="38">
        <v>2467.15</v>
      </c>
      <c r="D19" s="38">
        <v>2457.52</v>
      </c>
      <c r="E19" s="38">
        <v>2470.0500000000002</v>
      </c>
      <c r="F19" s="38">
        <v>2471.1799999999998</v>
      </c>
      <c r="G19" s="38">
        <v>2465.2399999999998</v>
      </c>
      <c r="H19" s="38">
        <v>2475.9699999999998</v>
      </c>
      <c r="I19" s="38">
        <v>2484.4299999999998</v>
      </c>
      <c r="J19" s="38">
        <v>2505.06</v>
      </c>
      <c r="K19" s="38">
        <v>2523.75</v>
      </c>
      <c r="L19" s="38">
        <v>2505.63</v>
      </c>
      <c r="M19" s="38">
        <v>2464.31</v>
      </c>
      <c r="N19" s="38">
        <v>2462.12</v>
      </c>
      <c r="O19" s="38">
        <v>2460.75</v>
      </c>
      <c r="P19" s="38">
        <v>2454.62</v>
      </c>
      <c r="Q19" s="38">
        <v>2696.99</v>
      </c>
      <c r="R19" s="38">
        <v>2765.07</v>
      </c>
      <c r="S19" s="38">
        <v>2811.1</v>
      </c>
      <c r="T19" s="38">
        <v>2791.5</v>
      </c>
      <c r="U19" s="38">
        <v>2465.44</v>
      </c>
      <c r="V19" s="38">
        <v>2465.83</v>
      </c>
      <c r="W19" s="38">
        <v>2469.06</v>
      </c>
      <c r="X19" s="38">
        <v>2476.98</v>
      </c>
      <c r="Y19" s="38">
        <v>2468.81</v>
      </c>
      <c r="Z19" s="38">
        <v>2467.9699999999998</v>
      </c>
    </row>
    <row r="20" spans="1:26" ht="12.75" x14ac:dyDescent="0.15">
      <c r="A20" s="31"/>
      <c r="B20" s="37" t="s">
        <v>108</v>
      </c>
      <c r="C20" s="38">
        <v>230.27</v>
      </c>
      <c r="D20" s="38">
        <v>230.27</v>
      </c>
      <c r="E20" s="38">
        <v>230.27</v>
      </c>
      <c r="F20" s="38">
        <v>230.27</v>
      </c>
      <c r="G20" s="38">
        <v>230.27</v>
      </c>
      <c r="H20" s="38">
        <v>230.27</v>
      </c>
      <c r="I20" s="38">
        <v>230.27</v>
      </c>
      <c r="J20" s="38">
        <v>230.27</v>
      </c>
      <c r="K20" s="38">
        <v>230.27</v>
      </c>
      <c r="L20" s="38">
        <v>230.27</v>
      </c>
      <c r="M20" s="38">
        <v>230.27</v>
      </c>
      <c r="N20" s="38">
        <v>230.27</v>
      </c>
      <c r="O20" s="38">
        <v>230.27</v>
      </c>
      <c r="P20" s="38">
        <v>230.27</v>
      </c>
      <c r="Q20" s="38">
        <v>230.27</v>
      </c>
      <c r="R20" s="38">
        <v>230.27</v>
      </c>
      <c r="S20" s="38">
        <v>230.27</v>
      </c>
      <c r="T20" s="38">
        <v>230.27</v>
      </c>
      <c r="U20" s="38">
        <v>230.27</v>
      </c>
      <c r="V20" s="38">
        <v>230.27</v>
      </c>
      <c r="W20" s="38">
        <v>230.27</v>
      </c>
      <c r="X20" s="38">
        <v>230.27</v>
      </c>
      <c r="Y20" s="38">
        <v>230.27</v>
      </c>
      <c r="Z20" s="38">
        <v>230.27</v>
      </c>
    </row>
    <row r="21" spans="1:26" ht="12.75" x14ac:dyDescent="0.15">
      <c r="A21" s="31"/>
      <c r="B21" s="37" t="s">
        <v>109</v>
      </c>
      <c r="C21" s="38">
        <v>705.17</v>
      </c>
      <c r="D21" s="38">
        <v>705.17</v>
      </c>
      <c r="E21" s="38">
        <v>705.17</v>
      </c>
      <c r="F21" s="38">
        <v>705.17</v>
      </c>
      <c r="G21" s="38">
        <v>705.17</v>
      </c>
      <c r="H21" s="38">
        <v>705.17</v>
      </c>
      <c r="I21" s="38">
        <v>705.17</v>
      </c>
      <c r="J21" s="38">
        <v>705.17</v>
      </c>
      <c r="K21" s="38">
        <v>705.17</v>
      </c>
      <c r="L21" s="38">
        <v>705.17</v>
      </c>
      <c r="M21" s="38">
        <v>705.17</v>
      </c>
      <c r="N21" s="38">
        <v>705.17</v>
      </c>
      <c r="O21" s="38">
        <v>705.17</v>
      </c>
      <c r="P21" s="38">
        <v>705.17</v>
      </c>
      <c r="Q21" s="38">
        <v>705.17</v>
      </c>
      <c r="R21" s="38">
        <v>705.17</v>
      </c>
      <c r="S21" s="38">
        <v>705.17</v>
      </c>
      <c r="T21" s="38">
        <v>705.17</v>
      </c>
      <c r="U21" s="38">
        <v>705.17</v>
      </c>
      <c r="V21" s="38">
        <v>705.17</v>
      </c>
      <c r="W21" s="38">
        <v>705.17</v>
      </c>
      <c r="X21" s="38">
        <v>705.17</v>
      </c>
      <c r="Y21" s="38">
        <v>705.17</v>
      </c>
      <c r="Z21" s="38">
        <v>705.17</v>
      </c>
    </row>
    <row r="22" spans="1:26" ht="13.5" thickBot="1" x14ac:dyDescent="0.2">
      <c r="A22" s="31"/>
      <c r="B22" s="37" t="s">
        <v>111</v>
      </c>
      <c r="C22" s="38">
        <v>4.8109999999999999</v>
      </c>
      <c r="D22" s="38">
        <v>4.8109999999999999</v>
      </c>
      <c r="E22" s="38">
        <v>4.8109999999999999</v>
      </c>
      <c r="F22" s="38">
        <v>4.8109999999999999</v>
      </c>
      <c r="G22" s="38">
        <v>4.8109999999999999</v>
      </c>
      <c r="H22" s="38">
        <v>4.8109999999999999</v>
      </c>
      <c r="I22" s="38">
        <v>4.8109999999999999</v>
      </c>
      <c r="J22" s="38">
        <v>4.8109999999999999</v>
      </c>
      <c r="K22" s="38">
        <v>4.8109999999999999</v>
      </c>
      <c r="L22" s="38">
        <v>4.8109999999999999</v>
      </c>
      <c r="M22" s="38">
        <v>4.8109999999999999</v>
      </c>
      <c r="N22" s="38">
        <v>4.8109999999999999</v>
      </c>
      <c r="O22" s="38">
        <v>4.8109999999999999</v>
      </c>
      <c r="P22" s="38">
        <v>4.8109999999999999</v>
      </c>
      <c r="Q22" s="38">
        <v>4.8109999999999999</v>
      </c>
      <c r="R22" s="38">
        <v>4.8109999999999999</v>
      </c>
      <c r="S22" s="38">
        <v>4.8109999999999999</v>
      </c>
      <c r="T22" s="38">
        <v>4.8109999999999999</v>
      </c>
      <c r="U22" s="38">
        <v>4.8109999999999999</v>
      </c>
      <c r="V22" s="38">
        <v>4.8109999999999999</v>
      </c>
      <c r="W22" s="38">
        <v>4.8109999999999999</v>
      </c>
      <c r="X22" s="38">
        <v>4.8109999999999999</v>
      </c>
      <c r="Y22" s="38">
        <v>4.8109999999999999</v>
      </c>
      <c r="Z22" s="38">
        <v>4.8109999999999999</v>
      </c>
    </row>
    <row r="23" spans="1:26" s="153" customFormat="1" ht="24.75" thickBot="1" x14ac:dyDescent="0.3">
      <c r="B23" s="164" t="s">
        <v>210</v>
      </c>
      <c r="C23" s="165">
        <v>1283</v>
      </c>
      <c r="D23" s="165">
        <v>1283</v>
      </c>
      <c r="E23" s="165">
        <v>1283</v>
      </c>
      <c r="F23" s="165">
        <v>1283</v>
      </c>
      <c r="G23" s="165">
        <v>1283</v>
      </c>
      <c r="H23" s="165">
        <v>1283</v>
      </c>
      <c r="I23" s="165">
        <v>1283</v>
      </c>
      <c r="J23" s="165">
        <v>1283</v>
      </c>
      <c r="K23" s="165">
        <v>1283</v>
      </c>
      <c r="L23" s="165">
        <v>1283</v>
      </c>
      <c r="M23" s="165">
        <v>1283</v>
      </c>
      <c r="N23" s="165">
        <v>1283</v>
      </c>
      <c r="O23" s="165">
        <v>1283</v>
      </c>
      <c r="P23" s="165">
        <v>1283</v>
      </c>
      <c r="Q23" s="165">
        <v>1283</v>
      </c>
      <c r="R23" s="165">
        <v>1283</v>
      </c>
      <c r="S23" s="165">
        <v>1283</v>
      </c>
      <c r="T23" s="165">
        <v>1283</v>
      </c>
      <c r="U23" s="165">
        <v>1283</v>
      </c>
      <c r="V23" s="165">
        <v>1283</v>
      </c>
      <c r="W23" s="165">
        <v>1283</v>
      </c>
      <c r="X23" s="165">
        <v>1283</v>
      </c>
      <c r="Y23" s="165">
        <v>1283</v>
      </c>
      <c r="Z23" s="165">
        <v>1283</v>
      </c>
    </row>
    <row r="24" spans="1:26" ht="13.5" thickBot="1" x14ac:dyDescent="0.2">
      <c r="A24" s="31"/>
      <c r="B24" s="35" t="s">
        <v>149</v>
      </c>
      <c r="C24" s="36">
        <f>C25+C26+C27+C28+C29</f>
        <v>4697.9210000000003</v>
      </c>
      <c r="D24" s="36">
        <f t="shared" ref="D24:Z24" si="2">D25+D26+D27+D28+D29</f>
        <v>4674.7810000000009</v>
      </c>
      <c r="E24" s="36">
        <f t="shared" si="2"/>
        <v>4635.991</v>
      </c>
      <c r="F24" s="36">
        <f t="shared" si="2"/>
        <v>4630.1509999999998</v>
      </c>
      <c r="G24" s="36">
        <f t="shared" si="2"/>
        <v>4640.1810000000005</v>
      </c>
      <c r="H24" s="36">
        <f t="shared" si="2"/>
        <v>4648.701</v>
      </c>
      <c r="I24" s="36">
        <f t="shared" si="2"/>
        <v>4654.2810000000009</v>
      </c>
      <c r="J24" s="36">
        <f t="shared" si="2"/>
        <v>4681.6910000000007</v>
      </c>
      <c r="K24" s="36">
        <f t="shared" si="2"/>
        <v>4684.3909999999996</v>
      </c>
      <c r="L24" s="36">
        <f t="shared" si="2"/>
        <v>4661.6210000000001</v>
      </c>
      <c r="M24" s="36">
        <f t="shared" si="2"/>
        <v>4642.0609999999997</v>
      </c>
      <c r="N24" s="36">
        <f t="shared" si="2"/>
        <v>4641.4110000000001</v>
      </c>
      <c r="O24" s="36">
        <f t="shared" si="2"/>
        <v>4636.451</v>
      </c>
      <c r="P24" s="36">
        <f t="shared" si="2"/>
        <v>4637.701</v>
      </c>
      <c r="Q24" s="36">
        <f t="shared" si="2"/>
        <v>4767.3010000000004</v>
      </c>
      <c r="R24" s="36">
        <f t="shared" si="2"/>
        <v>4862.951</v>
      </c>
      <c r="S24" s="36">
        <f t="shared" si="2"/>
        <v>4948.5910000000003</v>
      </c>
      <c r="T24" s="36">
        <f t="shared" si="2"/>
        <v>5085.2110000000002</v>
      </c>
      <c r="U24" s="36">
        <f t="shared" si="2"/>
        <v>4757.7710000000006</v>
      </c>
      <c r="V24" s="36">
        <f t="shared" si="2"/>
        <v>4771.2810000000009</v>
      </c>
      <c r="W24" s="36">
        <f t="shared" si="2"/>
        <v>4783.4610000000002</v>
      </c>
      <c r="X24" s="36">
        <f t="shared" si="2"/>
        <v>4778.3810000000003</v>
      </c>
      <c r="Y24" s="36">
        <f t="shared" si="2"/>
        <v>4768.8510000000006</v>
      </c>
      <c r="Z24" s="36">
        <f t="shared" si="2"/>
        <v>4742.8710000000001</v>
      </c>
    </row>
    <row r="25" spans="1:26" ht="38.25" x14ac:dyDescent="0.15">
      <c r="A25" s="31"/>
      <c r="B25" s="37" t="s">
        <v>147</v>
      </c>
      <c r="C25" s="38">
        <v>2474.67</v>
      </c>
      <c r="D25" s="38">
        <v>2451.5300000000002</v>
      </c>
      <c r="E25" s="38">
        <v>2412.7399999999998</v>
      </c>
      <c r="F25" s="38">
        <v>2406.9</v>
      </c>
      <c r="G25" s="38">
        <v>2416.9299999999998</v>
      </c>
      <c r="H25" s="38">
        <v>2425.4499999999998</v>
      </c>
      <c r="I25" s="38">
        <v>2431.0300000000002</v>
      </c>
      <c r="J25" s="38">
        <v>2458.44</v>
      </c>
      <c r="K25" s="38">
        <v>2461.14</v>
      </c>
      <c r="L25" s="38">
        <v>2438.37</v>
      </c>
      <c r="M25" s="38">
        <v>2418.81</v>
      </c>
      <c r="N25" s="38">
        <v>2418.16</v>
      </c>
      <c r="O25" s="38">
        <v>2413.1999999999998</v>
      </c>
      <c r="P25" s="38">
        <v>2414.4499999999998</v>
      </c>
      <c r="Q25" s="38">
        <v>2544.0500000000002</v>
      </c>
      <c r="R25" s="38">
        <v>2639.7</v>
      </c>
      <c r="S25" s="38">
        <v>2725.34</v>
      </c>
      <c r="T25" s="38">
        <v>2861.96</v>
      </c>
      <c r="U25" s="38">
        <v>2534.52</v>
      </c>
      <c r="V25" s="38">
        <v>2548.0300000000002</v>
      </c>
      <c r="W25" s="38">
        <v>2560.21</v>
      </c>
      <c r="X25" s="38">
        <v>2555.13</v>
      </c>
      <c r="Y25" s="38">
        <v>2545.6</v>
      </c>
      <c r="Z25" s="38">
        <v>2519.62</v>
      </c>
    </row>
    <row r="26" spans="1:26" ht="12.75" x14ac:dyDescent="0.15">
      <c r="A26" s="31"/>
      <c r="B26" s="37" t="s">
        <v>108</v>
      </c>
      <c r="C26" s="38">
        <v>230.27</v>
      </c>
      <c r="D26" s="38">
        <v>230.27</v>
      </c>
      <c r="E26" s="38">
        <v>230.27</v>
      </c>
      <c r="F26" s="38">
        <v>230.27</v>
      </c>
      <c r="G26" s="38">
        <v>230.27</v>
      </c>
      <c r="H26" s="38">
        <v>230.27</v>
      </c>
      <c r="I26" s="38">
        <v>230.27</v>
      </c>
      <c r="J26" s="38">
        <v>230.27</v>
      </c>
      <c r="K26" s="38">
        <v>230.27</v>
      </c>
      <c r="L26" s="38">
        <v>230.27</v>
      </c>
      <c r="M26" s="38">
        <v>230.27</v>
      </c>
      <c r="N26" s="38">
        <v>230.27</v>
      </c>
      <c r="O26" s="38">
        <v>230.27</v>
      </c>
      <c r="P26" s="38">
        <v>230.27</v>
      </c>
      <c r="Q26" s="38">
        <v>230.27</v>
      </c>
      <c r="R26" s="38">
        <v>230.27</v>
      </c>
      <c r="S26" s="38">
        <v>230.27</v>
      </c>
      <c r="T26" s="38">
        <v>230.27</v>
      </c>
      <c r="U26" s="38">
        <v>230.27</v>
      </c>
      <c r="V26" s="38">
        <v>230.27</v>
      </c>
      <c r="W26" s="38">
        <v>230.27</v>
      </c>
      <c r="X26" s="38">
        <v>230.27</v>
      </c>
      <c r="Y26" s="38">
        <v>230.27</v>
      </c>
      <c r="Z26" s="38">
        <v>230.27</v>
      </c>
    </row>
    <row r="27" spans="1:26" ht="12.75" x14ac:dyDescent="0.15">
      <c r="A27" s="31"/>
      <c r="B27" s="37" t="s">
        <v>109</v>
      </c>
      <c r="C27" s="38">
        <v>705.17</v>
      </c>
      <c r="D27" s="38">
        <v>705.17</v>
      </c>
      <c r="E27" s="38">
        <v>705.17</v>
      </c>
      <c r="F27" s="38">
        <v>705.17</v>
      </c>
      <c r="G27" s="38">
        <v>705.17</v>
      </c>
      <c r="H27" s="38">
        <v>705.17</v>
      </c>
      <c r="I27" s="38">
        <v>705.17</v>
      </c>
      <c r="J27" s="38">
        <v>705.17</v>
      </c>
      <c r="K27" s="38">
        <v>705.17</v>
      </c>
      <c r="L27" s="38">
        <v>705.17</v>
      </c>
      <c r="M27" s="38">
        <v>705.17</v>
      </c>
      <c r="N27" s="38">
        <v>705.17</v>
      </c>
      <c r="O27" s="38">
        <v>705.17</v>
      </c>
      <c r="P27" s="38">
        <v>705.17</v>
      </c>
      <c r="Q27" s="38">
        <v>705.17</v>
      </c>
      <c r="R27" s="38">
        <v>705.17</v>
      </c>
      <c r="S27" s="38">
        <v>705.17</v>
      </c>
      <c r="T27" s="38">
        <v>705.17</v>
      </c>
      <c r="U27" s="38">
        <v>705.17</v>
      </c>
      <c r="V27" s="38">
        <v>705.17</v>
      </c>
      <c r="W27" s="38">
        <v>705.17</v>
      </c>
      <c r="X27" s="38">
        <v>705.17</v>
      </c>
      <c r="Y27" s="38">
        <v>705.17</v>
      </c>
      <c r="Z27" s="38">
        <v>705.17</v>
      </c>
    </row>
    <row r="28" spans="1:26" ht="13.5" thickBot="1" x14ac:dyDescent="0.2">
      <c r="A28" s="31"/>
      <c r="B28" s="37" t="s">
        <v>111</v>
      </c>
      <c r="C28" s="38">
        <v>4.8109999999999999</v>
      </c>
      <c r="D28" s="38">
        <v>4.8109999999999999</v>
      </c>
      <c r="E28" s="38">
        <v>4.8109999999999999</v>
      </c>
      <c r="F28" s="38">
        <v>4.8109999999999999</v>
      </c>
      <c r="G28" s="38">
        <v>4.8109999999999999</v>
      </c>
      <c r="H28" s="38">
        <v>4.8109999999999999</v>
      </c>
      <c r="I28" s="38">
        <v>4.8109999999999999</v>
      </c>
      <c r="J28" s="38">
        <v>4.8109999999999999</v>
      </c>
      <c r="K28" s="38">
        <v>4.8109999999999999</v>
      </c>
      <c r="L28" s="38">
        <v>4.8109999999999999</v>
      </c>
      <c r="M28" s="38">
        <v>4.8109999999999999</v>
      </c>
      <c r="N28" s="38">
        <v>4.8109999999999999</v>
      </c>
      <c r="O28" s="38">
        <v>4.8109999999999999</v>
      </c>
      <c r="P28" s="38">
        <v>4.8109999999999999</v>
      </c>
      <c r="Q28" s="38">
        <v>4.8109999999999999</v>
      </c>
      <c r="R28" s="38">
        <v>4.8109999999999999</v>
      </c>
      <c r="S28" s="38">
        <v>4.8109999999999999</v>
      </c>
      <c r="T28" s="38">
        <v>4.8109999999999999</v>
      </c>
      <c r="U28" s="38">
        <v>4.8109999999999999</v>
      </c>
      <c r="V28" s="38">
        <v>4.8109999999999999</v>
      </c>
      <c r="W28" s="38">
        <v>4.8109999999999999</v>
      </c>
      <c r="X28" s="38">
        <v>4.8109999999999999</v>
      </c>
      <c r="Y28" s="38">
        <v>4.8109999999999999</v>
      </c>
      <c r="Z28" s="38">
        <v>4.8109999999999999</v>
      </c>
    </row>
    <row r="29" spans="1:26" s="153" customFormat="1" ht="24.75" thickBot="1" x14ac:dyDescent="0.3">
      <c r="B29" s="164" t="s">
        <v>210</v>
      </c>
      <c r="C29" s="165">
        <v>1283</v>
      </c>
      <c r="D29" s="165">
        <v>1283</v>
      </c>
      <c r="E29" s="165">
        <v>1283</v>
      </c>
      <c r="F29" s="165">
        <v>1283</v>
      </c>
      <c r="G29" s="165">
        <v>1283</v>
      </c>
      <c r="H29" s="165">
        <v>1283</v>
      </c>
      <c r="I29" s="165">
        <v>1283</v>
      </c>
      <c r="J29" s="165">
        <v>1283</v>
      </c>
      <c r="K29" s="165">
        <v>1283</v>
      </c>
      <c r="L29" s="165">
        <v>1283</v>
      </c>
      <c r="M29" s="165">
        <v>1283</v>
      </c>
      <c r="N29" s="165">
        <v>1283</v>
      </c>
      <c r="O29" s="165">
        <v>1283</v>
      </c>
      <c r="P29" s="165">
        <v>1283</v>
      </c>
      <c r="Q29" s="165">
        <v>1283</v>
      </c>
      <c r="R29" s="165">
        <v>1283</v>
      </c>
      <c r="S29" s="165">
        <v>1283</v>
      </c>
      <c r="T29" s="165">
        <v>1283</v>
      </c>
      <c r="U29" s="165">
        <v>1283</v>
      </c>
      <c r="V29" s="165">
        <v>1283</v>
      </c>
      <c r="W29" s="165">
        <v>1283</v>
      </c>
      <c r="X29" s="165">
        <v>1283</v>
      </c>
      <c r="Y29" s="165">
        <v>1283</v>
      </c>
      <c r="Z29" s="165">
        <v>1283</v>
      </c>
    </row>
    <row r="30" spans="1:26" ht="13.5" thickBot="1" x14ac:dyDescent="0.2">
      <c r="A30" s="31"/>
      <c r="B30" s="35" t="s">
        <v>150</v>
      </c>
      <c r="C30" s="36">
        <f>C31+C32+C33+C34+C35</f>
        <v>4659.7810000000009</v>
      </c>
      <c r="D30" s="36">
        <f t="shared" ref="D30:Z30" si="3">D31+D32+D33+D34+D35</f>
        <v>4629.8909999999996</v>
      </c>
      <c r="E30" s="36">
        <f t="shared" si="3"/>
        <v>4588.0310000000009</v>
      </c>
      <c r="F30" s="36">
        <f t="shared" si="3"/>
        <v>4562.6509999999998</v>
      </c>
      <c r="G30" s="36">
        <f t="shared" si="3"/>
        <v>4587.2309999999998</v>
      </c>
      <c r="H30" s="36">
        <f t="shared" si="3"/>
        <v>4582.241</v>
      </c>
      <c r="I30" s="36">
        <f t="shared" si="3"/>
        <v>4592.5210000000006</v>
      </c>
      <c r="J30" s="36">
        <f t="shared" si="3"/>
        <v>4623.8109999999997</v>
      </c>
      <c r="K30" s="36">
        <f t="shared" si="3"/>
        <v>4622.8109999999997</v>
      </c>
      <c r="L30" s="36">
        <f t="shared" si="3"/>
        <v>4618.0910000000003</v>
      </c>
      <c r="M30" s="36">
        <f t="shared" si="3"/>
        <v>4576.4410000000007</v>
      </c>
      <c r="N30" s="36">
        <f t="shared" si="3"/>
        <v>4580.3710000000001</v>
      </c>
      <c r="O30" s="36">
        <f t="shared" si="3"/>
        <v>4582.2209999999995</v>
      </c>
      <c r="P30" s="36">
        <f t="shared" si="3"/>
        <v>4575.7610000000004</v>
      </c>
      <c r="Q30" s="36">
        <f t="shared" si="3"/>
        <v>4682.1110000000008</v>
      </c>
      <c r="R30" s="36">
        <f t="shared" si="3"/>
        <v>4750.5709999999999</v>
      </c>
      <c r="S30" s="36">
        <f t="shared" si="3"/>
        <v>4769.8710000000001</v>
      </c>
      <c r="T30" s="36">
        <f t="shared" si="3"/>
        <v>5170.5810000000001</v>
      </c>
      <c r="U30" s="36">
        <f t="shared" si="3"/>
        <v>4811.9110000000001</v>
      </c>
      <c r="V30" s="36">
        <f t="shared" si="3"/>
        <v>4829.2510000000002</v>
      </c>
      <c r="W30" s="36">
        <f t="shared" si="3"/>
        <v>4837.241</v>
      </c>
      <c r="X30" s="36">
        <f t="shared" si="3"/>
        <v>4838.991</v>
      </c>
      <c r="Y30" s="36">
        <f t="shared" si="3"/>
        <v>4840.3810000000003</v>
      </c>
      <c r="Z30" s="36">
        <f t="shared" si="3"/>
        <v>4835.2110000000002</v>
      </c>
    </row>
    <row r="31" spans="1:26" ht="38.25" x14ac:dyDescent="0.15">
      <c r="A31" s="31"/>
      <c r="B31" s="37" t="s">
        <v>147</v>
      </c>
      <c r="C31" s="38">
        <v>2436.5300000000002</v>
      </c>
      <c r="D31" s="38">
        <v>2406.64</v>
      </c>
      <c r="E31" s="38">
        <v>2364.7800000000002</v>
      </c>
      <c r="F31" s="38">
        <v>2339.4</v>
      </c>
      <c r="G31" s="38">
        <v>2363.98</v>
      </c>
      <c r="H31" s="38">
        <v>2358.9899999999998</v>
      </c>
      <c r="I31" s="38">
        <v>2369.27</v>
      </c>
      <c r="J31" s="38">
        <v>2400.56</v>
      </c>
      <c r="K31" s="38">
        <v>2399.56</v>
      </c>
      <c r="L31" s="38">
        <v>2394.84</v>
      </c>
      <c r="M31" s="38">
        <v>2353.19</v>
      </c>
      <c r="N31" s="38">
        <v>2357.12</v>
      </c>
      <c r="O31" s="38">
        <v>2358.9699999999998</v>
      </c>
      <c r="P31" s="38">
        <v>2352.5100000000002</v>
      </c>
      <c r="Q31" s="38">
        <v>2458.86</v>
      </c>
      <c r="R31" s="38">
        <v>2527.3200000000002</v>
      </c>
      <c r="S31" s="38">
        <v>2546.62</v>
      </c>
      <c r="T31" s="38">
        <v>2947.33</v>
      </c>
      <c r="U31" s="38">
        <v>2588.66</v>
      </c>
      <c r="V31" s="38">
        <v>2606</v>
      </c>
      <c r="W31" s="38">
        <v>2613.9899999999998</v>
      </c>
      <c r="X31" s="38">
        <v>2615.7399999999998</v>
      </c>
      <c r="Y31" s="38">
        <v>2617.13</v>
      </c>
      <c r="Z31" s="38">
        <v>2611.96</v>
      </c>
    </row>
    <row r="32" spans="1:26" ht="12.75" x14ac:dyDescent="0.15">
      <c r="A32" s="31"/>
      <c r="B32" s="37" t="s">
        <v>108</v>
      </c>
      <c r="C32" s="38">
        <v>230.27</v>
      </c>
      <c r="D32" s="38">
        <v>230.27</v>
      </c>
      <c r="E32" s="38">
        <v>230.27</v>
      </c>
      <c r="F32" s="38">
        <v>230.27</v>
      </c>
      <c r="G32" s="38">
        <v>230.27</v>
      </c>
      <c r="H32" s="38">
        <v>230.27</v>
      </c>
      <c r="I32" s="38">
        <v>230.27</v>
      </c>
      <c r="J32" s="38">
        <v>230.27</v>
      </c>
      <c r="K32" s="38">
        <v>230.27</v>
      </c>
      <c r="L32" s="38">
        <v>230.27</v>
      </c>
      <c r="M32" s="38">
        <v>230.27</v>
      </c>
      <c r="N32" s="38">
        <v>230.27</v>
      </c>
      <c r="O32" s="38">
        <v>230.27</v>
      </c>
      <c r="P32" s="38">
        <v>230.27</v>
      </c>
      <c r="Q32" s="38">
        <v>230.27</v>
      </c>
      <c r="R32" s="38">
        <v>230.27</v>
      </c>
      <c r="S32" s="38">
        <v>230.27</v>
      </c>
      <c r="T32" s="38">
        <v>230.27</v>
      </c>
      <c r="U32" s="38">
        <v>230.27</v>
      </c>
      <c r="V32" s="38">
        <v>230.27</v>
      </c>
      <c r="W32" s="38">
        <v>230.27</v>
      </c>
      <c r="X32" s="38">
        <v>230.27</v>
      </c>
      <c r="Y32" s="38">
        <v>230.27</v>
      </c>
      <c r="Z32" s="38">
        <v>230.27</v>
      </c>
    </row>
    <row r="33" spans="1:26" ht="12.75" x14ac:dyDescent="0.15">
      <c r="A33" s="31"/>
      <c r="B33" s="37" t="s">
        <v>109</v>
      </c>
      <c r="C33" s="38">
        <v>705.17</v>
      </c>
      <c r="D33" s="38">
        <v>705.17</v>
      </c>
      <c r="E33" s="38">
        <v>705.17</v>
      </c>
      <c r="F33" s="38">
        <v>705.17</v>
      </c>
      <c r="G33" s="38">
        <v>705.17</v>
      </c>
      <c r="H33" s="38">
        <v>705.17</v>
      </c>
      <c r="I33" s="38">
        <v>705.17</v>
      </c>
      <c r="J33" s="38">
        <v>705.17</v>
      </c>
      <c r="K33" s="38">
        <v>705.17</v>
      </c>
      <c r="L33" s="38">
        <v>705.17</v>
      </c>
      <c r="M33" s="38">
        <v>705.17</v>
      </c>
      <c r="N33" s="38">
        <v>705.17</v>
      </c>
      <c r="O33" s="38">
        <v>705.17</v>
      </c>
      <c r="P33" s="38">
        <v>705.17</v>
      </c>
      <c r="Q33" s="38">
        <v>705.17</v>
      </c>
      <c r="R33" s="38">
        <v>705.17</v>
      </c>
      <c r="S33" s="38">
        <v>705.17</v>
      </c>
      <c r="T33" s="38">
        <v>705.17</v>
      </c>
      <c r="U33" s="38">
        <v>705.17</v>
      </c>
      <c r="V33" s="38">
        <v>705.17</v>
      </c>
      <c r="W33" s="38">
        <v>705.17</v>
      </c>
      <c r="X33" s="38">
        <v>705.17</v>
      </c>
      <c r="Y33" s="38">
        <v>705.17</v>
      </c>
      <c r="Z33" s="38">
        <v>705.17</v>
      </c>
    </row>
    <row r="34" spans="1:26" ht="13.5" thickBot="1" x14ac:dyDescent="0.2">
      <c r="A34" s="31"/>
      <c r="B34" s="37" t="s">
        <v>111</v>
      </c>
      <c r="C34" s="38">
        <v>4.8109999999999999</v>
      </c>
      <c r="D34" s="38">
        <v>4.8109999999999999</v>
      </c>
      <c r="E34" s="38">
        <v>4.8109999999999999</v>
      </c>
      <c r="F34" s="38">
        <v>4.8109999999999999</v>
      </c>
      <c r="G34" s="38">
        <v>4.8109999999999999</v>
      </c>
      <c r="H34" s="38">
        <v>4.8109999999999999</v>
      </c>
      <c r="I34" s="38">
        <v>4.8109999999999999</v>
      </c>
      <c r="J34" s="38">
        <v>4.8109999999999999</v>
      </c>
      <c r="K34" s="38">
        <v>4.8109999999999999</v>
      </c>
      <c r="L34" s="38">
        <v>4.8109999999999999</v>
      </c>
      <c r="M34" s="38">
        <v>4.8109999999999999</v>
      </c>
      <c r="N34" s="38">
        <v>4.8109999999999999</v>
      </c>
      <c r="O34" s="38">
        <v>4.8109999999999999</v>
      </c>
      <c r="P34" s="38">
        <v>4.8109999999999999</v>
      </c>
      <c r="Q34" s="38">
        <v>4.8109999999999999</v>
      </c>
      <c r="R34" s="38">
        <v>4.8109999999999999</v>
      </c>
      <c r="S34" s="38">
        <v>4.8109999999999999</v>
      </c>
      <c r="T34" s="38">
        <v>4.8109999999999999</v>
      </c>
      <c r="U34" s="38">
        <v>4.8109999999999999</v>
      </c>
      <c r="V34" s="38">
        <v>4.8109999999999999</v>
      </c>
      <c r="W34" s="38">
        <v>4.8109999999999999</v>
      </c>
      <c r="X34" s="38">
        <v>4.8109999999999999</v>
      </c>
      <c r="Y34" s="38">
        <v>4.8109999999999999</v>
      </c>
      <c r="Z34" s="38">
        <v>4.8109999999999999</v>
      </c>
    </row>
    <row r="35" spans="1:26" s="153" customFormat="1" ht="24.75" thickBot="1" x14ac:dyDescent="0.3">
      <c r="B35" s="164" t="s">
        <v>210</v>
      </c>
      <c r="C35" s="165">
        <v>1283</v>
      </c>
      <c r="D35" s="165">
        <v>1283</v>
      </c>
      <c r="E35" s="165">
        <v>1283</v>
      </c>
      <c r="F35" s="165">
        <v>1283</v>
      </c>
      <c r="G35" s="165">
        <v>1283</v>
      </c>
      <c r="H35" s="165">
        <v>1283</v>
      </c>
      <c r="I35" s="165">
        <v>1283</v>
      </c>
      <c r="J35" s="165">
        <v>1283</v>
      </c>
      <c r="K35" s="165">
        <v>1283</v>
      </c>
      <c r="L35" s="165">
        <v>1283</v>
      </c>
      <c r="M35" s="165">
        <v>1283</v>
      </c>
      <c r="N35" s="165">
        <v>1283</v>
      </c>
      <c r="O35" s="165">
        <v>1283</v>
      </c>
      <c r="P35" s="165">
        <v>1283</v>
      </c>
      <c r="Q35" s="165">
        <v>1283</v>
      </c>
      <c r="R35" s="165">
        <v>1283</v>
      </c>
      <c r="S35" s="165">
        <v>1283</v>
      </c>
      <c r="T35" s="165">
        <v>1283</v>
      </c>
      <c r="U35" s="165">
        <v>1283</v>
      </c>
      <c r="V35" s="165">
        <v>1283</v>
      </c>
      <c r="W35" s="165">
        <v>1283</v>
      </c>
      <c r="X35" s="165">
        <v>1283</v>
      </c>
      <c r="Y35" s="165">
        <v>1283</v>
      </c>
      <c r="Z35" s="165">
        <v>1283</v>
      </c>
    </row>
    <row r="36" spans="1:26" ht="13.5" thickBot="1" x14ac:dyDescent="0.2">
      <c r="A36" s="31"/>
      <c r="B36" s="35" t="s">
        <v>151</v>
      </c>
      <c r="C36" s="36">
        <f>C37+C38+C39+C40+C41</f>
        <v>4587.3109999999997</v>
      </c>
      <c r="D36" s="36">
        <f t="shared" ref="D36:Z36" si="4">D37+D38+D39+D40+D41</f>
        <v>4581.3610000000008</v>
      </c>
      <c r="E36" s="36">
        <f t="shared" si="4"/>
        <v>4537.4610000000002</v>
      </c>
      <c r="F36" s="36">
        <f t="shared" si="4"/>
        <v>4520.8010000000004</v>
      </c>
      <c r="G36" s="36">
        <f t="shared" si="4"/>
        <v>4530.5310000000009</v>
      </c>
      <c r="H36" s="36">
        <f t="shared" si="4"/>
        <v>4551.4410000000007</v>
      </c>
      <c r="I36" s="36">
        <f t="shared" si="4"/>
        <v>4602.0010000000002</v>
      </c>
      <c r="J36" s="36">
        <f t="shared" si="4"/>
        <v>4605.9310000000005</v>
      </c>
      <c r="K36" s="36">
        <f t="shared" si="4"/>
        <v>4600.2309999999998</v>
      </c>
      <c r="L36" s="36">
        <f t="shared" si="4"/>
        <v>4579.2710000000006</v>
      </c>
      <c r="M36" s="36">
        <f t="shared" si="4"/>
        <v>4554.7110000000002</v>
      </c>
      <c r="N36" s="36">
        <f t="shared" si="4"/>
        <v>4554.7610000000004</v>
      </c>
      <c r="O36" s="36">
        <f t="shared" si="4"/>
        <v>4548.0410000000002</v>
      </c>
      <c r="P36" s="36">
        <f t="shared" si="4"/>
        <v>4548.1710000000003</v>
      </c>
      <c r="Q36" s="36">
        <f t="shared" si="4"/>
        <v>4674.5709999999999</v>
      </c>
      <c r="R36" s="36">
        <f t="shared" si="4"/>
        <v>4711.1210000000001</v>
      </c>
      <c r="S36" s="36">
        <f t="shared" si="4"/>
        <v>4782.9709999999995</v>
      </c>
      <c r="T36" s="36">
        <f t="shared" si="4"/>
        <v>4967.4110000000001</v>
      </c>
      <c r="U36" s="36">
        <f t="shared" si="4"/>
        <v>4590.1810000000005</v>
      </c>
      <c r="V36" s="36">
        <f t="shared" si="4"/>
        <v>4616.2910000000002</v>
      </c>
      <c r="W36" s="36">
        <f t="shared" si="4"/>
        <v>4630.4110000000001</v>
      </c>
      <c r="X36" s="36">
        <f t="shared" si="4"/>
        <v>4633.3610000000008</v>
      </c>
      <c r="Y36" s="36">
        <f t="shared" si="4"/>
        <v>4625.3310000000001</v>
      </c>
      <c r="Z36" s="36">
        <f t="shared" si="4"/>
        <v>4616.6509999999998</v>
      </c>
    </row>
    <row r="37" spans="1:26" ht="38.25" x14ac:dyDescent="0.15">
      <c r="A37" s="31"/>
      <c r="B37" s="37" t="s">
        <v>147</v>
      </c>
      <c r="C37" s="38">
        <v>2364.06</v>
      </c>
      <c r="D37" s="38">
        <v>2358.11</v>
      </c>
      <c r="E37" s="38">
        <v>2314.21</v>
      </c>
      <c r="F37" s="38">
        <v>2297.5500000000002</v>
      </c>
      <c r="G37" s="38">
        <v>2307.2800000000002</v>
      </c>
      <c r="H37" s="38">
        <v>2328.19</v>
      </c>
      <c r="I37" s="38">
        <v>2378.75</v>
      </c>
      <c r="J37" s="38">
        <v>2382.6799999999998</v>
      </c>
      <c r="K37" s="38">
        <v>2376.98</v>
      </c>
      <c r="L37" s="38">
        <v>2356.02</v>
      </c>
      <c r="M37" s="38">
        <v>2331.46</v>
      </c>
      <c r="N37" s="38">
        <v>2331.5100000000002</v>
      </c>
      <c r="O37" s="38">
        <v>2324.79</v>
      </c>
      <c r="P37" s="38">
        <v>2324.92</v>
      </c>
      <c r="Q37" s="38">
        <v>2451.3200000000002</v>
      </c>
      <c r="R37" s="38">
        <v>2487.87</v>
      </c>
      <c r="S37" s="38">
        <v>2559.7199999999998</v>
      </c>
      <c r="T37" s="38">
        <v>2744.16</v>
      </c>
      <c r="U37" s="38">
        <v>2366.9299999999998</v>
      </c>
      <c r="V37" s="38">
        <v>2393.04</v>
      </c>
      <c r="W37" s="38">
        <v>2407.16</v>
      </c>
      <c r="X37" s="38">
        <v>2410.11</v>
      </c>
      <c r="Y37" s="38">
        <v>2402.08</v>
      </c>
      <c r="Z37" s="38">
        <v>2393.4</v>
      </c>
    </row>
    <row r="38" spans="1:26" ht="12.75" x14ac:dyDescent="0.15">
      <c r="A38" s="31"/>
      <c r="B38" s="37" t="s">
        <v>108</v>
      </c>
      <c r="C38" s="38">
        <v>230.27</v>
      </c>
      <c r="D38" s="38">
        <v>230.27</v>
      </c>
      <c r="E38" s="38">
        <v>230.27</v>
      </c>
      <c r="F38" s="38">
        <v>230.27</v>
      </c>
      <c r="G38" s="38">
        <v>230.27</v>
      </c>
      <c r="H38" s="38">
        <v>230.27</v>
      </c>
      <c r="I38" s="38">
        <v>230.27</v>
      </c>
      <c r="J38" s="38">
        <v>230.27</v>
      </c>
      <c r="K38" s="38">
        <v>230.27</v>
      </c>
      <c r="L38" s="38">
        <v>230.27</v>
      </c>
      <c r="M38" s="38">
        <v>230.27</v>
      </c>
      <c r="N38" s="38">
        <v>230.27</v>
      </c>
      <c r="O38" s="38">
        <v>230.27</v>
      </c>
      <c r="P38" s="38">
        <v>230.27</v>
      </c>
      <c r="Q38" s="38">
        <v>230.27</v>
      </c>
      <c r="R38" s="38">
        <v>230.27</v>
      </c>
      <c r="S38" s="38">
        <v>230.27</v>
      </c>
      <c r="T38" s="38">
        <v>230.27</v>
      </c>
      <c r="U38" s="38">
        <v>230.27</v>
      </c>
      <c r="V38" s="38">
        <v>230.27</v>
      </c>
      <c r="W38" s="38">
        <v>230.27</v>
      </c>
      <c r="X38" s="38">
        <v>230.27</v>
      </c>
      <c r="Y38" s="38">
        <v>230.27</v>
      </c>
      <c r="Z38" s="38">
        <v>230.27</v>
      </c>
    </row>
    <row r="39" spans="1:26" ht="12.75" x14ac:dyDescent="0.15">
      <c r="A39" s="31"/>
      <c r="B39" s="37" t="s">
        <v>109</v>
      </c>
      <c r="C39" s="38">
        <v>705.17</v>
      </c>
      <c r="D39" s="38">
        <v>705.17</v>
      </c>
      <c r="E39" s="38">
        <v>705.17</v>
      </c>
      <c r="F39" s="38">
        <v>705.17</v>
      </c>
      <c r="G39" s="38">
        <v>705.17</v>
      </c>
      <c r="H39" s="38">
        <v>705.17</v>
      </c>
      <c r="I39" s="38">
        <v>705.17</v>
      </c>
      <c r="J39" s="38">
        <v>705.17</v>
      </c>
      <c r="K39" s="38">
        <v>705.17</v>
      </c>
      <c r="L39" s="38">
        <v>705.17</v>
      </c>
      <c r="M39" s="38">
        <v>705.17</v>
      </c>
      <c r="N39" s="38">
        <v>705.17</v>
      </c>
      <c r="O39" s="38">
        <v>705.17</v>
      </c>
      <c r="P39" s="38">
        <v>705.17</v>
      </c>
      <c r="Q39" s="38">
        <v>705.17</v>
      </c>
      <c r="R39" s="38">
        <v>705.17</v>
      </c>
      <c r="S39" s="38">
        <v>705.17</v>
      </c>
      <c r="T39" s="38">
        <v>705.17</v>
      </c>
      <c r="U39" s="38">
        <v>705.17</v>
      </c>
      <c r="V39" s="38">
        <v>705.17</v>
      </c>
      <c r="W39" s="38">
        <v>705.17</v>
      </c>
      <c r="X39" s="38">
        <v>705.17</v>
      </c>
      <c r="Y39" s="38">
        <v>705.17</v>
      </c>
      <c r="Z39" s="38">
        <v>705.17</v>
      </c>
    </row>
    <row r="40" spans="1:26" ht="13.5" thickBot="1" x14ac:dyDescent="0.2">
      <c r="A40" s="31"/>
      <c r="B40" s="37" t="s">
        <v>111</v>
      </c>
      <c r="C40" s="38">
        <v>4.8109999999999999</v>
      </c>
      <c r="D40" s="38">
        <v>4.8109999999999999</v>
      </c>
      <c r="E40" s="38">
        <v>4.8109999999999999</v>
      </c>
      <c r="F40" s="38">
        <v>4.8109999999999999</v>
      </c>
      <c r="G40" s="38">
        <v>4.8109999999999999</v>
      </c>
      <c r="H40" s="38">
        <v>4.8109999999999999</v>
      </c>
      <c r="I40" s="38">
        <v>4.8109999999999999</v>
      </c>
      <c r="J40" s="38">
        <v>4.8109999999999999</v>
      </c>
      <c r="K40" s="38">
        <v>4.8109999999999999</v>
      </c>
      <c r="L40" s="38">
        <v>4.8109999999999999</v>
      </c>
      <c r="M40" s="38">
        <v>4.8109999999999999</v>
      </c>
      <c r="N40" s="38">
        <v>4.8109999999999999</v>
      </c>
      <c r="O40" s="38">
        <v>4.8109999999999999</v>
      </c>
      <c r="P40" s="38">
        <v>4.8109999999999999</v>
      </c>
      <c r="Q40" s="38">
        <v>4.8109999999999999</v>
      </c>
      <c r="R40" s="38">
        <v>4.8109999999999999</v>
      </c>
      <c r="S40" s="38">
        <v>4.8109999999999999</v>
      </c>
      <c r="T40" s="38">
        <v>4.8109999999999999</v>
      </c>
      <c r="U40" s="38">
        <v>4.8109999999999999</v>
      </c>
      <c r="V40" s="38">
        <v>4.8109999999999999</v>
      </c>
      <c r="W40" s="38">
        <v>4.8109999999999999</v>
      </c>
      <c r="X40" s="38">
        <v>4.8109999999999999</v>
      </c>
      <c r="Y40" s="38">
        <v>4.8109999999999999</v>
      </c>
      <c r="Z40" s="38">
        <v>4.8109999999999999</v>
      </c>
    </row>
    <row r="41" spans="1:26" s="153" customFormat="1" ht="24.75" thickBot="1" x14ac:dyDescent="0.3">
      <c r="B41" s="164" t="s">
        <v>210</v>
      </c>
      <c r="C41" s="165">
        <v>1283</v>
      </c>
      <c r="D41" s="165">
        <v>1283</v>
      </c>
      <c r="E41" s="165">
        <v>1283</v>
      </c>
      <c r="F41" s="165">
        <v>1283</v>
      </c>
      <c r="G41" s="165">
        <v>1283</v>
      </c>
      <c r="H41" s="165">
        <v>1283</v>
      </c>
      <c r="I41" s="165">
        <v>1283</v>
      </c>
      <c r="J41" s="165">
        <v>1283</v>
      </c>
      <c r="K41" s="165">
        <v>1283</v>
      </c>
      <c r="L41" s="165">
        <v>1283</v>
      </c>
      <c r="M41" s="165">
        <v>1283</v>
      </c>
      <c r="N41" s="165">
        <v>1283</v>
      </c>
      <c r="O41" s="165">
        <v>1283</v>
      </c>
      <c r="P41" s="165">
        <v>1283</v>
      </c>
      <c r="Q41" s="165">
        <v>1283</v>
      </c>
      <c r="R41" s="165">
        <v>1283</v>
      </c>
      <c r="S41" s="165">
        <v>1283</v>
      </c>
      <c r="T41" s="165">
        <v>1283</v>
      </c>
      <c r="U41" s="165">
        <v>1283</v>
      </c>
      <c r="V41" s="165">
        <v>1283</v>
      </c>
      <c r="W41" s="165">
        <v>1283</v>
      </c>
      <c r="X41" s="165">
        <v>1283</v>
      </c>
      <c r="Y41" s="165">
        <v>1283</v>
      </c>
      <c r="Z41" s="165">
        <v>1283</v>
      </c>
    </row>
    <row r="42" spans="1:26" ht="13.5" thickBot="1" x14ac:dyDescent="0.2">
      <c r="A42" s="31"/>
      <c r="B42" s="35" t="s">
        <v>152</v>
      </c>
      <c r="C42" s="36">
        <f>C43+C44+C45+C46+C47</f>
        <v>4556.1509999999998</v>
      </c>
      <c r="D42" s="36">
        <f t="shared" ref="D42:Z42" si="5">D43+D44+D45+D46+D47</f>
        <v>4542.8610000000008</v>
      </c>
      <c r="E42" s="36">
        <f t="shared" si="5"/>
        <v>4477.701</v>
      </c>
      <c r="F42" s="36">
        <f t="shared" si="5"/>
        <v>4436.3710000000001</v>
      </c>
      <c r="G42" s="36">
        <f t="shared" si="5"/>
        <v>4431.3310000000001</v>
      </c>
      <c r="H42" s="36">
        <f t="shared" si="5"/>
        <v>4431.8209999999999</v>
      </c>
      <c r="I42" s="36">
        <f t="shared" si="5"/>
        <v>4448.8810000000003</v>
      </c>
      <c r="J42" s="36">
        <f t="shared" si="5"/>
        <v>4465.5410000000002</v>
      </c>
      <c r="K42" s="36">
        <f t="shared" si="5"/>
        <v>4466.0210000000006</v>
      </c>
      <c r="L42" s="36">
        <f t="shared" si="5"/>
        <v>4460.9610000000002</v>
      </c>
      <c r="M42" s="36">
        <f t="shared" si="5"/>
        <v>4418.8310000000001</v>
      </c>
      <c r="N42" s="36">
        <f t="shared" si="5"/>
        <v>4394.1610000000001</v>
      </c>
      <c r="O42" s="36">
        <f t="shared" si="5"/>
        <v>4411.5910000000003</v>
      </c>
      <c r="P42" s="36">
        <f t="shared" si="5"/>
        <v>4428.8410000000003</v>
      </c>
      <c r="Q42" s="36">
        <f t="shared" si="5"/>
        <v>4548.4809999999998</v>
      </c>
      <c r="R42" s="36">
        <f t="shared" si="5"/>
        <v>4612.8310000000001</v>
      </c>
      <c r="S42" s="36">
        <f t="shared" si="5"/>
        <v>4643.2610000000004</v>
      </c>
      <c r="T42" s="36">
        <f t="shared" si="5"/>
        <v>4956.1409999999996</v>
      </c>
      <c r="U42" s="36">
        <f t="shared" si="5"/>
        <v>4590.6610000000001</v>
      </c>
      <c r="V42" s="36">
        <f t="shared" si="5"/>
        <v>4621.4809999999998</v>
      </c>
      <c r="W42" s="36">
        <f t="shared" si="5"/>
        <v>4626.9610000000002</v>
      </c>
      <c r="X42" s="36">
        <f t="shared" si="5"/>
        <v>4632.6110000000008</v>
      </c>
      <c r="Y42" s="36">
        <f t="shared" si="5"/>
        <v>4632.2710000000006</v>
      </c>
      <c r="Z42" s="36">
        <f t="shared" si="5"/>
        <v>4625.5510000000004</v>
      </c>
    </row>
    <row r="43" spans="1:26" ht="38.25" x14ac:dyDescent="0.15">
      <c r="A43" s="31"/>
      <c r="B43" s="37" t="s">
        <v>147</v>
      </c>
      <c r="C43" s="38">
        <v>2332.9</v>
      </c>
      <c r="D43" s="38">
        <v>2319.61</v>
      </c>
      <c r="E43" s="38">
        <v>2254.4499999999998</v>
      </c>
      <c r="F43" s="38">
        <v>2213.12</v>
      </c>
      <c r="G43" s="38">
        <v>2208.08</v>
      </c>
      <c r="H43" s="38">
        <v>2208.5700000000002</v>
      </c>
      <c r="I43" s="38">
        <v>2225.63</v>
      </c>
      <c r="J43" s="38">
        <v>2242.29</v>
      </c>
      <c r="K43" s="38">
        <v>2242.77</v>
      </c>
      <c r="L43" s="38">
        <v>2237.71</v>
      </c>
      <c r="M43" s="38">
        <v>2195.58</v>
      </c>
      <c r="N43" s="38">
        <v>2170.91</v>
      </c>
      <c r="O43" s="38">
        <v>2188.34</v>
      </c>
      <c r="P43" s="38">
        <v>2205.59</v>
      </c>
      <c r="Q43" s="38">
        <v>2325.23</v>
      </c>
      <c r="R43" s="38">
        <v>2389.58</v>
      </c>
      <c r="S43" s="38">
        <v>2420.0100000000002</v>
      </c>
      <c r="T43" s="38">
        <v>2732.89</v>
      </c>
      <c r="U43" s="38">
        <v>2367.41</v>
      </c>
      <c r="V43" s="38">
        <v>2398.23</v>
      </c>
      <c r="W43" s="38">
        <v>2403.71</v>
      </c>
      <c r="X43" s="38">
        <v>2409.36</v>
      </c>
      <c r="Y43" s="38">
        <v>2409.02</v>
      </c>
      <c r="Z43" s="38">
        <v>2402.3000000000002</v>
      </c>
    </row>
    <row r="44" spans="1:26" ht="12.75" x14ac:dyDescent="0.15">
      <c r="A44" s="31"/>
      <c r="B44" s="37" t="s">
        <v>108</v>
      </c>
      <c r="C44" s="38">
        <v>230.27</v>
      </c>
      <c r="D44" s="38">
        <v>230.27</v>
      </c>
      <c r="E44" s="38">
        <v>230.27</v>
      </c>
      <c r="F44" s="38">
        <v>230.27</v>
      </c>
      <c r="G44" s="38">
        <v>230.27</v>
      </c>
      <c r="H44" s="38">
        <v>230.27</v>
      </c>
      <c r="I44" s="38">
        <v>230.27</v>
      </c>
      <c r="J44" s="38">
        <v>230.27</v>
      </c>
      <c r="K44" s="38">
        <v>230.27</v>
      </c>
      <c r="L44" s="38">
        <v>230.27</v>
      </c>
      <c r="M44" s="38">
        <v>230.27</v>
      </c>
      <c r="N44" s="38">
        <v>230.27</v>
      </c>
      <c r="O44" s="38">
        <v>230.27</v>
      </c>
      <c r="P44" s="38">
        <v>230.27</v>
      </c>
      <c r="Q44" s="38">
        <v>230.27</v>
      </c>
      <c r="R44" s="38">
        <v>230.27</v>
      </c>
      <c r="S44" s="38">
        <v>230.27</v>
      </c>
      <c r="T44" s="38">
        <v>230.27</v>
      </c>
      <c r="U44" s="38">
        <v>230.27</v>
      </c>
      <c r="V44" s="38">
        <v>230.27</v>
      </c>
      <c r="W44" s="38">
        <v>230.27</v>
      </c>
      <c r="X44" s="38">
        <v>230.27</v>
      </c>
      <c r="Y44" s="38">
        <v>230.27</v>
      </c>
      <c r="Z44" s="38">
        <v>230.27</v>
      </c>
    </row>
    <row r="45" spans="1:26" ht="12.75" x14ac:dyDescent="0.15">
      <c r="A45" s="31"/>
      <c r="B45" s="37" t="s">
        <v>109</v>
      </c>
      <c r="C45" s="38">
        <v>705.17</v>
      </c>
      <c r="D45" s="38">
        <v>705.17</v>
      </c>
      <c r="E45" s="38">
        <v>705.17</v>
      </c>
      <c r="F45" s="38">
        <v>705.17</v>
      </c>
      <c r="G45" s="38">
        <v>705.17</v>
      </c>
      <c r="H45" s="38">
        <v>705.17</v>
      </c>
      <c r="I45" s="38">
        <v>705.17</v>
      </c>
      <c r="J45" s="38">
        <v>705.17</v>
      </c>
      <c r="K45" s="38">
        <v>705.17</v>
      </c>
      <c r="L45" s="38">
        <v>705.17</v>
      </c>
      <c r="M45" s="38">
        <v>705.17</v>
      </c>
      <c r="N45" s="38">
        <v>705.17</v>
      </c>
      <c r="O45" s="38">
        <v>705.17</v>
      </c>
      <c r="P45" s="38">
        <v>705.17</v>
      </c>
      <c r="Q45" s="38">
        <v>705.17</v>
      </c>
      <c r="R45" s="38">
        <v>705.17</v>
      </c>
      <c r="S45" s="38">
        <v>705.17</v>
      </c>
      <c r="T45" s="38">
        <v>705.17</v>
      </c>
      <c r="U45" s="38">
        <v>705.17</v>
      </c>
      <c r="V45" s="38">
        <v>705.17</v>
      </c>
      <c r="W45" s="38">
        <v>705.17</v>
      </c>
      <c r="X45" s="38">
        <v>705.17</v>
      </c>
      <c r="Y45" s="38">
        <v>705.17</v>
      </c>
      <c r="Z45" s="38">
        <v>705.17</v>
      </c>
    </row>
    <row r="46" spans="1:26" ht="13.5" thickBot="1" x14ac:dyDescent="0.2">
      <c r="A46" s="31"/>
      <c r="B46" s="37" t="s">
        <v>111</v>
      </c>
      <c r="C46" s="38">
        <v>4.8109999999999999</v>
      </c>
      <c r="D46" s="38">
        <v>4.8109999999999999</v>
      </c>
      <c r="E46" s="38">
        <v>4.8109999999999999</v>
      </c>
      <c r="F46" s="38">
        <v>4.8109999999999999</v>
      </c>
      <c r="G46" s="38">
        <v>4.8109999999999999</v>
      </c>
      <c r="H46" s="38">
        <v>4.8109999999999999</v>
      </c>
      <c r="I46" s="38">
        <v>4.8109999999999999</v>
      </c>
      <c r="J46" s="38">
        <v>4.8109999999999999</v>
      </c>
      <c r="K46" s="38">
        <v>4.8109999999999999</v>
      </c>
      <c r="L46" s="38">
        <v>4.8109999999999999</v>
      </c>
      <c r="M46" s="38">
        <v>4.8109999999999999</v>
      </c>
      <c r="N46" s="38">
        <v>4.8109999999999999</v>
      </c>
      <c r="O46" s="38">
        <v>4.8109999999999999</v>
      </c>
      <c r="P46" s="38">
        <v>4.8109999999999999</v>
      </c>
      <c r="Q46" s="38">
        <v>4.8109999999999999</v>
      </c>
      <c r="R46" s="38">
        <v>4.8109999999999999</v>
      </c>
      <c r="S46" s="38">
        <v>4.8109999999999999</v>
      </c>
      <c r="T46" s="38">
        <v>4.8109999999999999</v>
      </c>
      <c r="U46" s="38">
        <v>4.8109999999999999</v>
      </c>
      <c r="V46" s="38">
        <v>4.8109999999999999</v>
      </c>
      <c r="W46" s="38">
        <v>4.8109999999999999</v>
      </c>
      <c r="X46" s="38">
        <v>4.8109999999999999</v>
      </c>
      <c r="Y46" s="38">
        <v>4.8109999999999999</v>
      </c>
      <c r="Z46" s="38">
        <v>4.8109999999999999</v>
      </c>
    </row>
    <row r="47" spans="1:26" s="153" customFormat="1" ht="24.75" thickBot="1" x14ac:dyDescent="0.3">
      <c r="B47" s="164" t="s">
        <v>210</v>
      </c>
      <c r="C47" s="165">
        <v>1283</v>
      </c>
      <c r="D47" s="165">
        <v>1283</v>
      </c>
      <c r="E47" s="165">
        <v>1283</v>
      </c>
      <c r="F47" s="165">
        <v>1283</v>
      </c>
      <c r="G47" s="165">
        <v>1283</v>
      </c>
      <c r="H47" s="165">
        <v>1283</v>
      </c>
      <c r="I47" s="165">
        <v>1283</v>
      </c>
      <c r="J47" s="165">
        <v>1283</v>
      </c>
      <c r="K47" s="165">
        <v>1283</v>
      </c>
      <c r="L47" s="165">
        <v>1283</v>
      </c>
      <c r="M47" s="165">
        <v>1283</v>
      </c>
      <c r="N47" s="165">
        <v>1283</v>
      </c>
      <c r="O47" s="165">
        <v>1283</v>
      </c>
      <c r="P47" s="165">
        <v>1283</v>
      </c>
      <c r="Q47" s="165">
        <v>1283</v>
      </c>
      <c r="R47" s="165">
        <v>1283</v>
      </c>
      <c r="S47" s="165">
        <v>1283</v>
      </c>
      <c r="T47" s="165">
        <v>1283</v>
      </c>
      <c r="U47" s="165">
        <v>1283</v>
      </c>
      <c r="V47" s="165">
        <v>1283</v>
      </c>
      <c r="W47" s="165">
        <v>1283</v>
      </c>
      <c r="X47" s="165">
        <v>1283</v>
      </c>
      <c r="Y47" s="165">
        <v>1283</v>
      </c>
      <c r="Z47" s="165">
        <v>1283</v>
      </c>
    </row>
    <row r="48" spans="1:26" ht="13.5" thickBot="1" x14ac:dyDescent="0.2">
      <c r="A48" s="31"/>
      <c r="B48" s="35" t="s">
        <v>153</v>
      </c>
      <c r="C48" s="36">
        <f>C49+C50+C51+C52+C53</f>
        <v>4229.6810000000005</v>
      </c>
      <c r="D48" s="36">
        <f t="shared" ref="D48:Z48" si="6">D49+D50+D51+D52+D53</f>
        <v>4222.8510000000006</v>
      </c>
      <c r="E48" s="36">
        <f t="shared" si="6"/>
        <v>4169.8209999999999</v>
      </c>
      <c r="F48" s="36">
        <f t="shared" si="6"/>
        <v>4164.1110000000008</v>
      </c>
      <c r="G48" s="36">
        <f t="shared" si="6"/>
        <v>4174.0010000000002</v>
      </c>
      <c r="H48" s="36">
        <f t="shared" si="6"/>
        <v>4175.2510000000002</v>
      </c>
      <c r="I48" s="36">
        <f t="shared" si="6"/>
        <v>4192.7710000000006</v>
      </c>
      <c r="J48" s="36">
        <f t="shared" si="6"/>
        <v>4186.3610000000008</v>
      </c>
      <c r="K48" s="36">
        <f t="shared" si="6"/>
        <v>4195.6710000000003</v>
      </c>
      <c r="L48" s="36">
        <f t="shared" si="6"/>
        <v>4187.5709999999999</v>
      </c>
      <c r="M48" s="36">
        <f t="shared" si="6"/>
        <v>4158.3710000000001</v>
      </c>
      <c r="N48" s="36">
        <f t="shared" si="6"/>
        <v>4156.1810000000005</v>
      </c>
      <c r="O48" s="36">
        <f t="shared" si="6"/>
        <v>4163.3209999999999</v>
      </c>
      <c r="P48" s="36">
        <f t="shared" si="6"/>
        <v>4167.8510000000006</v>
      </c>
      <c r="Q48" s="36">
        <f t="shared" si="6"/>
        <v>4238.8010000000004</v>
      </c>
      <c r="R48" s="36">
        <f t="shared" si="6"/>
        <v>4282.8909999999996</v>
      </c>
      <c r="S48" s="36">
        <f t="shared" si="6"/>
        <v>4365.991</v>
      </c>
      <c r="T48" s="36">
        <f t="shared" si="6"/>
        <v>4746.1010000000006</v>
      </c>
      <c r="U48" s="36">
        <f t="shared" si="6"/>
        <v>4525.1810000000005</v>
      </c>
      <c r="V48" s="36">
        <f t="shared" si="6"/>
        <v>4531.5810000000001</v>
      </c>
      <c r="W48" s="36">
        <f t="shared" si="6"/>
        <v>4536.8909999999996</v>
      </c>
      <c r="X48" s="36">
        <f t="shared" si="6"/>
        <v>4533.7710000000006</v>
      </c>
      <c r="Y48" s="36">
        <f t="shared" si="6"/>
        <v>4526.8410000000003</v>
      </c>
      <c r="Z48" s="36">
        <f t="shared" si="6"/>
        <v>4516.0810000000001</v>
      </c>
    </row>
    <row r="49" spans="1:26" ht="38.25" x14ac:dyDescent="0.15">
      <c r="A49" s="31"/>
      <c r="B49" s="37" t="s">
        <v>147</v>
      </c>
      <c r="C49" s="38">
        <v>2006.43</v>
      </c>
      <c r="D49" s="38">
        <v>1999.6</v>
      </c>
      <c r="E49" s="38">
        <v>1946.57</v>
      </c>
      <c r="F49" s="38">
        <v>1940.86</v>
      </c>
      <c r="G49" s="38">
        <v>1950.75</v>
      </c>
      <c r="H49" s="38">
        <v>1952</v>
      </c>
      <c r="I49" s="38">
        <v>1969.52</v>
      </c>
      <c r="J49" s="38">
        <v>1963.11</v>
      </c>
      <c r="K49" s="38">
        <v>1972.42</v>
      </c>
      <c r="L49" s="38">
        <v>1964.32</v>
      </c>
      <c r="M49" s="38">
        <v>1935.12</v>
      </c>
      <c r="N49" s="38">
        <v>1932.93</v>
      </c>
      <c r="O49" s="38">
        <v>1940.07</v>
      </c>
      <c r="P49" s="38">
        <v>1944.6</v>
      </c>
      <c r="Q49" s="38">
        <v>2015.55</v>
      </c>
      <c r="R49" s="38">
        <v>2059.64</v>
      </c>
      <c r="S49" s="38">
        <v>2142.7399999999998</v>
      </c>
      <c r="T49" s="38">
        <v>2522.85</v>
      </c>
      <c r="U49" s="38">
        <v>2301.9299999999998</v>
      </c>
      <c r="V49" s="38">
        <v>2308.33</v>
      </c>
      <c r="W49" s="38">
        <v>2313.64</v>
      </c>
      <c r="X49" s="38">
        <v>2310.52</v>
      </c>
      <c r="Y49" s="38">
        <v>2303.59</v>
      </c>
      <c r="Z49" s="38">
        <v>2292.83</v>
      </c>
    </row>
    <row r="50" spans="1:26" ht="12.75" x14ac:dyDescent="0.15">
      <c r="A50" s="31"/>
      <c r="B50" s="37" t="s">
        <v>108</v>
      </c>
      <c r="C50" s="38">
        <v>230.27</v>
      </c>
      <c r="D50" s="38">
        <v>230.27</v>
      </c>
      <c r="E50" s="38">
        <v>230.27</v>
      </c>
      <c r="F50" s="38">
        <v>230.27</v>
      </c>
      <c r="G50" s="38">
        <v>230.27</v>
      </c>
      <c r="H50" s="38">
        <v>230.27</v>
      </c>
      <c r="I50" s="38">
        <v>230.27</v>
      </c>
      <c r="J50" s="38">
        <v>230.27</v>
      </c>
      <c r="K50" s="38">
        <v>230.27</v>
      </c>
      <c r="L50" s="38">
        <v>230.27</v>
      </c>
      <c r="M50" s="38">
        <v>230.27</v>
      </c>
      <c r="N50" s="38">
        <v>230.27</v>
      </c>
      <c r="O50" s="38">
        <v>230.27</v>
      </c>
      <c r="P50" s="38">
        <v>230.27</v>
      </c>
      <c r="Q50" s="38">
        <v>230.27</v>
      </c>
      <c r="R50" s="38">
        <v>230.27</v>
      </c>
      <c r="S50" s="38">
        <v>230.27</v>
      </c>
      <c r="T50" s="38">
        <v>230.27</v>
      </c>
      <c r="U50" s="38">
        <v>230.27</v>
      </c>
      <c r="V50" s="38">
        <v>230.27</v>
      </c>
      <c r="W50" s="38">
        <v>230.27</v>
      </c>
      <c r="X50" s="38">
        <v>230.27</v>
      </c>
      <c r="Y50" s="38">
        <v>230.27</v>
      </c>
      <c r="Z50" s="38">
        <v>230.27</v>
      </c>
    </row>
    <row r="51" spans="1:26" ht="12.75" x14ac:dyDescent="0.15">
      <c r="A51" s="31"/>
      <c r="B51" s="37" t="s">
        <v>109</v>
      </c>
      <c r="C51" s="38">
        <v>705.17</v>
      </c>
      <c r="D51" s="38">
        <v>705.17</v>
      </c>
      <c r="E51" s="38">
        <v>705.17</v>
      </c>
      <c r="F51" s="38">
        <v>705.17</v>
      </c>
      <c r="G51" s="38">
        <v>705.17</v>
      </c>
      <c r="H51" s="38">
        <v>705.17</v>
      </c>
      <c r="I51" s="38">
        <v>705.17</v>
      </c>
      <c r="J51" s="38">
        <v>705.17</v>
      </c>
      <c r="K51" s="38">
        <v>705.17</v>
      </c>
      <c r="L51" s="38">
        <v>705.17</v>
      </c>
      <c r="M51" s="38">
        <v>705.17</v>
      </c>
      <c r="N51" s="38">
        <v>705.17</v>
      </c>
      <c r="O51" s="38">
        <v>705.17</v>
      </c>
      <c r="P51" s="38">
        <v>705.17</v>
      </c>
      <c r="Q51" s="38">
        <v>705.17</v>
      </c>
      <c r="R51" s="38">
        <v>705.17</v>
      </c>
      <c r="S51" s="38">
        <v>705.17</v>
      </c>
      <c r="T51" s="38">
        <v>705.17</v>
      </c>
      <c r="U51" s="38">
        <v>705.17</v>
      </c>
      <c r="V51" s="38">
        <v>705.17</v>
      </c>
      <c r="W51" s="38">
        <v>705.17</v>
      </c>
      <c r="X51" s="38">
        <v>705.17</v>
      </c>
      <c r="Y51" s="38">
        <v>705.17</v>
      </c>
      <c r="Z51" s="38">
        <v>705.17</v>
      </c>
    </row>
    <row r="52" spans="1:26" ht="13.5" thickBot="1" x14ac:dyDescent="0.2">
      <c r="A52" s="31"/>
      <c r="B52" s="37" t="s">
        <v>111</v>
      </c>
      <c r="C52" s="38">
        <v>4.8109999999999999</v>
      </c>
      <c r="D52" s="38">
        <v>4.8109999999999999</v>
      </c>
      <c r="E52" s="38">
        <v>4.8109999999999999</v>
      </c>
      <c r="F52" s="38">
        <v>4.8109999999999999</v>
      </c>
      <c r="G52" s="38">
        <v>4.8109999999999999</v>
      </c>
      <c r="H52" s="38">
        <v>4.8109999999999999</v>
      </c>
      <c r="I52" s="38">
        <v>4.8109999999999999</v>
      </c>
      <c r="J52" s="38">
        <v>4.8109999999999999</v>
      </c>
      <c r="K52" s="38">
        <v>4.8109999999999999</v>
      </c>
      <c r="L52" s="38">
        <v>4.8109999999999999</v>
      </c>
      <c r="M52" s="38">
        <v>4.8109999999999999</v>
      </c>
      <c r="N52" s="38">
        <v>4.8109999999999999</v>
      </c>
      <c r="O52" s="38">
        <v>4.8109999999999999</v>
      </c>
      <c r="P52" s="38">
        <v>4.8109999999999999</v>
      </c>
      <c r="Q52" s="38">
        <v>4.8109999999999999</v>
      </c>
      <c r="R52" s="38">
        <v>4.8109999999999999</v>
      </c>
      <c r="S52" s="38">
        <v>4.8109999999999999</v>
      </c>
      <c r="T52" s="38">
        <v>4.8109999999999999</v>
      </c>
      <c r="U52" s="38">
        <v>4.8109999999999999</v>
      </c>
      <c r="V52" s="38">
        <v>4.8109999999999999</v>
      </c>
      <c r="W52" s="38">
        <v>4.8109999999999999</v>
      </c>
      <c r="X52" s="38">
        <v>4.8109999999999999</v>
      </c>
      <c r="Y52" s="38">
        <v>4.8109999999999999</v>
      </c>
      <c r="Z52" s="38">
        <v>4.8109999999999999</v>
      </c>
    </row>
    <row r="53" spans="1:26" s="153" customFormat="1" ht="24.75" thickBot="1" x14ac:dyDescent="0.3">
      <c r="B53" s="164" t="s">
        <v>210</v>
      </c>
      <c r="C53" s="165">
        <v>1283</v>
      </c>
      <c r="D53" s="165">
        <v>1283</v>
      </c>
      <c r="E53" s="165">
        <v>1283</v>
      </c>
      <c r="F53" s="165">
        <v>1283</v>
      </c>
      <c r="G53" s="165">
        <v>1283</v>
      </c>
      <c r="H53" s="165">
        <v>1283</v>
      </c>
      <c r="I53" s="165">
        <v>1283</v>
      </c>
      <c r="J53" s="165">
        <v>1283</v>
      </c>
      <c r="K53" s="165">
        <v>1283</v>
      </c>
      <c r="L53" s="165">
        <v>1283</v>
      </c>
      <c r="M53" s="165">
        <v>1283</v>
      </c>
      <c r="N53" s="165">
        <v>1283</v>
      </c>
      <c r="O53" s="165">
        <v>1283</v>
      </c>
      <c r="P53" s="165">
        <v>1283</v>
      </c>
      <c r="Q53" s="165">
        <v>1283</v>
      </c>
      <c r="R53" s="165">
        <v>1283</v>
      </c>
      <c r="S53" s="165">
        <v>1283</v>
      </c>
      <c r="T53" s="165">
        <v>1283</v>
      </c>
      <c r="U53" s="165">
        <v>1283</v>
      </c>
      <c r="V53" s="165">
        <v>1283</v>
      </c>
      <c r="W53" s="165">
        <v>1283</v>
      </c>
      <c r="X53" s="165">
        <v>1283</v>
      </c>
      <c r="Y53" s="165">
        <v>1283</v>
      </c>
      <c r="Z53" s="165">
        <v>1283</v>
      </c>
    </row>
    <row r="54" spans="1:26" ht="13.5" thickBot="1" x14ac:dyDescent="0.2">
      <c r="A54" s="31"/>
      <c r="B54" s="35" t="s">
        <v>154</v>
      </c>
      <c r="C54" s="36">
        <f>C55+C56+C57+C58+C59</f>
        <v>4454.7610000000004</v>
      </c>
      <c r="D54" s="36">
        <f t="shared" ref="D54:Z54" si="7">D55+D56+D57+D58+D59</f>
        <v>4459.0310000000009</v>
      </c>
      <c r="E54" s="36">
        <f t="shared" si="7"/>
        <v>4408.0810000000001</v>
      </c>
      <c r="F54" s="36">
        <f t="shared" si="7"/>
        <v>4394.4610000000002</v>
      </c>
      <c r="G54" s="36">
        <f t="shared" si="7"/>
        <v>4414.0510000000004</v>
      </c>
      <c r="H54" s="36">
        <f t="shared" si="7"/>
        <v>4411.5810000000001</v>
      </c>
      <c r="I54" s="36">
        <f t="shared" si="7"/>
        <v>4405.8209999999999</v>
      </c>
      <c r="J54" s="36">
        <f t="shared" si="7"/>
        <v>4424.9410000000007</v>
      </c>
      <c r="K54" s="36">
        <f t="shared" si="7"/>
        <v>4411.6910000000007</v>
      </c>
      <c r="L54" s="36">
        <f t="shared" si="7"/>
        <v>4406.4610000000002</v>
      </c>
      <c r="M54" s="36">
        <f t="shared" si="7"/>
        <v>4383.5210000000006</v>
      </c>
      <c r="N54" s="36">
        <f t="shared" si="7"/>
        <v>4386.3510000000006</v>
      </c>
      <c r="O54" s="36">
        <f t="shared" si="7"/>
        <v>4389.3109999999997</v>
      </c>
      <c r="P54" s="36">
        <f t="shared" si="7"/>
        <v>4396.8810000000003</v>
      </c>
      <c r="Q54" s="36">
        <f t="shared" si="7"/>
        <v>4443.5709999999999</v>
      </c>
      <c r="R54" s="36">
        <f t="shared" si="7"/>
        <v>4508.3610000000008</v>
      </c>
      <c r="S54" s="36">
        <f t="shared" si="7"/>
        <v>4558.6910000000007</v>
      </c>
      <c r="T54" s="36">
        <f t="shared" si="7"/>
        <v>4857.5110000000004</v>
      </c>
      <c r="U54" s="36">
        <f t="shared" si="7"/>
        <v>4542.7810000000009</v>
      </c>
      <c r="V54" s="36">
        <f t="shared" si="7"/>
        <v>4541.201</v>
      </c>
      <c r="W54" s="36">
        <f t="shared" si="7"/>
        <v>4551.1310000000003</v>
      </c>
      <c r="X54" s="36">
        <f t="shared" si="7"/>
        <v>4540.0210000000006</v>
      </c>
      <c r="Y54" s="36">
        <f t="shared" si="7"/>
        <v>4532.451</v>
      </c>
      <c r="Z54" s="36">
        <f t="shared" si="7"/>
        <v>4534.7710000000006</v>
      </c>
    </row>
    <row r="55" spans="1:26" ht="38.25" x14ac:dyDescent="0.15">
      <c r="A55" s="31"/>
      <c r="B55" s="37" t="s">
        <v>147</v>
      </c>
      <c r="C55" s="38">
        <v>2231.5100000000002</v>
      </c>
      <c r="D55" s="38">
        <v>2235.7800000000002</v>
      </c>
      <c r="E55" s="38">
        <v>2184.83</v>
      </c>
      <c r="F55" s="38">
        <v>2171.21</v>
      </c>
      <c r="G55" s="38">
        <v>2190.8000000000002</v>
      </c>
      <c r="H55" s="38">
        <v>2188.33</v>
      </c>
      <c r="I55" s="38">
        <v>2182.5700000000002</v>
      </c>
      <c r="J55" s="38">
        <v>2201.69</v>
      </c>
      <c r="K55" s="38">
        <v>2188.44</v>
      </c>
      <c r="L55" s="38">
        <v>2183.21</v>
      </c>
      <c r="M55" s="38">
        <v>2160.27</v>
      </c>
      <c r="N55" s="38">
        <v>2163.1</v>
      </c>
      <c r="O55" s="38">
        <v>2166.06</v>
      </c>
      <c r="P55" s="38">
        <v>2173.63</v>
      </c>
      <c r="Q55" s="38">
        <v>2220.3200000000002</v>
      </c>
      <c r="R55" s="38">
        <v>2285.11</v>
      </c>
      <c r="S55" s="38">
        <v>2335.44</v>
      </c>
      <c r="T55" s="38">
        <v>2634.26</v>
      </c>
      <c r="U55" s="38">
        <v>2319.5300000000002</v>
      </c>
      <c r="V55" s="38">
        <v>2317.9499999999998</v>
      </c>
      <c r="W55" s="38">
        <v>2327.88</v>
      </c>
      <c r="X55" s="38">
        <v>2316.77</v>
      </c>
      <c r="Y55" s="38">
        <v>2309.1999999999998</v>
      </c>
      <c r="Z55" s="38">
        <v>2311.52</v>
      </c>
    </row>
    <row r="56" spans="1:26" ht="12.75" x14ac:dyDescent="0.15">
      <c r="A56" s="31"/>
      <c r="B56" s="37" t="s">
        <v>108</v>
      </c>
      <c r="C56" s="38">
        <v>230.27</v>
      </c>
      <c r="D56" s="38">
        <v>230.27</v>
      </c>
      <c r="E56" s="38">
        <v>230.27</v>
      </c>
      <c r="F56" s="38">
        <v>230.27</v>
      </c>
      <c r="G56" s="38">
        <v>230.27</v>
      </c>
      <c r="H56" s="38">
        <v>230.27</v>
      </c>
      <c r="I56" s="38">
        <v>230.27</v>
      </c>
      <c r="J56" s="38">
        <v>230.27</v>
      </c>
      <c r="K56" s="38">
        <v>230.27</v>
      </c>
      <c r="L56" s="38">
        <v>230.27</v>
      </c>
      <c r="M56" s="38">
        <v>230.27</v>
      </c>
      <c r="N56" s="38">
        <v>230.27</v>
      </c>
      <c r="O56" s="38">
        <v>230.27</v>
      </c>
      <c r="P56" s="38">
        <v>230.27</v>
      </c>
      <c r="Q56" s="38">
        <v>230.27</v>
      </c>
      <c r="R56" s="38">
        <v>230.27</v>
      </c>
      <c r="S56" s="38">
        <v>230.27</v>
      </c>
      <c r="T56" s="38">
        <v>230.27</v>
      </c>
      <c r="U56" s="38">
        <v>230.27</v>
      </c>
      <c r="V56" s="38">
        <v>230.27</v>
      </c>
      <c r="W56" s="38">
        <v>230.27</v>
      </c>
      <c r="X56" s="38">
        <v>230.27</v>
      </c>
      <c r="Y56" s="38">
        <v>230.27</v>
      </c>
      <c r="Z56" s="38">
        <v>230.27</v>
      </c>
    </row>
    <row r="57" spans="1:26" ht="12.75" x14ac:dyDescent="0.15">
      <c r="A57" s="31"/>
      <c r="B57" s="37" t="s">
        <v>109</v>
      </c>
      <c r="C57" s="38">
        <v>705.17</v>
      </c>
      <c r="D57" s="38">
        <v>705.17</v>
      </c>
      <c r="E57" s="38">
        <v>705.17</v>
      </c>
      <c r="F57" s="38">
        <v>705.17</v>
      </c>
      <c r="G57" s="38">
        <v>705.17</v>
      </c>
      <c r="H57" s="38">
        <v>705.17</v>
      </c>
      <c r="I57" s="38">
        <v>705.17</v>
      </c>
      <c r="J57" s="38">
        <v>705.17</v>
      </c>
      <c r="K57" s="38">
        <v>705.17</v>
      </c>
      <c r="L57" s="38">
        <v>705.17</v>
      </c>
      <c r="M57" s="38">
        <v>705.17</v>
      </c>
      <c r="N57" s="38">
        <v>705.17</v>
      </c>
      <c r="O57" s="38">
        <v>705.17</v>
      </c>
      <c r="P57" s="38">
        <v>705.17</v>
      </c>
      <c r="Q57" s="38">
        <v>705.17</v>
      </c>
      <c r="R57" s="38">
        <v>705.17</v>
      </c>
      <c r="S57" s="38">
        <v>705.17</v>
      </c>
      <c r="T57" s="38">
        <v>705.17</v>
      </c>
      <c r="U57" s="38">
        <v>705.17</v>
      </c>
      <c r="V57" s="38">
        <v>705.17</v>
      </c>
      <c r="W57" s="38">
        <v>705.17</v>
      </c>
      <c r="X57" s="38">
        <v>705.17</v>
      </c>
      <c r="Y57" s="38">
        <v>705.17</v>
      </c>
      <c r="Z57" s="38">
        <v>705.17</v>
      </c>
    </row>
    <row r="58" spans="1:26" ht="13.5" thickBot="1" x14ac:dyDescent="0.2">
      <c r="A58" s="31"/>
      <c r="B58" s="37" t="s">
        <v>111</v>
      </c>
      <c r="C58" s="38">
        <v>4.8109999999999999</v>
      </c>
      <c r="D58" s="38">
        <v>4.8109999999999999</v>
      </c>
      <c r="E58" s="38">
        <v>4.8109999999999999</v>
      </c>
      <c r="F58" s="38">
        <v>4.8109999999999999</v>
      </c>
      <c r="G58" s="38">
        <v>4.8109999999999999</v>
      </c>
      <c r="H58" s="38">
        <v>4.8109999999999999</v>
      </c>
      <c r="I58" s="38">
        <v>4.8109999999999999</v>
      </c>
      <c r="J58" s="38">
        <v>4.8109999999999999</v>
      </c>
      <c r="K58" s="38">
        <v>4.8109999999999999</v>
      </c>
      <c r="L58" s="38">
        <v>4.8109999999999999</v>
      </c>
      <c r="M58" s="38">
        <v>4.8109999999999999</v>
      </c>
      <c r="N58" s="38">
        <v>4.8109999999999999</v>
      </c>
      <c r="O58" s="38">
        <v>4.8109999999999999</v>
      </c>
      <c r="P58" s="38">
        <v>4.8109999999999999</v>
      </c>
      <c r="Q58" s="38">
        <v>4.8109999999999999</v>
      </c>
      <c r="R58" s="38">
        <v>4.8109999999999999</v>
      </c>
      <c r="S58" s="38">
        <v>4.8109999999999999</v>
      </c>
      <c r="T58" s="38">
        <v>4.8109999999999999</v>
      </c>
      <c r="U58" s="38">
        <v>4.8109999999999999</v>
      </c>
      <c r="V58" s="38">
        <v>4.8109999999999999</v>
      </c>
      <c r="W58" s="38">
        <v>4.8109999999999999</v>
      </c>
      <c r="X58" s="38">
        <v>4.8109999999999999</v>
      </c>
      <c r="Y58" s="38">
        <v>4.8109999999999999</v>
      </c>
      <c r="Z58" s="38">
        <v>4.8109999999999999</v>
      </c>
    </row>
    <row r="59" spans="1:26" s="153" customFormat="1" ht="24.75" thickBot="1" x14ac:dyDescent="0.3">
      <c r="B59" s="164" t="s">
        <v>210</v>
      </c>
      <c r="C59" s="165">
        <v>1283</v>
      </c>
      <c r="D59" s="165">
        <v>1283</v>
      </c>
      <c r="E59" s="165">
        <v>1283</v>
      </c>
      <c r="F59" s="165">
        <v>1283</v>
      </c>
      <c r="G59" s="165">
        <v>1283</v>
      </c>
      <c r="H59" s="165">
        <v>1283</v>
      </c>
      <c r="I59" s="165">
        <v>1283</v>
      </c>
      <c r="J59" s="165">
        <v>1283</v>
      </c>
      <c r="K59" s="165">
        <v>1283</v>
      </c>
      <c r="L59" s="165">
        <v>1283</v>
      </c>
      <c r="M59" s="165">
        <v>1283</v>
      </c>
      <c r="N59" s="165">
        <v>1283</v>
      </c>
      <c r="O59" s="165">
        <v>1283</v>
      </c>
      <c r="P59" s="165">
        <v>1283</v>
      </c>
      <c r="Q59" s="165">
        <v>1283</v>
      </c>
      <c r="R59" s="165">
        <v>1283</v>
      </c>
      <c r="S59" s="165">
        <v>1283</v>
      </c>
      <c r="T59" s="165">
        <v>1283</v>
      </c>
      <c r="U59" s="165">
        <v>1283</v>
      </c>
      <c r="V59" s="165">
        <v>1283</v>
      </c>
      <c r="W59" s="165">
        <v>1283</v>
      </c>
      <c r="X59" s="165">
        <v>1283</v>
      </c>
      <c r="Y59" s="165">
        <v>1283</v>
      </c>
      <c r="Z59" s="165">
        <v>1283</v>
      </c>
    </row>
    <row r="60" spans="1:26" ht="13.5" thickBot="1" x14ac:dyDescent="0.2">
      <c r="A60" s="31"/>
      <c r="B60" s="35" t="s">
        <v>155</v>
      </c>
      <c r="C60" s="36">
        <f>C61+C62+C63+C64+C65</f>
        <v>4637.6110000000008</v>
      </c>
      <c r="D60" s="36">
        <f t="shared" ref="D60:Z60" si="8">D61+D62+D63+D64+D65</f>
        <v>4610.1110000000008</v>
      </c>
      <c r="E60" s="36">
        <f t="shared" si="8"/>
        <v>4588.4310000000005</v>
      </c>
      <c r="F60" s="36">
        <f t="shared" si="8"/>
        <v>4570.5510000000004</v>
      </c>
      <c r="G60" s="36">
        <f t="shared" si="8"/>
        <v>4598.3510000000006</v>
      </c>
      <c r="H60" s="36">
        <f t="shared" si="8"/>
        <v>4617.8710000000001</v>
      </c>
      <c r="I60" s="36">
        <f t="shared" si="8"/>
        <v>4592.4410000000007</v>
      </c>
      <c r="J60" s="36">
        <f t="shared" si="8"/>
        <v>4605.1910000000007</v>
      </c>
      <c r="K60" s="36">
        <f t="shared" si="8"/>
        <v>4638.7110000000002</v>
      </c>
      <c r="L60" s="36">
        <f t="shared" si="8"/>
        <v>4636.8810000000003</v>
      </c>
      <c r="M60" s="36">
        <f t="shared" si="8"/>
        <v>4621.9809999999998</v>
      </c>
      <c r="N60" s="36">
        <f t="shared" si="8"/>
        <v>4632.5310000000009</v>
      </c>
      <c r="O60" s="36">
        <f t="shared" si="8"/>
        <v>4648.5410000000002</v>
      </c>
      <c r="P60" s="36">
        <f t="shared" si="8"/>
        <v>4661.5709999999999</v>
      </c>
      <c r="Q60" s="36">
        <f t="shared" si="8"/>
        <v>4708.0210000000006</v>
      </c>
      <c r="R60" s="36">
        <f t="shared" si="8"/>
        <v>4718.0709999999999</v>
      </c>
      <c r="S60" s="36">
        <f t="shared" si="8"/>
        <v>4755.4110000000001</v>
      </c>
      <c r="T60" s="36">
        <f t="shared" si="8"/>
        <v>5079.7510000000002</v>
      </c>
      <c r="U60" s="36">
        <f t="shared" si="8"/>
        <v>4745.9110000000001</v>
      </c>
      <c r="V60" s="36">
        <f t="shared" si="8"/>
        <v>4766.0310000000009</v>
      </c>
      <c r="W60" s="36">
        <f t="shared" si="8"/>
        <v>4775.4809999999998</v>
      </c>
      <c r="X60" s="36">
        <f t="shared" si="8"/>
        <v>4774.0110000000004</v>
      </c>
      <c r="Y60" s="36">
        <f t="shared" si="8"/>
        <v>4748.1409999999996</v>
      </c>
      <c r="Z60" s="36">
        <f t="shared" si="8"/>
        <v>4709.1509999999998</v>
      </c>
    </row>
    <row r="61" spans="1:26" ht="38.25" x14ac:dyDescent="0.15">
      <c r="A61" s="31"/>
      <c r="B61" s="37" t="s">
        <v>147</v>
      </c>
      <c r="C61" s="38">
        <v>2414.36</v>
      </c>
      <c r="D61" s="38">
        <v>2386.86</v>
      </c>
      <c r="E61" s="38">
        <v>2365.1799999999998</v>
      </c>
      <c r="F61" s="38">
        <v>2347.3000000000002</v>
      </c>
      <c r="G61" s="38">
        <v>2375.1</v>
      </c>
      <c r="H61" s="38">
        <v>2394.62</v>
      </c>
      <c r="I61" s="38">
        <v>2369.19</v>
      </c>
      <c r="J61" s="38">
        <v>2381.94</v>
      </c>
      <c r="K61" s="38">
        <v>2415.46</v>
      </c>
      <c r="L61" s="38">
        <v>2413.63</v>
      </c>
      <c r="M61" s="38">
        <v>2398.73</v>
      </c>
      <c r="N61" s="38">
        <v>2409.2800000000002</v>
      </c>
      <c r="O61" s="38">
        <v>2425.29</v>
      </c>
      <c r="P61" s="38">
        <v>2438.3200000000002</v>
      </c>
      <c r="Q61" s="38">
        <v>2484.77</v>
      </c>
      <c r="R61" s="38">
        <v>2494.8200000000002</v>
      </c>
      <c r="S61" s="38">
        <v>2532.16</v>
      </c>
      <c r="T61" s="38">
        <v>2856.5</v>
      </c>
      <c r="U61" s="38">
        <v>2522.66</v>
      </c>
      <c r="V61" s="38">
        <v>2542.7800000000002</v>
      </c>
      <c r="W61" s="38">
        <v>2552.23</v>
      </c>
      <c r="X61" s="38">
        <v>2550.7600000000002</v>
      </c>
      <c r="Y61" s="38">
        <v>2524.89</v>
      </c>
      <c r="Z61" s="38">
        <v>2485.9</v>
      </c>
    </row>
    <row r="62" spans="1:26" ht="12.75" x14ac:dyDescent="0.15">
      <c r="A62" s="31"/>
      <c r="B62" s="37" t="s">
        <v>108</v>
      </c>
      <c r="C62" s="38">
        <v>230.27</v>
      </c>
      <c r="D62" s="38">
        <v>230.27</v>
      </c>
      <c r="E62" s="38">
        <v>230.27</v>
      </c>
      <c r="F62" s="38">
        <v>230.27</v>
      </c>
      <c r="G62" s="38">
        <v>230.27</v>
      </c>
      <c r="H62" s="38">
        <v>230.27</v>
      </c>
      <c r="I62" s="38">
        <v>230.27</v>
      </c>
      <c r="J62" s="38">
        <v>230.27</v>
      </c>
      <c r="K62" s="38">
        <v>230.27</v>
      </c>
      <c r="L62" s="38">
        <v>230.27</v>
      </c>
      <c r="M62" s="38">
        <v>230.27</v>
      </c>
      <c r="N62" s="38">
        <v>230.27</v>
      </c>
      <c r="O62" s="38">
        <v>230.27</v>
      </c>
      <c r="P62" s="38">
        <v>230.27</v>
      </c>
      <c r="Q62" s="38">
        <v>230.27</v>
      </c>
      <c r="R62" s="38">
        <v>230.27</v>
      </c>
      <c r="S62" s="38">
        <v>230.27</v>
      </c>
      <c r="T62" s="38">
        <v>230.27</v>
      </c>
      <c r="U62" s="38">
        <v>230.27</v>
      </c>
      <c r="V62" s="38">
        <v>230.27</v>
      </c>
      <c r="W62" s="38">
        <v>230.27</v>
      </c>
      <c r="X62" s="38">
        <v>230.27</v>
      </c>
      <c r="Y62" s="38">
        <v>230.27</v>
      </c>
      <c r="Z62" s="38">
        <v>230.27</v>
      </c>
    </row>
    <row r="63" spans="1:26" ht="12.75" x14ac:dyDescent="0.15">
      <c r="A63" s="31"/>
      <c r="B63" s="37" t="s">
        <v>109</v>
      </c>
      <c r="C63" s="38">
        <v>705.17</v>
      </c>
      <c r="D63" s="38">
        <v>705.17</v>
      </c>
      <c r="E63" s="38">
        <v>705.17</v>
      </c>
      <c r="F63" s="38">
        <v>705.17</v>
      </c>
      <c r="G63" s="38">
        <v>705.17</v>
      </c>
      <c r="H63" s="38">
        <v>705.17</v>
      </c>
      <c r="I63" s="38">
        <v>705.17</v>
      </c>
      <c r="J63" s="38">
        <v>705.17</v>
      </c>
      <c r="K63" s="38">
        <v>705.17</v>
      </c>
      <c r="L63" s="38">
        <v>705.17</v>
      </c>
      <c r="M63" s="38">
        <v>705.17</v>
      </c>
      <c r="N63" s="38">
        <v>705.17</v>
      </c>
      <c r="O63" s="38">
        <v>705.17</v>
      </c>
      <c r="P63" s="38">
        <v>705.17</v>
      </c>
      <c r="Q63" s="38">
        <v>705.17</v>
      </c>
      <c r="R63" s="38">
        <v>705.17</v>
      </c>
      <c r="S63" s="38">
        <v>705.17</v>
      </c>
      <c r="T63" s="38">
        <v>705.17</v>
      </c>
      <c r="U63" s="38">
        <v>705.17</v>
      </c>
      <c r="V63" s="38">
        <v>705.17</v>
      </c>
      <c r="W63" s="38">
        <v>705.17</v>
      </c>
      <c r="X63" s="38">
        <v>705.17</v>
      </c>
      <c r="Y63" s="38">
        <v>705.17</v>
      </c>
      <c r="Z63" s="38">
        <v>705.17</v>
      </c>
    </row>
    <row r="64" spans="1:26" ht="13.5" thickBot="1" x14ac:dyDescent="0.2">
      <c r="A64" s="31"/>
      <c r="B64" s="37" t="s">
        <v>111</v>
      </c>
      <c r="C64" s="38">
        <v>4.8109999999999999</v>
      </c>
      <c r="D64" s="38">
        <v>4.8109999999999999</v>
      </c>
      <c r="E64" s="38">
        <v>4.8109999999999999</v>
      </c>
      <c r="F64" s="38">
        <v>4.8109999999999999</v>
      </c>
      <c r="G64" s="38">
        <v>4.8109999999999999</v>
      </c>
      <c r="H64" s="38">
        <v>4.8109999999999999</v>
      </c>
      <c r="I64" s="38">
        <v>4.8109999999999999</v>
      </c>
      <c r="J64" s="38">
        <v>4.8109999999999999</v>
      </c>
      <c r="K64" s="38">
        <v>4.8109999999999999</v>
      </c>
      <c r="L64" s="38">
        <v>4.8109999999999999</v>
      </c>
      <c r="M64" s="38">
        <v>4.8109999999999999</v>
      </c>
      <c r="N64" s="38">
        <v>4.8109999999999999</v>
      </c>
      <c r="O64" s="38">
        <v>4.8109999999999999</v>
      </c>
      <c r="P64" s="38">
        <v>4.8109999999999999</v>
      </c>
      <c r="Q64" s="38">
        <v>4.8109999999999999</v>
      </c>
      <c r="R64" s="38">
        <v>4.8109999999999999</v>
      </c>
      <c r="S64" s="38">
        <v>4.8109999999999999</v>
      </c>
      <c r="T64" s="38">
        <v>4.8109999999999999</v>
      </c>
      <c r="U64" s="38">
        <v>4.8109999999999999</v>
      </c>
      <c r="V64" s="38">
        <v>4.8109999999999999</v>
      </c>
      <c r="W64" s="38">
        <v>4.8109999999999999</v>
      </c>
      <c r="X64" s="38">
        <v>4.8109999999999999</v>
      </c>
      <c r="Y64" s="38">
        <v>4.8109999999999999</v>
      </c>
      <c r="Z64" s="38">
        <v>4.8109999999999999</v>
      </c>
    </row>
    <row r="65" spans="1:26" s="153" customFormat="1" ht="24.75" thickBot="1" x14ac:dyDescent="0.3">
      <c r="B65" s="164" t="s">
        <v>210</v>
      </c>
      <c r="C65" s="165">
        <v>1283</v>
      </c>
      <c r="D65" s="165">
        <v>1283</v>
      </c>
      <c r="E65" s="165">
        <v>1283</v>
      </c>
      <c r="F65" s="165">
        <v>1283</v>
      </c>
      <c r="G65" s="165">
        <v>1283</v>
      </c>
      <c r="H65" s="165">
        <v>1283</v>
      </c>
      <c r="I65" s="165">
        <v>1283</v>
      </c>
      <c r="J65" s="165">
        <v>1283</v>
      </c>
      <c r="K65" s="165">
        <v>1283</v>
      </c>
      <c r="L65" s="165">
        <v>1283</v>
      </c>
      <c r="M65" s="165">
        <v>1283</v>
      </c>
      <c r="N65" s="165">
        <v>1283</v>
      </c>
      <c r="O65" s="165">
        <v>1283</v>
      </c>
      <c r="P65" s="165">
        <v>1283</v>
      </c>
      <c r="Q65" s="165">
        <v>1283</v>
      </c>
      <c r="R65" s="165">
        <v>1283</v>
      </c>
      <c r="S65" s="165">
        <v>1283</v>
      </c>
      <c r="T65" s="165">
        <v>1283</v>
      </c>
      <c r="U65" s="165">
        <v>1283</v>
      </c>
      <c r="V65" s="165">
        <v>1283</v>
      </c>
      <c r="W65" s="165">
        <v>1283</v>
      </c>
      <c r="X65" s="165">
        <v>1283</v>
      </c>
      <c r="Y65" s="165">
        <v>1283</v>
      </c>
      <c r="Z65" s="165">
        <v>1283</v>
      </c>
    </row>
    <row r="66" spans="1:26" ht="13.5" thickBot="1" x14ac:dyDescent="0.2">
      <c r="A66" s="31"/>
      <c r="B66" s="35" t="s">
        <v>156</v>
      </c>
      <c r="C66" s="36">
        <f>C67+C68+C69+C70+C71</f>
        <v>4620.741</v>
      </c>
      <c r="D66" s="36">
        <f t="shared" ref="D66:Z66" si="9">D67+D68+D69+D70+D71</f>
        <v>4626.7110000000002</v>
      </c>
      <c r="E66" s="36">
        <f t="shared" si="9"/>
        <v>4582.7710000000006</v>
      </c>
      <c r="F66" s="36">
        <f t="shared" si="9"/>
        <v>4620.8810000000003</v>
      </c>
      <c r="G66" s="36">
        <f t="shared" si="9"/>
        <v>4602.741</v>
      </c>
      <c r="H66" s="36">
        <f t="shared" si="9"/>
        <v>4603.8810000000003</v>
      </c>
      <c r="I66" s="36">
        <f t="shared" si="9"/>
        <v>4618.7910000000002</v>
      </c>
      <c r="J66" s="36">
        <f t="shared" si="9"/>
        <v>4636.6110000000008</v>
      </c>
      <c r="K66" s="36">
        <f t="shared" si="9"/>
        <v>4659.0810000000001</v>
      </c>
      <c r="L66" s="36">
        <f t="shared" si="9"/>
        <v>4641.4410000000007</v>
      </c>
      <c r="M66" s="36">
        <f t="shared" si="9"/>
        <v>4615.7110000000002</v>
      </c>
      <c r="N66" s="36">
        <f t="shared" si="9"/>
        <v>4604.8510000000006</v>
      </c>
      <c r="O66" s="36">
        <f t="shared" si="9"/>
        <v>4596.2810000000009</v>
      </c>
      <c r="P66" s="36">
        <f t="shared" si="9"/>
        <v>4588.8010000000004</v>
      </c>
      <c r="Q66" s="36">
        <f t="shared" si="9"/>
        <v>4618.1310000000003</v>
      </c>
      <c r="R66" s="36">
        <f t="shared" si="9"/>
        <v>4668.701</v>
      </c>
      <c r="S66" s="36">
        <f t="shared" si="9"/>
        <v>4658.8310000000001</v>
      </c>
      <c r="T66" s="36">
        <f t="shared" si="9"/>
        <v>4729.5810000000001</v>
      </c>
      <c r="U66" s="36">
        <f t="shared" si="9"/>
        <v>4658.8510000000006</v>
      </c>
      <c r="V66" s="36">
        <f t="shared" si="9"/>
        <v>4672.6310000000003</v>
      </c>
      <c r="W66" s="36">
        <f t="shared" si="9"/>
        <v>4704.0709999999999</v>
      </c>
      <c r="X66" s="36">
        <f t="shared" si="9"/>
        <v>4696.9110000000001</v>
      </c>
      <c r="Y66" s="36">
        <f t="shared" si="9"/>
        <v>4680.8310000000001</v>
      </c>
      <c r="Z66" s="36">
        <f t="shared" si="9"/>
        <v>4658.5110000000004</v>
      </c>
    </row>
    <row r="67" spans="1:26" ht="38.25" x14ac:dyDescent="0.15">
      <c r="A67" s="31"/>
      <c r="B67" s="37" t="s">
        <v>147</v>
      </c>
      <c r="C67" s="38">
        <v>2397.4899999999998</v>
      </c>
      <c r="D67" s="38">
        <v>2403.46</v>
      </c>
      <c r="E67" s="38">
        <v>2359.52</v>
      </c>
      <c r="F67" s="38">
        <v>2397.63</v>
      </c>
      <c r="G67" s="38">
        <v>2379.4899999999998</v>
      </c>
      <c r="H67" s="38">
        <v>2380.63</v>
      </c>
      <c r="I67" s="38">
        <v>2395.54</v>
      </c>
      <c r="J67" s="38">
        <v>2413.36</v>
      </c>
      <c r="K67" s="38">
        <v>2435.83</v>
      </c>
      <c r="L67" s="38">
        <v>2418.19</v>
      </c>
      <c r="M67" s="38">
        <v>2392.46</v>
      </c>
      <c r="N67" s="38">
        <v>2381.6</v>
      </c>
      <c r="O67" s="38">
        <v>2373.0300000000002</v>
      </c>
      <c r="P67" s="38">
        <v>2365.5500000000002</v>
      </c>
      <c r="Q67" s="38">
        <v>2394.88</v>
      </c>
      <c r="R67" s="38">
        <v>2445.4499999999998</v>
      </c>
      <c r="S67" s="38">
        <v>2435.58</v>
      </c>
      <c r="T67" s="38">
        <v>2506.33</v>
      </c>
      <c r="U67" s="38">
        <v>2435.6</v>
      </c>
      <c r="V67" s="38">
        <v>2449.38</v>
      </c>
      <c r="W67" s="38">
        <v>2480.8200000000002</v>
      </c>
      <c r="X67" s="38">
        <v>2473.66</v>
      </c>
      <c r="Y67" s="38">
        <v>2457.58</v>
      </c>
      <c r="Z67" s="38">
        <v>2435.2600000000002</v>
      </c>
    </row>
    <row r="68" spans="1:26" ht="12.75" x14ac:dyDescent="0.15">
      <c r="A68" s="31"/>
      <c r="B68" s="37" t="s">
        <v>108</v>
      </c>
      <c r="C68" s="38">
        <v>230.27</v>
      </c>
      <c r="D68" s="38">
        <v>230.27</v>
      </c>
      <c r="E68" s="38">
        <v>230.27</v>
      </c>
      <c r="F68" s="38">
        <v>230.27</v>
      </c>
      <c r="G68" s="38">
        <v>230.27</v>
      </c>
      <c r="H68" s="38">
        <v>230.27</v>
      </c>
      <c r="I68" s="38">
        <v>230.27</v>
      </c>
      <c r="J68" s="38">
        <v>230.27</v>
      </c>
      <c r="K68" s="38">
        <v>230.27</v>
      </c>
      <c r="L68" s="38">
        <v>230.27</v>
      </c>
      <c r="M68" s="38">
        <v>230.27</v>
      </c>
      <c r="N68" s="38">
        <v>230.27</v>
      </c>
      <c r="O68" s="38">
        <v>230.27</v>
      </c>
      <c r="P68" s="38">
        <v>230.27</v>
      </c>
      <c r="Q68" s="38">
        <v>230.27</v>
      </c>
      <c r="R68" s="38">
        <v>230.27</v>
      </c>
      <c r="S68" s="38">
        <v>230.27</v>
      </c>
      <c r="T68" s="38">
        <v>230.27</v>
      </c>
      <c r="U68" s="38">
        <v>230.27</v>
      </c>
      <c r="V68" s="38">
        <v>230.27</v>
      </c>
      <c r="W68" s="38">
        <v>230.27</v>
      </c>
      <c r="X68" s="38">
        <v>230.27</v>
      </c>
      <c r="Y68" s="38">
        <v>230.27</v>
      </c>
      <c r="Z68" s="38">
        <v>230.27</v>
      </c>
    </row>
    <row r="69" spans="1:26" ht="12.75" x14ac:dyDescent="0.15">
      <c r="A69" s="31"/>
      <c r="B69" s="37" t="s">
        <v>109</v>
      </c>
      <c r="C69" s="38">
        <v>705.17</v>
      </c>
      <c r="D69" s="38">
        <v>705.17</v>
      </c>
      <c r="E69" s="38">
        <v>705.17</v>
      </c>
      <c r="F69" s="38">
        <v>705.17</v>
      </c>
      <c r="G69" s="38">
        <v>705.17</v>
      </c>
      <c r="H69" s="38">
        <v>705.17</v>
      </c>
      <c r="I69" s="38">
        <v>705.17</v>
      </c>
      <c r="J69" s="38">
        <v>705.17</v>
      </c>
      <c r="K69" s="38">
        <v>705.17</v>
      </c>
      <c r="L69" s="38">
        <v>705.17</v>
      </c>
      <c r="M69" s="38">
        <v>705.17</v>
      </c>
      <c r="N69" s="38">
        <v>705.17</v>
      </c>
      <c r="O69" s="38">
        <v>705.17</v>
      </c>
      <c r="P69" s="38">
        <v>705.17</v>
      </c>
      <c r="Q69" s="38">
        <v>705.17</v>
      </c>
      <c r="R69" s="38">
        <v>705.17</v>
      </c>
      <c r="S69" s="38">
        <v>705.17</v>
      </c>
      <c r="T69" s="38">
        <v>705.17</v>
      </c>
      <c r="U69" s="38">
        <v>705.17</v>
      </c>
      <c r="V69" s="38">
        <v>705.17</v>
      </c>
      <c r="W69" s="38">
        <v>705.17</v>
      </c>
      <c r="X69" s="38">
        <v>705.17</v>
      </c>
      <c r="Y69" s="38">
        <v>705.17</v>
      </c>
      <c r="Z69" s="38">
        <v>705.17</v>
      </c>
    </row>
    <row r="70" spans="1:26" ht="13.5" thickBot="1" x14ac:dyDescent="0.2">
      <c r="A70" s="31"/>
      <c r="B70" s="37" t="s">
        <v>111</v>
      </c>
      <c r="C70" s="38">
        <v>4.8109999999999999</v>
      </c>
      <c r="D70" s="38">
        <v>4.8109999999999999</v>
      </c>
      <c r="E70" s="38">
        <v>4.8109999999999999</v>
      </c>
      <c r="F70" s="38">
        <v>4.8109999999999999</v>
      </c>
      <c r="G70" s="38">
        <v>4.8109999999999999</v>
      </c>
      <c r="H70" s="38">
        <v>4.8109999999999999</v>
      </c>
      <c r="I70" s="38">
        <v>4.8109999999999999</v>
      </c>
      <c r="J70" s="38">
        <v>4.8109999999999999</v>
      </c>
      <c r="K70" s="38">
        <v>4.8109999999999999</v>
      </c>
      <c r="L70" s="38">
        <v>4.8109999999999999</v>
      </c>
      <c r="M70" s="38">
        <v>4.8109999999999999</v>
      </c>
      <c r="N70" s="38">
        <v>4.8109999999999999</v>
      </c>
      <c r="O70" s="38">
        <v>4.8109999999999999</v>
      </c>
      <c r="P70" s="38">
        <v>4.8109999999999999</v>
      </c>
      <c r="Q70" s="38">
        <v>4.8109999999999999</v>
      </c>
      <c r="R70" s="38">
        <v>4.8109999999999999</v>
      </c>
      <c r="S70" s="38">
        <v>4.8109999999999999</v>
      </c>
      <c r="T70" s="38">
        <v>4.8109999999999999</v>
      </c>
      <c r="U70" s="38">
        <v>4.8109999999999999</v>
      </c>
      <c r="V70" s="38">
        <v>4.8109999999999999</v>
      </c>
      <c r="W70" s="38">
        <v>4.8109999999999999</v>
      </c>
      <c r="X70" s="38">
        <v>4.8109999999999999</v>
      </c>
      <c r="Y70" s="38">
        <v>4.8109999999999999</v>
      </c>
      <c r="Z70" s="38">
        <v>4.8109999999999999</v>
      </c>
    </row>
    <row r="71" spans="1:26" s="153" customFormat="1" ht="24.75" thickBot="1" x14ac:dyDescent="0.3">
      <c r="B71" s="164" t="s">
        <v>210</v>
      </c>
      <c r="C71" s="165">
        <v>1283</v>
      </c>
      <c r="D71" s="165">
        <v>1283</v>
      </c>
      <c r="E71" s="165">
        <v>1283</v>
      </c>
      <c r="F71" s="165">
        <v>1283</v>
      </c>
      <c r="G71" s="165">
        <v>1283</v>
      </c>
      <c r="H71" s="165">
        <v>1283</v>
      </c>
      <c r="I71" s="165">
        <v>1283</v>
      </c>
      <c r="J71" s="165">
        <v>1283</v>
      </c>
      <c r="K71" s="165">
        <v>1283</v>
      </c>
      <c r="L71" s="165">
        <v>1283</v>
      </c>
      <c r="M71" s="165">
        <v>1283</v>
      </c>
      <c r="N71" s="165">
        <v>1283</v>
      </c>
      <c r="O71" s="165">
        <v>1283</v>
      </c>
      <c r="P71" s="165">
        <v>1283</v>
      </c>
      <c r="Q71" s="165">
        <v>1283</v>
      </c>
      <c r="R71" s="165">
        <v>1283</v>
      </c>
      <c r="S71" s="165">
        <v>1283</v>
      </c>
      <c r="T71" s="165">
        <v>1283</v>
      </c>
      <c r="U71" s="165">
        <v>1283</v>
      </c>
      <c r="V71" s="165">
        <v>1283</v>
      </c>
      <c r="W71" s="165">
        <v>1283</v>
      </c>
      <c r="X71" s="165">
        <v>1283</v>
      </c>
      <c r="Y71" s="165">
        <v>1283</v>
      </c>
      <c r="Z71" s="165">
        <v>1283</v>
      </c>
    </row>
    <row r="72" spans="1:26" ht="13.5" thickBot="1" x14ac:dyDescent="0.2">
      <c r="A72" s="31"/>
      <c r="B72" s="35" t="s">
        <v>157</v>
      </c>
      <c r="C72" s="36">
        <f>C73+C74+C75+C76+C77</f>
        <v>4666.0810000000001</v>
      </c>
      <c r="D72" s="36">
        <f t="shared" ref="D72:Z72" si="10">D73+D74+D75+D76+D77</f>
        <v>4688.1110000000008</v>
      </c>
      <c r="E72" s="36">
        <f t="shared" si="10"/>
        <v>4667.9610000000002</v>
      </c>
      <c r="F72" s="36">
        <f t="shared" si="10"/>
        <v>4658.4709999999995</v>
      </c>
      <c r="G72" s="36">
        <f t="shared" si="10"/>
        <v>4682.0210000000006</v>
      </c>
      <c r="H72" s="36">
        <f t="shared" si="10"/>
        <v>4691.701</v>
      </c>
      <c r="I72" s="36">
        <f t="shared" si="10"/>
        <v>4710.8109999999997</v>
      </c>
      <c r="J72" s="36">
        <f t="shared" si="10"/>
        <v>4710.3109999999997</v>
      </c>
      <c r="K72" s="36">
        <f t="shared" si="10"/>
        <v>4710.3610000000008</v>
      </c>
      <c r="L72" s="36">
        <f t="shared" si="10"/>
        <v>4712.5810000000001</v>
      </c>
      <c r="M72" s="36">
        <f t="shared" si="10"/>
        <v>4712.1010000000006</v>
      </c>
      <c r="N72" s="36">
        <f t="shared" si="10"/>
        <v>4704.991</v>
      </c>
      <c r="O72" s="36">
        <f t="shared" si="10"/>
        <v>4704.3510000000006</v>
      </c>
      <c r="P72" s="36">
        <f t="shared" si="10"/>
        <v>4716.9410000000007</v>
      </c>
      <c r="Q72" s="36">
        <f t="shared" si="10"/>
        <v>4731.8810000000003</v>
      </c>
      <c r="R72" s="36">
        <f t="shared" si="10"/>
        <v>4763.3610000000008</v>
      </c>
      <c r="S72" s="36">
        <f t="shared" si="10"/>
        <v>4812.7110000000002</v>
      </c>
      <c r="T72" s="36">
        <f t="shared" si="10"/>
        <v>4883.0810000000001</v>
      </c>
      <c r="U72" s="36">
        <f t="shared" si="10"/>
        <v>4743.0010000000002</v>
      </c>
      <c r="V72" s="36">
        <f t="shared" si="10"/>
        <v>4746.7309999999998</v>
      </c>
      <c r="W72" s="36">
        <f t="shared" si="10"/>
        <v>4744.7510000000002</v>
      </c>
      <c r="X72" s="36">
        <f t="shared" si="10"/>
        <v>4745.9310000000005</v>
      </c>
      <c r="Y72" s="36">
        <f t="shared" si="10"/>
        <v>4739.8209999999999</v>
      </c>
      <c r="Z72" s="36">
        <f t="shared" si="10"/>
        <v>4735.8410000000003</v>
      </c>
    </row>
    <row r="73" spans="1:26" ht="38.25" x14ac:dyDescent="0.15">
      <c r="A73" s="31"/>
      <c r="B73" s="37" t="s">
        <v>147</v>
      </c>
      <c r="C73" s="38">
        <v>2442.83</v>
      </c>
      <c r="D73" s="38">
        <v>2464.86</v>
      </c>
      <c r="E73" s="38">
        <v>2444.71</v>
      </c>
      <c r="F73" s="38">
        <v>2435.2199999999998</v>
      </c>
      <c r="G73" s="38">
        <v>2458.77</v>
      </c>
      <c r="H73" s="38">
        <v>2468.4499999999998</v>
      </c>
      <c r="I73" s="38">
        <v>2487.56</v>
      </c>
      <c r="J73" s="38">
        <v>2487.06</v>
      </c>
      <c r="K73" s="38">
        <v>2487.11</v>
      </c>
      <c r="L73" s="38">
        <v>2489.33</v>
      </c>
      <c r="M73" s="38">
        <v>2488.85</v>
      </c>
      <c r="N73" s="38">
        <v>2481.7399999999998</v>
      </c>
      <c r="O73" s="38">
        <v>2481.1</v>
      </c>
      <c r="P73" s="38">
        <v>2493.69</v>
      </c>
      <c r="Q73" s="38">
        <v>2508.63</v>
      </c>
      <c r="R73" s="38">
        <v>2540.11</v>
      </c>
      <c r="S73" s="38">
        <v>2589.46</v>
      </c>
      <c r="T73" s="38">
        <v>2659.83</v>
      </c>
      <c r="U73" s="38">
        <v>2519.75</v>
      </c>
      <c r="V73" s="38">
        <v>2523.48</v>
      </c>
      <c r="W73" s="38">
        <v>2521.5</v>
      </c>
      <c r="X73" s="38">
        <v>2522.6799999999998</v>
      </c>
      <c r="Y73" s="38">
        <v>2516.5700000000002</v>
      </c>
      <c r="Z73" s="38">
        <v>2512.59</v>
      </c>
    </row>
    <row r="74" spans="1:26" ht="12.75" x14ac:dyDescent="0.15">
      <c r="A74" s="31"/>
      <c r="B74" s="37" t="s">
        <v>108</v>
      </c>
      <c r="C74" s="38">
        <v>230.27</v>
      </c>
      <c r="D74" s="38">
        <v>230.27</v>
      </c>
      <c r="E74" s="38">
        <v>230.27</v>
      </c>
      <c r="F74" s="38">
        <v>230.27</v>
      </c>
      <c r="G74" s="38">
        <v>230.27</v>
      </c>
      <c r="H74" s="38">
        <v>230.27</v>
      </c>
      <c r="I74" s="38">
        <v>230.27</v>
      </c>
      <c r="J74" s="38">
        <v>230.27</v>
      </c>
      <c r="K74" s="38">
        <v>230.27</v>
      </c>
      <c r="L74" s="38">
        <v>230.27</v>
      </c>
      <c r="M74" s="38">
        <v>230.27</v>
      </c>
      <c r="N74" s="38">
        <v>230.27</v>
      </c>
      <c r="O74" s="38">
        <v>230.27</v>
      </c>
      <c r="P74" s="38">
        <v>230.27</v>
      </c>
      <c r="Q74" s="38">
        <v>230.27</v>
      </c>
      <c r="R74" s="38">
        <v>230.27</v>
      </c>
      <c r="S74" s="38">
        <v>230.27</v>
      </c>
      <c r="T74" s="38">
        <v>230.27</v>
      </c>
      <c r="U74" s="38">
        <v>230.27</v>
      </c>
      <c r="V74" s="38">
        <v>230.27</v>
      </c>
      <c r="W74" s="38">
        <v>230.27</v>
      </c>
      <c r="X74" s="38">
        <v>230.27</v>
      </c>
      <c r="Y74" s="38">
        <v>230.27</v>
      </c>
      <c r="Z74" s="38">
        <v>230.27</v>
      </c>
    </row>
    <row r="75" spans="1:26" ht="12.75" x14ac:dyDescent="0.15">
      <c r="A75" s="31"/>
      <c r="B75" s="37" t="s">
        <v>109</v>
      </c>
      <c r="C75" s="38">
        <v>705.17</v>
      </c>
      <c r="D75" s="38">
        <v>705.17</v>
      </c>
      <c r="E75" s="38">
        <v>705.17</v>
      </c>
      <c r="F75" s="38">
        <v>705.17</v>
      </c>
      <c r="G75" s="38">
        <v>705.17</v>
      </c>
      <c r="H75" s="38">
        <v>705.17</v>
      </c>
      <c r="I75" s="38">
        <v>705.17</v>
      </c>
      <c r="J75" s="38">
        <v>705.17</v>
      </c>
      <c r="K75" s="38">
        <v>705.17</v>
      </c>
      <c r="L75" s="38">
        <v>705.17</v>
      </c>
      <c r="M75" s="38">
        <v>705.17</v>
      </c>
      <c r="N75" s="38">
        <v>705.17</v>
      </c>
      <c r="O75" s="38">
        <v>705.17</v>
      </c>
      <c r="P75" s="38">
        <v>705.17</v>
      </c>
      <c r="Q75" s="38">
        <v>705.17</v>
      </c>
      <c r="R75" s="38">
        <v>705.17</v>
      </c>
      <c r="S75" s="38">
        <v>705.17</v>
      </c>
      <c r="T75" s="38">
        <v>705.17</v>
      </c>
      <c r="U75" s="38">
        <v>705.17</v>
      </c>
      <c r="V75" s="38">
        <v>705.17</v>
      </c>
      <c r="W75" s="38">
        <v>705.17</v>
      </c>
      <c r="X75" s="38">
        <v>705.17</v>
      </c>
      <c r="Y75" s="38">
        <v>705.17</v>
      </c>
      <c r="Z75" s="38">
        <v>705.17</v>
      </c>
    </row>
    <row r="76" spans="1:26" ht="13.5" thickBot="1" x14ac:dyDescent="0.2">
      <c r="A76" s="31"/>
      <c r="B76" s="37" t="s">
        <v>111</v>
      </c>
      <c r="C76" s="38">
        <v>4.8109999999999999</v>
      </c>
      <c r="D76" s="38">
        <v>4.8109999999999999</v>
      </c>
      <c r="E76" s="38">
        <v>4.8109999999999999</v>
      </c>
      <c r="F76" s="38">
        <v>4.8109999999999999</v>
      </c>
      <c r="G76" s="38">
        <v>4.8109999999999999</v>
      </c>
      <c r="H76" s="38">
        <v>4.8109999999999999</v>
      </c>
      <c r="I76" s="38">
        <v>4.8109999999999999</v>
      </c>
      <c r="J76" s="38">
        <v>4.8109999999999999</v>
      </c>
      <c r="K76" s="38">
        <v>4.8109999999999999</v>
      </c>
      <c r="L76" s="38">
        <v>4.8109999999999999</v>
      </c>
      <c r="M76" s="38">
        <v>4.8109999999999999</v>
      </c>
      <c r="N76" s="38">
        <v>4.8109999999999999</v>
      </c>
      <c r="O76" s="38">
        <v>4.8109999999999999</v>
      </c>
      <c r="P76" s="38">
        <v>4.8109999999999999</v>
      </c>
      <c r="Q76" s="38">
        <v>4.8109999999999999</v>
      </c>
      <c r="R76" s="38">
        <v>4.8109999999999999</v>
      </c>
      <c r="S76" s="38">
        <v>4.8109999999999999</v>
      </c>
      <c r="T76" s="38">
        <v>4.8109999999999999</v>
      </c>
      <c r="U76" s="38">
        <v>4.8109999999999999</v>
      </c>
      <c r="V76" s="38">
        <v>4.8109999999999999</v>
      </c>
      <c r="W76" s="38">
        <v>4.8109999999999999</v>
      </c>
      <c r="X76" s="38">
        <v>4.8109999999999999</v>
      </c>
      <c r="Y76" s="38">
        <v>4.8109999999999999</v>
      </c>
      <c r="Z76" s="38">
        <v>4.8109999999999999</v>
      </c>
    </row>
    <row r="77" spans="1:26" s="153" customFormat="1" ht="24.75" thickBot="1" x14ac:dyDescent="0.3">
      <c r="B77" s="164" t="s">
        <v>210</v>
      </c>
      <c r="C77" s="165">
        <v>1283</v>
      </c>
      <c r="D77" s="165">
        <v>1283</v>
      </c>
      <c r="E77" s="165">
        <v>1283</v>
      </c>
      <c r="F77" s="165">
        <v>1283</v>
      </c>
      <c r="G77" s="165">
        <v>1283</v>
      </c>
      <c r="H77" s="165">
        <v>1283</v>
      </c>
      <c r="I77" s="165">
        <v>1283</v>
      </c>
      <c r="J77" s="165">
        <v>1283</v>
      </c>
      <c r="K77" s="165">
        <v>1283</v>
      </c>
      <c r="L77" s="165">
        <v>1283</v>
      </c>
      <c r="M77" s="165">
        <v>1283</v>
      </c>
      <c r="N77" s="165">
        <v>1283</v>
      </c>
      <c r="O77" s="165">
        <v>1283</v>
      </c>
      <c r="P77" s="165">
        <v>1283</v>
      </c>
      <c r="Q77" s="165">
        <v>1283</v>
      </c>
      <c r="R77" s="165">
        <v>1283</v>
      </c>
      <c r="S77" s="165">
        <v>1283</v>
      </c>
      <c r="T77" s="165">
        <v>1283</v>
      </c>
      <c r="U77" s="165">
        <v>1283</v>
      </c>
      <c r="V77" s="165">
        <v>1283</v>
      </c>
      <c r="W77" s="165">
        <v>1283</v>
      </c>
      <c r="X77" s="165">
        <v>1283</v>
      </c>
      <c r="Y77" s="165">
        <v>1283</v>
      </c>
      <c r="Z77" s="165">
        <v>1283</v>
      </c>
    </row>
    <row r="78" spans="1:26" ht="13.5" thickBot="1" x14ac:dyDescent="0.2">
      <c r="A78" s="31"/>
      <c r="B78" s="35" t="s">
        <v>158</v>
      </c>
      <c r="C78" s="36">
        <f>C79+C80+C81+C82+C83</f>
        <v>4920.7710000000006</v>
      </c>
      <c r="D78" s="36">
        <f t="shared" ref="D78:Z78" si="11">D79+D80+D81+D82+D83</f>
        <v>4930.3810000000003</v>
      </c>
      <c r="E78" s="36">
        <f t="shared" si="11"/>
        <v>4893.3109999999997</v>
      </c>
      <c r="F78" s="36">
        <f t="shared" si="11"/>
        <v>4859.2910000000002</v>
      </c>
      <c r="G78" s="36">
        <f t="shared" si="11"/>
        <v>4840.2110000000002</v>
      </c>
      <c r="H78" s="36">
        <f t="shared" si="11"/>
        <v>4821.3710000000001</v>
      </c>
      <c r="I78" s="36">
        <f t="shared" si="11"/>
        <v>4805.5910000000003</v>
      </c>
      <c r="J78" s="36">
        <f t="shared" si="11"/>
        <v>4814.5810000000001</v>
      </c>
      <c r="K78" s="36">
        <f t="shared" si="11"/>
        <v>4814.3909999999996</v>
      </c>
      <c r="L78" s="36">
        <f t="shared" si="11"/>
        <v>4779.451</v>
      </c>
      <c r="M78" s="36">
        <f t="shared" si="11"/>
        <v>4719.7710000000006</v>
      </c>
      <c r="N78" s="36">
        <f t="shared" si="11"/>
        <v>4688.6610000000001</v>
      </c>
      <c r="O78" s="36">
        <f t="shared" si="11"/>
        <v>4705.1210000000001</v>
      </c>
      <c r="P78" s="36">
        <f t="shared" si="11"/>
        <v>4741.8810000000003</v>
      </c>
      <c r="Q78" s="36">
        <f t="shared" si="11"/>
        <v>4790.9410000000007</v>
      </c>
      <c r="R78" s="36">
        <f t="shared" si="11"/>
        <v>4864.9210000000003</v>
      </c>
      <c r="S78" s="36">
        <f t="shared" si="11"/>
        <v>4958.6110000000008</v>
      </c>
      <c r="T78" s="36">
        <f t="shared" si="11"/>
        <v>5093.3710000000001</v>
      </c>
      <c r="U78" s="36">
        <f t="shared" si="11"/>
        <v>4949.0410000000002</v>
      </c>
      <c r="V78" s="36">
        <f t="shared" si="11"/>
        <v>4969.3710000000001</v>
      </c>
      <c r="W78" s="36">
        <f t="shared" si="11"/>
        <v>4982.1509999999998</v>
      </c>
      <c r="X78" s="36">
        <f t="shared" si="11"/>
        <v>4974.1210000000001</v>
      </c>
      <c r="Y78" s="36">
        <f t="shared" si="11"/>
        <v>4974.2110000000002</v>
      </c>
      <c r="Z78" s="36">
        <f t="shared" si="11"/>
        <v>5035.3510000000006</v>
      </c>
    </row>
    <row r="79" spans="1:26" ht="38.25" x14ac:dyDescent="0.15">
      <c r="A79" s="31"/>
      <c r="B79" s="37" t="s">
        <v>147</v>
      </c>
      <c r="C79" s="38">
        <v>2697.52</v>
      </c>
      <c r="D79" s="38">
        <v>2707.13</v>
      </c>
      <c r="E79" s="38">
        <v>2670.06</v>
      </c>
      <c r="F79" s="38">
        <v>2636.04</v>
      </c>
      <c r="G79" s="38">
        <v>2616.96</v>
      </c>
      <c r="H79" s="38">
        <v>2598.12</v>
      </c>
      <c r="I79" s="38">
        <v>2582.34</v>
      </c>
      <c r="J79" s="38">
        <v>2591.33</v>
      </c>
      <c r="K79" s="38">
        <v>2591.14</v>
      </c>
      <c r="L79" s="38">
        <v>2556.1999999999998</v>
      </c>
      <c r="M79" s="38">
        <v>2496.52</v>
      </c>
      <c r="N79" s="38">
        <v>2465.41</v>
      </c>
      <c r="O79" s="38">
        <v>2481.87</v>
      </c>
      <c r="P79" s="38">
        <v>2518.63</v>
      </c>
      <c r="Q79" s="38">
        <v>2567.69</v>
      </c>
      <c r="R79" s="38">
        <v>2641.67</v>
      </c>
      <c r="S79" s="38">
        <v>2735.36</v>
      </c>
      <c r="T79" s="38">
        <v>2870.12</v>
      </c>
      <c r="U79" s="38">
        <v>2725.79</v>
      </c>
      <c r="V79" s="38">
        <v>2746.12</v>
      </c>
      <c r="W79" s="38">
        <v>2758.9</v>
      </c>
      <c r="X79" s="38">
        <v>2750.87</v>
      </c>
      <c r="Y79" s="38">
        <v>2750.96</v>
      </c>
      <c r="Z79" s="38">
        <v>2812.1</v>
      </c>
    </row>
    <row r="80" spans="1:26" ht="12.75" x14ac:dyDescent="0.15">
      <c r="A80" s="31"/>
      <c r="B80" s="37" t="s">
        <v>108</v>
      </c>
      <c r="C80" s="38">
        <v>230.27</v>
      </c>
      <c r="D80" s="38">
        <v>230.27</v>
      </c>
      <c r="E80" s="38">
        <v>230.27</v>
      </c>
      <c r="F80" s="38">
        <v>230.27</v>
      </c>
      <c r="G80" s="38">
        <v>230.27</v>
      </c>
      <c r="H80" s="38">
        <v>230.27</v>
      </c>
      <c r="I80" s="38">
        <v>230.27</v>
      </c>
      <c r="J80" s="38">
        <v>230.27</v>
      </c>
      <c r="K80" s="38">
        <v>230.27</v>
      </c>
      <c r="L80" s="38">
        <v>230.27</v>
      </c>
      <c r="M80" s="38">
        <v>230.27</v>
      </c>
      <c r="N80" s="38">
        <v>230.27</v>
      </c>
      <c r="O80" s="38">
        <v>230.27</v>
      </c>
      <c r="P80" s="38">
        <v>230.27</v>
      </c>
      <c r="Q80" s="38">
        <v>230.27</v>
      </c>
      <c r="R80" s="38">
        <v>230.27</v>
      </c>
      <c r="S80" s="38">
        <v>230.27</v>
      </c>
      <c r="T80" s="38">
        <v>230.27</v>
      </c>
      <c r="U80" s="38">
        <v>230.27</v>
      </c>
      <c r="V80" s="38">
        <v>230.27</v>
      </c>
      <c r="W80" s="38">
        <v>230.27</v>
      </c>
      <c r="X80" s="38">
        <v>230.27</v>
      </c>
      <c r="Y80" s="38">
        <v>230.27</v>
      </c>
      <c r="Z80" s="38">
        <v>230.27</v>
      </c>
    </row>
    <row r="81" spans="1:26" ht="12.75" x14ac:dyDescent="0.15">
      <c r="A81" s="31"/>
      <c r="B81" s="37" t="s">
        <v>109</v>
      </c>
      <c r="C81" s="38">
        <v>705.17</v>
      </c>
      <c r="D81" s="38">
        <v>705.17</v>
      </c>
      <c r="E81" s="38">
        <v>705.17</v>
      </c>
      <c r="F81" s="38">
        <v>705.17</v>
      </c>
      <c r="G81" s="38">
        <v>705.17</v>
      </c>
      <c r="H81" s="38">
        <v>705.17</v>
      </c>
      <c r="I81" s="38">
        <v>705.17</v>
      </c>
      <c r="J81" s="38">
        <v>705.17</v>
      </c>
      <c r="K81" s="38">
        <v>705.17</v>
      </c>
      <c r="L81" s="38">
        <v>705.17</v>
      </c>
      <c r="M81" s="38">
        <v>705.17</v>
      </c>
      <c r="N81" s="38">
        <v>705.17</v>
      </c>
      <c r="O81" s="38">
        <v>705.17</v>
      </c>
      <c r="P81" s="38">
        <v>705.17</v>
      </c>
      <c r="Q81" s="38">
        <v>705.17</v>
      </c>
      <c r="R81" s="38">
        <v>705.17</v>
      </c>
      <c r="S81" s="38">
        <v>705.17</v>
      </c>
      <c r="T81" s="38">
        <v>705.17</v>
      </c>
      <c r="U81" s="38">
        <v>705.17</v>
      </c>
      <c r="V81" s="38">
        <v>705.17</v>
      </c>
      <c r="W81" s="38">
        <v>705.17</v>
      </c>
      <c r="X81" s="38">
        <v>705.17</v>
      </c>
      <c r="Y81" s="38">
        <v>705.17</v>
      </c>
      <c r="Z81" s="38">
        <v>705.17</v>
      </c>
    </row>
    <row r="82" spans="1:26" ht="13.5" thickBot="1" x14ac:dyDescent="0.2">
      <c r="A82" s="31"/>
      <c r="B82" s="37" t="s">
        <v>111</v>
      </c>
      <c r="C82" s="38">
        <v>4.8109999999999999</v>
      </c>
      <c r="D82" s="38">
        <v>4.8109999999999999</v>
      </c>
      <c r="E82" s="38">
        <v>4.8109999999999999</v>
      </c>
      <c r="F82" s="38">
        <v>4.8109999999999999</v>
      </c>
      <c r="G82" s="38">
        <v>4.8109999999999999</v>
      </c>
      <c r="H82" s="38">
        <v>4.8109999999999999</v>
      </c>
      <c r="I82" s="38">
        <v>4.8109999999999999</v>
      </c>
      <c r="J82" s="38">
        <v>4.8109999999999999</v>
      </c>
      <c r="K82" s="38">
        <v>4.8109999999999999</v>
      </c>
      <c r="L82" s="38">
        <v>4.8109999999999999</v>
      </c>
      <c r="M82" s="38">
        <v>4.8109999999999999</v>
      </c>
      <c r="N82" s="38">
        <v>4.8109999999999999</v>
      </c>
      <c r="O82" s="38">
        <v>4.8109999999999999</v>
      </c>
      <c r="P82" s="38">
        <v>4.8109999999999999</v>
      </c>
      <c r="Q82" s="38">
        <v>4.8109999999999999</v>
      </c>
      <c r="R82" s="38">
        <v>4.8109999999999999</v>
      </c>
      <c r="S82" s="38">
        <v>4.8109999999999999</v>
      </c>
      <c r="T82" s="38">
        <v>4.8109999999999999</v>
      </c>
      <c r="U82" s="38">
        <v>4.8109999999999999</v>
      </c>
      <c r="V82" s="38">
        <v>4.8109999999999999</v>
      </c>
      <c r="W82" s="38">
        <v>4.8109999999999999</v>
      </c>
      <c r="X82" s="38">
        <v>4.8109999999999999</v>
      </c>
      <c r="Y82" s="38">
        <v>4.8109999999999999</v>
      </c>
      <c r="Z82" s="38">
        <v>4.8109999999999999</v>
      </c>
    </row>
    <row r="83" spans="1:26" s="153" customFormat="1" ht="24.75" thickBot="1" x14ac:dyDescent="0.3">
      <c r="B83" s="164" t="s">
        <v>210</v>
      </c>
      <c r="C83" s="165">
        <v>1283</v>
      </c>
      <c r="D83" s="165">
        <v>1283</v>
      </c>
      <c r="E83" s="165">
        <v>1283</v>
      </c>
      <c r="F83" s="165">
        <v>1283</v>
      </c>
      <c r="G83" s="165">
        <v>1283</v>
      </c>
      <c r="H83" s="165">
        <v>1283</v>
      </c>
      <c r="I83" s="165">
        <v>1283</v>
      </c>
      <c r="J83" s="165">
        <v>1283</v>
      </c>
      <c r="K83" s="165">
        <v>1283</v>
      </c>
      <c r="L83" s="165">
        <v>1283</v>
      </c>
      <c r="M83" s="165">
        <v>1283</v>
      </c>
      <c r="N83" s="165">
        <v>1283</v>
      </c>
      <c r="O83" s="165">
        <v>1283</v>
      </c>
      <c r="P83" s="165">
        <v>1283</v>
      </c>
      <c r="Q83" s="165">
        <v>1283</v>
      </c>
      <c r="R83" s="165">
        <v>1283</v>
      </c>
      <c r="S83" s="165">
        <v>1283</v>
      </c>
      <c r="T83" s="165">
        <v>1283</v>
      </c>
      <c r="U83" s="165">
        <v>1283</v>
      </c>
      <c r="V83" s="165">
        <v>1283</v>
      </c>
      <c r="W83" s="165">
        <v>1283</v>
      </c>
      <c r="X83" s="165">
        <v>1283</v>
      </c>
      <c r="Y83" s="165">
        <v>1283</v>
      </c>
      <c r="Z83" s="165">
        <v>1283</v>
      </c>
    </row>
    <row r="84" spans="1:26" ht="13.5" thickBot="1" x14ac:dyDescent="0.2">
      <c r="A84" s="31"/>
      <c r="B84" s="35" t="s">
        <v>159</v>
      </c>
      <c r="C84" s="36">
        <f>C85+C86+C87+C88+C89</f>
        <v>4561.4210000000003</v>
      </c>
      <c r="D84" s="36">
        <f t="shared" ref="D84:Z84" si="12">D85+D86+D87+D88+D89</f>
        <v>4509.0110000000004</v>
      </c>
      <c r="E84" s="36">
        <f t="shared" si="12"/>
        <v>4479.9809999999998</v>
      </c>
      <c r="F84" s="36">
        <f t="shared" si="12"/>
        <v>4447.0810000000001</v>
      </c>
      <c r="G84" s="36">
        <f t="shared" si="12"/>
        <v>4457.4809999999998</v>
      </c>
      <c r="H84" s="36">
        <f t="shared" si="12"/>
        <v>4419.3710000000001</v>
      </c>
      <c r="I84" s="36">
        <f t="shared" si="12"/>
        <v>4387.701</v>
      </c>
      <c r="J84" s="36">
        <f t="shared" si="12"/>
        <v>4460.0010000000002</v>
      </c>
      <c r="K84" s="36">
        <f t="shared" si="12"/>
        <v>4467.0609999999997</v>
      </c>
      <c r="L84" s="36">
        <f t="shared" si="12"/>
        <v>4445.0010000000002</v>
      </c>
      <c r="M84" s="36">
        <f t="shared" si="12"/>
        <v>4424.1010000000006</v>
      </c>
      <c r="N84" s="36">
        <f t="shared" si="12"/>
        <v>4392.1110000000008</v>
      </c>
      <c r="O84" s="36">
        <f t="shared" si="12"/>
        <v>4409.7209999999995</v>
      </c>
      <c r="P84" s="36">
        <f t="shared" si="12"/>
        <v>4440.6810000000005</v>
      </c>
      <c r="Q84" s="36">
        <f t="shared" si="12"/>
        <v>4487.201</v>
      </c>
      <c r="R84" s="36">
        <f t="shared" si="12"/>
        <v>4507.1010000000006</v>
      </c>
      <c r="S84" s="36">
        <f t="shared" si="12"/>
        <v>4594.6810000000005</v>
      </c>
      <c r="T84" s="36">
        <f t="shared" si="12"/>
        <v>4732.1509999999998</v>
      </c>
      <c r="U84" s="36">
        <f t="shared" si="12"/>
        <v>4597.6310000000003</v>
      </c>
      <c r="V84" s="36">
        <f t="shared" si="12"/>
        <v>4596.0709999999999</v>
      </c>
      <c r="W84" s="36">
        <f t="shared" si="12"/>
        <v>4603.2510000000002</v>
      </c>
      <c r="X84" s="36">
        <f t="shared" si="12"/>
        <v>4608.5010000000002</v>
      </c>
      <c r="Y84" s="36">
        <f t="shared" si="12"/>
        <v>4599.8510000000006</v>
      </c>
      <c r="Z84" s="36">
        <f t="shared" si="12"/>
        <v>4599.8410000000003</v>
      </c>
    </row>
    <row r="85" spans="1:26" ht="38.25" x14ac:dyDescent="0.15">
      <c r="A85" s="31"/>
      <c r="B85" s="37" t="s">
        <v>147</v>
      </c>
      <c r="C85" s="38">
        <v>2338.17</v>
      </c>
      <c r="D85" s="38">
        <v>2285.7600000000002</v>
      </c>
      <c r="E85" s="38">
        <v>2256.73</v>
      </c>
      <c r="F85" s="38">
        <v>2223.83</v>
      </c>
      <c r="G85" s="38">
        <v>2234.23</v>
      </c>
      <c r="H85" s="38">
        <v>2196.12</v>
      </c>
      <c r="I85" s="38">
        <v>2164.4499999999998</v>
      </c>
      <c r="J85" s="38">
        <v>2236.75</v>
      </c>
      <c r="K85" s="38">
        <v>2243.81</v>
      </c>
      <c r="L85" s="38">
        <v>2221.75</v>
      </c>
      <c r="M85" s="38">
        <v>2200.85</v>
      </c>
      <c r="N85" s="38">
        <v>2168.86</v>
      </c>
      <c r="O85" s="38">
        <v>2186.4699999999998</v>
      </c>
      <c r="P85" s="38">
        <v>2217.4299999999998</v>
      </c>
      <c r="Q85" s="38">
        <v>2263.9499999999998</v>
      </c>
      <c r="R85" s="38">
        <v>2283.85</v>
      </c>
      <c r="S85" s="38">
        <v>2371.4299999999998</v>
      </c>
      <c r="T85" s="38">
        <v>2508.9</v>
      </c>
      <c r="U85" s="38">
        <v>2374.38</v>
      </c>
      <c r="V85" s="38">
        <v>2372.8200000000002</v>
      </c>
      <c r="W85" s="38">
        <v>2380</v>
      </c>
      <c r="X85" s="38">
        <v>2385.25</v>
      </c>
      <c r="Y85" s="38">
        <v>2376.6</v>
      </c>
      <c r="Z85" s="38">
        <v>2376.59</v>
      </c>
    </row>
    <row r="86" spans="1:26" ht="12.75" x14ac:dyDescent="0.15">
      <c r="A86" s="31"/>
      <c r="B86" s="37" t="s">
        <v>108</v>
      </c>
      <c r="C86" s="38">
        <v>230.27</v>
      </c>
      <c r="D86" s="38">
        <v>230.27</v>
      </c>
      <c r="E86" s="38">
        <v>230.27</v>
      </c>
      <c r="F86" s="38">
        <v>230.27</v>
      </c>
      <c r="G86" s="38">
        <v>230.27</v>
      </c>
      <c r="H86" s="38">
        <v>230.27</v>
      </c>
      <c r="I86" s="38">
        <v>230.27</v>
      </c>
      <c r="J86" s="38">
        <v>230.27</v>
      </c>
      <c r="K86" s="38">
        <v>230.27</v>
      </c>
      <c r="L86" s="38">
        <v>230.27</v>
      </c>
      <c r="M86" s="38">
        <v>230.27</v>
      </c>
      <c r="N86" s="38">
        <v>230.27</v>
      </c>
      <c r="O86" s="38">
        <v>230.27</v>
      </c>
      <c r="P86" s="38">
        <v>230.27</v>
      </c>
      <c r="Q86" s="38">
        <v>230.27</v>
      </c>
      <c r="R86" s="38">
        <v>230.27</v>
      </c>
      <c r="S86" s="38">
        <v>230.27</v>
      </c>
      <c r="T86" s="38">
        <v>230.27</v>
      </c>
      <c r="U86" s="38">
        <v>230.27</v>
      </c>
      <c r="V86" s="38">
        <v>230.27</v>
      </c>
      <c r="W86" s="38">
        <v>230.27</v>
      </c>
      <c r="X86" s="38">
        <v>230.27</v>
      </c>
      <c r="Y86" s="38">
        <v>230.27</v>
      </c>
      <c r="Z86" s="38">
        <v>230.27</v>
      </c>
    </row>
    <row r="87" spans="1:26" ht="12.75" x14ac:dyDescent="0.15">
      <c r="A87" s="31"/>
      <c r="B87" s="37" t="s">
        <v>109</v>
      </c>
      <c r="C87" s="38">
        <v>705.17</v>
      </c>
      <c r="D87" s="38">
        <v>705.17</v>
      </c>
      <c r="E87" s="38">
        <v>705.17</v>
      </c>
      <c r="F87" s="38">
        <v>705.17</v>
      </c>
      <c r="G87" s="38">
        <v>705.17</v>
      </c>
      <c r="H87" s="38">
        <v>705.17</v>
      </c>
      <c r="I87" s="38">
        <v>705.17</v>
      </c>
      <c r="J87" s="38">
        <v>705.17</v>
      </c>
      <c r="K87" s="38">
        <v>705.17</v>
      </c>
      <c r="L87" s="38">
        <v>705.17</v>
      </c>
      <c r="M87" s="38">
        <v>705.17</v>
      </c>
      <c r="N87" s="38">
        <v>705.17</v>
      </c>
      <c r="O87" s="38">
        <v>705.17</v>
      </c>
      <c r="P87" s="38">
        <v>705.17</v>
      </c>
      <c r="Q87" s="38">
        <v>705.17</v>
      </c>
      <c r="R87" s="38">
        <v>705.17</v>
      </c>
      <c r="S87" s="38">
        <v>705.17</v>
      </c>
      <c r="T87" s="38">
        <v>705.17</v>
      </c>
      <c r="U87" s="38">
        <v>705.17</v>
      </c>
      <c r="V87" s="38">
        <v>705.17</v>
      </c>
      <c r="W87" s="38">
        <v>705.17</v>
      </c>
      <c r="X87" s="38">
        <v>705.17</v>
      </c>
      <c r="Y87" s="38">
        <v>705.17</v>
      </c>
      <c r="Z87" s="38">
        <v>705.17</v>
      </c>
    </row>
    <row r="88" spans="1:26" ht="13.5" thickBot="1" x14ac:dyDescent="0.2">
      <c r="A88" s="31"/>
      <c r="B88" s="37" t="s">
        <v>111</v>
      </c>
      <c r="C88" s="38">
        <v>4.8109999999999999</v>
      </c>
      <c r="D88" s="38">
        <v>4.8109999999999999</v>
      </c>
      <c r="E88" s="38">
        <v>4.8109999999999999</v>
      </c>
      <c r="F88" s="38">
        <v>4.8109999999999999</v>
      </c>
      <c r="G88" s="38">
        <v>4.8109999999999999</v>
      </c>
      <c r="H88" s="38">
        <v>4.8109999999999999</v>
      </c>
      <c r="I88" s="38">
        <v>4.8109999999999999</v>
      </c>
      <c r="J88" s="38">
        <v>4.8109999999999999</v>
      </c>
      <c r="K88" s="38">
        <v>4.8109999999999999</v>
      </c>
      <c r="L88" s="38">
        <v>4.8109999999999999</v>
      </c>
      <c r="M88" s="38">
        <v>4.8109999999999999</v>
      </c>
      <c r="N88" s="38">
        <v>4.8109999999999999</v>
      </c>
      <c r="O88" s="38">
        <v>4.8109999999999999</v>
      </c>
      <c r="P88" s="38">
        <v>4.8109999999999999</v>
      </c>
      <c r="Q88" s="38">
        <v>4.8109999999999999</v>
      </c>
      <c r="R88" s="38">
        <v>4.8109999999999999</v>
      </c>
      <c r="S88" s="38">
        <v>4.8109999999999999</v>
      </c>
      <c r="T88" s="38">
        <v>4.8109999999999999</v>
      </c>
      <c r="U88" s="38">
        <v>4.8109999999999999</v>
      </c>
      <c r="V88" s="38">
        <v>4.8109999999999999</v>
      </c>
      <c r="W88" s="38">
        <v>4.8109999999999999</v>
      </c>
      <c r="X88" s="38">
        <v>4.8109999999999999</v>
      </c>
      <c r="Y88" s="38">
        <v>4.8109999999999999</v>
      </c>
      <c r="Z88" s="38">
        <v>4.8109999999999999</v>
      </c>
    </row>
    <row r="89" spans="1:26" s="153" customFormat="1" ht="24.75" thickBot="1" x14ac:dyDescent="0.3">
      <c r="B89" s="164" t="s">
        <v>210</v>
      </c>
      <c r="C89" s="165">
        <v>1283</v>
      </c>
      <c r="D89" s="165">
        <v>1283</v>
      </c>
      <c r="E89" s="165">
        <v>1283</v>
      </c>
      <c r="F89" s="165">
        <v>1283</v>
      </c>
      <c r="G89" s="165">
        <v>1283</v>
      </c>
      <c r="H89" s="165">
        <v>1283</v>
      </c>
      <c r="I89" s="165">
        <v>1283</v>
      </c>
      <c r="J89" s="165">
        <v>1283</v>
      </c>
      <c r="K89" s="165">
        <v>1283</v>
      </c>
      <c r="L89" s="165">
        <v>1283</v>
      </c>
      <c r="M89" s="165">
        <v>1283</v>
      </c>
      <c r="N89" s="165">
        <v>1283</v>
      </c>
      <c r="O89" s="165">
        <v>1283</v>
      </c>
      <c r="P89" s="165">
        <v>1283</v>
      </c>
      <c r="Q89" s="165">
        <v>1283</v>
      </c>
      <c r="R89" s="165">
        <v>1283</v>
      </c>
      <c r="S89" s="165">
        <v>1283</v>
      </c>
      <c r="T89" s="165">
        <v>1283</v>
      </c>
      <c r="U89" s="165">
        <v>1283</v>
      </c>
      <c r="V89" s="165">
        <v>1283</v>
      </c>
      <c r="W89" s="165">
        <v>1283</v>
      </c>
      <c r="X89" s="165">
        <v>1283</v>
      </c>
      <c r="Y89" s="165">
        <v>1283</v>
      </c>
      <c r="Z89" s="165">
        <v>1283</v>
      </c>
    </row>
    <row r="90" spans="1:26" ht="13.5" thickBot="1" x14ac:dyDescent="0.2">
      <c r="A90" s="31"/>
      <c r="B90" s="35" t="s">
        <v>160</v>
      </c>
      <c r="C90" s="36">
        <f>C91+C92+C93+C94+C95</f>
        <v>4881.7610000000004</v>
      </c>
      <c r="D90" s="36">
        <f t="shared" ref="D90:Z90" si="13">D91+D92+D93+D94+D95</f>
        <v>4908.2110000000002</v>
      </c>
      <c r="E90" s="36">
        <f t="shared" si="13"/>
        <v>4902.491</v>
      </c>
      <c r="F90" s="36">
        <f t="shared" si="13"/>
        <v>4914.7309999999998</v>
      </c>
      <c r="G90" s="36">
        <f t="shared" si="13"/>
        <v>4934.0709999999999</v>
      </c>
      <c r="H90" s="36">
        <f t="shared" si="13"/>
        <v>4882.451</v>
      </c>
      <c r="I90" s="36">
        <f t="shared" si="13"/>
        <v>4869.241</v>
      </c>
      <c r="J90" s="36">
        <f t="shared" si="13"/>
        <v>4942.5110000000004</v>
      </c>
      <c r="K90" s="36">
        <f t="shared" si="13"/>
        <v>4931.1610000000001</v>
      </c>
      <c r="L90" s="36">
        <f t="shared" si="13"/>
        <v>4933.2510000000002</v>
      </c>
      <c r="M90" s="36">
        <f t="shared" si="13"/>
        <v>4891.0709999999999</v>
      </c>
      <c r="N90" s="36">
        <f t="shared" si="13"/>
        <v>4852.3310000000001</v>
      </c>
      <c r="O90" s="36">
        <f t="shared" si="13"/>
        <v>4870.7810000000009</v>
      </c>
      <c r="P90" s="36">
        <f t="shared" si="13"/>
        <v>4901.2110000000002</v>
      </c>
      <c r="Q90" s="36">
        <f t="shared" si="13"/>
        <v>4927.9210000000003</v>
      </c>
      <c r="R90" s="36">
        <f t="shared" si="13"/>
        <v>4958.2910000000002</v>
      </c>
      <c r="S90" s="36">
        <f t="shared" si="13"/>
        <v>5019.7209999999995</v>
      </c>
      <c r="T90" s="36">
        <f t="shared" si="13"/>
        <v>5062.6110000000008</v>
      </c>
      <c r="U90" s="36">
        <f t="shared" si="13"/>
        <v>4938.1810000000005</v>
      </c>
      <c r="V90" s="36">
        <f t="shared" si="13"/>
        <v>4933.991</v>
      </c>
      <c r="W90" s="36">
        <f t="shared" si="13"/>
        <v>4939.4610000000002</v>
      </c>
      <c r="X90" s="36">
        <f t="shared" si="13"/>
        <v>4931.1110000000008</v>
      </c>
      <c r="Y90" s="36">
        <f t="shared" si="13"/>
        <v>4926.741</v>
      </c>
      <c r="Z90" s="36">
        <f t="shared" si="13"/>
        <v>4925.6910000000007</v>
      </c>
    </row>
    <row r="91" spans="1:26" ht="38.25" x14ac:dyDescent="0.15">
      <c r="A91" s="31"/>
      <c r="B91" s="37" t="s">
        <v>147</v>
      </c>
      <c r="C91" s="38">
        <v>2658.51</v>
      </c>
      <c r="D91" s="38">
        <v>2684.96</v>
      </c>
      <c r="E91" s="38">
        <v>2679.24</v>
      </c>
      <c r="F91" s="38">
        <v>2691.48</v>
      </c>
      <c r="G91" s="38">
        <v>2710.82</v>
      </c>
      <c r="H91" s="38">
        <v>2659.2</v>
      </c>
      <c r="I91" s="38">
        <v>2645.99</v>
      </c>
      <c r="J91" s="38">
        <v>2719.26</v>
      </c>
      <c r="K91" s="38">
        <v>2707.91</v>
      </c>
      <c r="L91" s="38">
        <v>2710</v>
      </c>
      <c r="M91" s="38">
        <v>2667.82</v>
      </c>
      <c r="N91" s="38">
        <v>2629.08</v>
      </c>
      <c r="O91" s="38">
        <v>2647.53</v>
      </c>
      <c r="P91" s="38">
        <v>2677.96</v>
      </c>
      <c r="Q91" s="38">
        <v>2704.67</v>
      </c>
      <c r="R91" s="38">
        <v>2735.04</v>
      </c>
      <c r="S91" s="38">
        <v>2796.47</v>
      </c>
      <c r="T91" s="38">
        <v>2839.36</v>
      </c>
      <c r="U91" s="38">
        <v>2714.93</v>
      </c>
      <c r="V91" s="38">
        <v>2710.74</v>
      </c>
      <c r="W91" s="38">
        <v>2716.21</v>
      </c>
      <c r="X91" s="38">
        <v>2707.86</v>
      </c>
      <c r="Y91" s="38">
        <v>2703.49</v>
      </c>
      <c r="Z91" s="38">
        <v>2702.44</v>
      </c>
    </row>
    <row r="92" spans="1:26" ht="12.75" x14ac:dyDescent="0.15">
      <c r="A92" s="31"/>
      <c r="B92" s="37" t="s">
        <v>108</v>
      </c>
      <c r="C92" s="38">
        <v>230.27</v>
      </c>
      <c r="D92" s="38">
        <v>230.27</v>
      </c>
      <c r="E92" s="38">
        <v>230.27</v>
      </c>
      <c r="F92" s="38">
        <v>230.27</v>
      </c>
      <c r="G92" s="38">
        <v>230.27</v>
      </c>
      <c r="H92" s="38">
        <v>230.27</v>
      </c>
      <c r="I92" s="38">
        <v>230.27</v>
      </c>
      <c r="J92" s="38">
        <v>230.27</v>
      </c>
      <c r="K92" s="38">
        <v>230.27</v>
      </c>
      <c r="L92" s="38">
        <v>230.27</v>
      </c>
      <c r="M92" s="38">
        <v>230.27</v>
      </c>
      <c r="N92" s="38">
        <v>230.27</v>
      </c>
      <c r="O92" s="38">
        <v>230.27</v>
      </c>
      <c r="P92" s="38">
        <v>230.27</v>
      </c>
      <c r="Q92" s="38">
        <v>230.27</v>
      </c>
      <c r="R92" s="38">
        <v>230.27</v>
      </c>
      <c r="S92" s="38">
        <v>230.27</v>
      </c>
      <c r="T92" s="38">
        <v>230.27</v>
      </c>
      <c r="U92" s="38">
        <v>230.27</v>
      </c>
      <c r="V92" s="38">
        <v>230.27</v>
      </c>
      <c r="W92" s="38">
        <v>230.27</v>
      </c>
      <c r="X92" s="38">
        <v>230.27</v>
      </c>
      <c r="Y92" s="38">
        <v>230.27</v>
      </c>
      <c r="Z92" s="38">
        <v>230.27</v>
      </c>
    </row>
    <row r="93" spans="1:26" ht="12.75" x14ac:dyDescent="0.15">
      <c r="A93" s="31"/>
      <c r="B93" s="37" t="s">
        <v>109</v>
      </c>
      <c r="C93" s="38">
        <v>705.17</v>
      </c>
      <c r="D93" s="38">
        <v>705.17</v>
      </c>
      <c r="E93" s="38">
        <v>705.17</v>
      </c>
      <c r="F93" s="38">
        <v>705.17</v>
      </c>
      <c r="G93" s="38">
        <v>705.17</v>
      </c>
      <c r="H93" s="38">
        <v>705.17</v>
      </c>
      <c r="I93" s="38">
        <v>705.17</v>
      </c>
      <c r="J93" s="38">
        <v>705.17</v>
      </c>
      <c r="K93" s="38">
        <v>705.17</v>
      </c>
      <c r="L93" s="38">
        <v>705.17</v>
      </c>
      <c r="M93" s="38">
        <v>705.17</v>
      </c>
      <c r="N93" s="38">
        <v>705.17</v>
      </c>
      <c r="O93" s="38">
        <v>705.17</v>
      </c>
      <c r="P93" s="38">
        <v>705.17</v>
      </c>
      <c r="Q93" s="38">
        <v>705.17</v>
      </c>
      <c r="R93" s="38">
        <v>705.17</v>
      </c>
      <c r="S93" s="38">
        <v>705.17</v>
      </c>
      <c r="T93" s="38">
        <v>705.17</v>
      </c>
      <c r="U93" s="38">
        <v>705.17</v>
      </c>
      <c r="V93" s="38">
        <v>705.17</v>
      </c>
      <c r="W93" s="38">
        <v>705.17</v>
      </c>
      <c r="X93" s="38">
        <v>705.17</v>
      </c>
      <c r="Y93" s="38">
        <v>705.17</v>
      </c>
      <c r="Z93" s="38">
        <v>705.17</v>
      </c>
    </row>
    <row r="94" spans="1:26" ht="13.5" thickBot="1" x14ac:dyDescent="0.2">
      <c r="A94" s="31"/>
      <c r="B94" s="37" t="s">
        <v>111</v>
      </c>
      <c r="C94" s="38">
        <v>4.8109999999999999</v>
      </c>
      <c r="D94" s="38">
        <v>4.8109999999999999</v>
      </c>
      <c r="E94" s="38">
        <v>4.8109999999999999</v>
      </c>
      <c r="F94" s="38">
        <v>4.8109999999999999</v>
      </c>
      <c r="G94" s="38">
        <v>4.8109999999999999</v>
      </c>
      <c r="H94" s="38">
        <v>4.8109999999999999</v>
      </c>
      <c r="I94" s="38">
        <v>4.8109999999999999</v>
      </c>
      <c r="J94" s="38">
        <v>4.8109999999999999</v>
      </c>
      <c r="K94" s="38">
        <v>4.8109999999999999</v>
      </c>
      <c r="L94" s="38">
        <v>4.8109999999999999</v>
      </c>
      <c r="M94" s="38">
        <v>4.8109999999999999</v>
      </c>
      <c r="N94" s="38">
        <v>4.8109999999999999</v>
      </c>
      <c r="O94" s="38">
        <v>4.8109999999999999</v>
      </c>
      <c r="P94" s="38">
        <v>4.8109999999999999</v>
      </c>
      <c r="Q94" s="38">
        <v>4.8109999999999999</v>
      </c>
      <c r="R94" s="38">
        <v>4.8109999999999999</v>
      </c>
      <c r="S94" s="38">
        <v>4.8109999999999999</v>
      </c>
      <c r="T94" s="38">
        <v>4.8109999999999999</v>
      </c>
      <c r="U94" s="38">
        <v>4.8109999999999999</v>
      </c>
      <c r="V94" s="38">
        <v>4.8109999999999999</v>
      </c>
      <c r="W94" s="38">
        <v>4.8109999999999999</v>
      </c>
      <c r="X94" s="38">
        <v>4.8109999999999999</v>
      </c>
      <c r="Y94" s="38">
        <v>4.8109999999999999</v>
      </c>
      <c r="Z94" s="38">
        <v>4.8109999999999999</v>
      </c>
    </row>
    <row r="95" spans="1:26" s="153" customFormat="1" ht="24.75" thickBot="1" x14ac:dyDescent="0.3">
      <c r="B95" s="164" t="s">
        <v>210</v>
      </c>
      <c r="C95" s="165">
        <v>1283</v>
      </c>
      <c r="D95" s="165">
        <v>1283</v>
      </c>
      <c r="E95" s="165">
        <v>1283</v>
      </c>
      <c r="F95" s="165">
        <v>1283</v>
      </c>
      <c r="G95" s="165">
        <v>1283</v>
      </c>
      <c r="H95" s="165">
        <v>1283</v>
      </c>
      <c r="I95" s="165">
        <v>1283</v>
      </c>
      <c r="J95" s="165">
        <v>1283</v>
      </c>
      <c r="K95" s="165">
        <v>1283</v>
      </c>
      <c r="L95" s="165">
        <v>1283</v>
      </c>
      <c r="M95" s="165">
        <v>1283</v>
      </c>
      <c r="N95" s="165">
        <v>1283</v>
      </c>
      <c r="O95" s="165">
        <v>1283</v>
      </c>
      <c r="P95" s="165">
        <v>1283</v>
      </c>
      <c r="Q95" s="165">
        <v>1283</v>
      </c>
      <c r="R95" s="165">
        <v>1283</v>
      </c>
      <c r="S95" s="165">
        <v>1283</v>
      </c>
      <c r="T95" s="165">
        <v>1283</v>
      </c>
      <c r="U95" s="165">
        <v>1283</v>
      </c>
      <c r="V95" s="165">
        <v>1283</v>
      </c>
      <c r="W95" s="165">
        <v>1283</v>
      </c>
      <c r="X95" s="165">
        <v>1283</v>
      </c>
      <c r="Y95" s="165">
        <v>1283</v>
      </c>
      <c r="Z95" s="165">
        <v>1283</v>
      </c>
    </row>
    <row r="96" spans="1:26" ht="13.5" thickBot="1" x14ac:dyDescent="0.2">
      <c r="A96" s="31"/>
      <c r="B96" s="35" t="s">
        <v>161</v>
      </c>
      <c r="C96" s="36">
        <f>C97+C98+C99+C100+C101</f>
        <v>4990.7309999999998</v>
      </c>
      <c r="D96" s="36">
        <f t="shared" ref="D96:Z96" si="14">D97+D98+D99+D100+D101</f>
        <v>4969.5609999999997</v>
      </c>
      <c r="E96" s="36">
        <f t="shared" si="14"/>
        <v>4927.9310000000005</v>
      </c>
      <c r="F96" s="36">
        <f t="shared" si="14"/>
        <v>4970.6210000000001</v>
      </c>
      <c r="G96" s="36">
        <f t="shared" si="14"/>
        <v>4991.1110000000008</v>
      </c>
      <c r="H96" s="36">
        <f t="shared" si="14"/>
        <v>4803.5709999999999</v>
      </c>
      <c r="I96" s="36">
        <f t="shared" si="14"/>
        <v>4809.701</v>
      </c>
      <c r="J96" s="36">
        <f t="shared" si="14"/>
        <v>5009.5910000000003</v>
      </c>
      <c r="K96" s="36">
        <f t="shared" si="14"/>
        <v>5022.9410000000007</v>
      </c>
      <c r="L96" s="36">
        <f t="shared" si="14"/>
        <v>4991.6710000000003</v>
      </c>
      <c r="M96" s="36">
        <f t="shared" si="14"/>
        <v>4930.8909999999996</v>
      </c>
      <c r="N96" s="36">
        <f t="shared" si="14"/>
        <v>4938.0510000000004</v>
      </c>
      <c r="O96" s="36">
        <f t="shared" si="14"/>
        <v>4949.3510000000006</v>
      </c>
      <c r="P96" s="36">
        <f t="shared" si="14"/>
        <v>4980.5609999999997</v>
      </c>
      <c r="Q96" s="36">
        <f t="shared" si="14"/>
        <v>5054.1509999999998</v>
      </c>
      <c r="R96" s="36">
        <f t="shared" si="14"/>
        <v>5020.1110000000008</v>
      </c>
      <c r="S96" s="36">
        <f t="shared" si="14"/>
        <v>5099.6710000000003</v>
      </c>
      <c r="T96" s="36">
        <f t="shared" si="14"/>
        <v>5194.7910000000002</v>
      </c>
      <c r="U96" s="36">
        <f t="shared" si="14"/>
        <v>5040.3510000000006</v>
      </c>
      <c r="V96" s="36">
        <f t="shared" si="14"/>
        <v>5033.0010000000002</v>
      </c>
      <c r="W96" s="36">
        <f t="shared" si="14"/>
        <v>5042.3109999999997</v>
      </c>
      <c r="X96" s="36">
        <f t="shared" si="14"/>
        <v>5036.7209999999995</v>
      </c>
      <c r="Y96" s="36">
        <f t="shared" si="14"/>
        <v>5027.201</v>
      </c>
      <c r="Z96" s="36">
        <f t="shared" si="14"/>
        <v>5031.2209999999995</v>
      </c>
    </row>
    <row r="97" spans="1:26" ht="38.25" x14ac:dyDescent="0.15">
      <c r="A97" s="31"/>
      <c r="B97" s="37" t="s">
        <v>147</v>
      </c>
      <c r="C97" s="38">
        <v>2767.48</v>
      </c>
      <c r="D97" s="38">
        <v>2746.31</v>
      </c>
      <c r="E97" s="38">
        <v>2704.68</v>
      </c>
      <c r="F97" s="38">
        <v>2747.37</v>
      </c>
      <c r="G97" s="38">
        <v>2767.86</v>
      </c>
      <c r="H97" s="38">
        <v>2580.3200000000002</v>
      </c>
      <c r="I97" s="38">
        <v>2586.4499999999998</v>
      </c>
      <c r="J97" s="38">
        <v>2786.34</v>
      </c>
      <c r="K97" s="38">
        <v>2799.69</v>
      </c>
      <c r="L97" s="38">
        <v>2768.42</v>
      </c>
      <c r="M97" s="38">
        <v>2707.64</v>
      </c>
      <c r="N97" s="38">
        <v>2714.8</v>
      </c>
      <c r="O97" s="38">
        <v>2726.1</v>
      </c>
      <c r="P97" s="38">
        <v>2757.31</v>
      </c>
      <c r="Q97" s="38">
        <v>2830.9</v>
      </c>
      <c r="R97" s="38">
        <v>2796.86</v>
      </c>
      <c r="S97" s="38">
        <v>2876.42</v>
      </c>
      <c r="T97" s="38">
        <v>2971.54</v>
      </c>
      <c r="U97" s="38">
        <v>2817.1</v>
      </c>
      <c r="V97" s="38">
        <v>2809.75</v>
      </c>
      <c r="W97" s="38">
        <v>2819.06</v>
      </c>
      <c r="X97" s="38">
        <v>2813.47</v>
      </c>
      <c r="Y97" s="38">
        <v>2803.95</v>
      </c>
      <c r="Z97" s="38">
        <v>2807.97</v>
      </c>
    </row>
    <row r="98" spans="1:26" ht="12.75" x14ac:dyDescent="0.15">
      <c r="A98" s="31"/>
      <c r="B98" s="37" t="s">
        <v>108</v>
      </c>
      <c r="C98" s="38">
        <v>230.27</v>
      </c>
      <c r="D98" s="38">
        <v>230.27</v>
      </c>
      <c r="E98" s="38">
        <v>230.27</v>
      </c>
      <c r="F98" s="38">
        <v>230.27</v>
      </c>
      <c r="G98" s="38">
        <v>230.27</v>
      </c>
      <c r="H98" s="38">
        <v>230.27</v>
      </c>
      <c r="I98" s="38">
        <v>230.27</v>
      </c>
      <c r="J98" s="38">
        <v>230.27</v>
      </c>
      <c r="K98" s="38">
        <v>230.27</v>
      </c>
      <c r="L98" s="38">
        <v>230.27</v>
      </c>
      <c r="M98" s="38">
        <v>230.27</v>
      </c>
      <c r="N98" s="38">
        <v>230.27</v>
      </c>
      <c r="O98" s="38">
        <v>230.27</v>
      </c>
      <c r="P98" s="38">
        <v>230.27</v>
      </c>
      <c r="Q98" s="38">
        <v>230.27</v>
      </c>
      <c r="R98" s="38">
        <v>230.27</v>
      </c>
      <c r="S98" s="38">
        <v>230.27</v>
      </c>
      <c r="T98" s="38">
        <v>230.27</v>
      </c>
      <c r="U98" s="38">
        <v>230.27</v>
      </c>
      <c r="V98" s="38">
        <v>230.27</v>
      </c>
      <c r="W98" s="38">
        <v>230.27</v>
      </c>
      <c r="X98" s="38">
        <v>230.27</v>
      </c>
      <c r="Y98" s="38">
        <v>230.27</v>
      </c>
      <c r="Z98" s="38">
        <v>230.27</v>
      </c>
    </row>
    <row r="99" spans="1:26" ht="12.75" x14ac:dyDescent="0.15">
      <c r="A99" s="31"/>
      <c r="B99" s="37" t="s">
        <v>109</v>
      </c>
      <c r="C99" s="38">
        <v>705.17</v>
      </c>
      <c r="D99" s="38">
        <v>705.17</v>
      </c>
      <c r="E99" s="38">
        <v>705.17</v>
      </c>
      <c r="F99" s="38">
        <v>705.17</v>
      </c>
      <c r="G99" s="38">
        <v>705.17</v>
      </c>
      <c r="H99" s="38">
        <v>705.17</v>
      </c>
      <c r="I99" s="38">
        <v>705.17</v>
      </c>
      <c r="J99" s="38">
        <v>705.17</v>
      </c>
      <c r="K99" s="38">
        <v>705.17</v>
      </c>
      <c r="L99" s="38">
        <v>705.17</v>
      </c>
      <c r="M99" s="38">
        <v>705.17</v>
      </c>
      <c r="N99" s="38">
        <v>705.17</v>
      </c>
      <c r="O99" s="38">
        <v>705.17</v>
      </c>
      <c r="P99" s="38">
        <v>705.17</v>
      </c>
      <c r="Q99" s="38">
        <v>705.17</v>
      </c>
      <c r="R99" s="38">
        <v>705.17</v>
      </c>
      <c r="S99" s="38">
        <v>705.17</v>
      </c>
      <c r="T99" s="38">
        <v>705.17</v>
      </c>
      <c r="U99" s="38">
        <v>705.17</v>
      </c>
      <c r="V99" s="38">
        <v>705.17</v>
      </c>
      <c r="W99" s="38">
        <v>705.17</v>
      </c>
      <c r="X99" s="38">
        <v>705.17</v>
      </c>
      <c r="Y99" s="38">
        <v>705.17</v>
      </c>
      <c r="Z99" s="38">
        <v>705.17</v>
      </c>
    </row>
    <row r="100" spans="1:26" ht="13.5" thickBot="1" x14ac:dyDescent="0.2">
      <c r="A100" s="31"/>
      <c r="B100" s="37" t="s">
        <v>111</v>
      </c>
      <c r="C100" s="38">
        <v>4.8109999999999999</v>
      </c>
      <c r="D100" s="38">
        <v>4.8109999999999999</v>
      </c>
      <c r="E100" s="38">
        <v>4.8109999999999999</v>
      </c>
      <c r="F100" s="38">
        <v>4.8109999999999999</v>
      </c>
      <c r="G100" s="38">
        <v>4.8109999999999999</v>
      </c>
      <c r="H100" s="38">
        <v>4.8109999999999999</v>
      </c>
      <c r="I100" s="38">
        <v>4.8109999999999999</v>
      </c>
      <c r="J100" s="38">
        <v>4.8109999999999999</v>
      </c>
      <c r="K100" s="38">
        <v>4.8109999999999999</v>
      </c>
      <c r="L100" s="38">
        <v>4.8109999999999999</v>
      </c>
      <c r="M100" s="38">
        <v>4.8109999999999999</v>
      </c>
      <c r="N100" s="38">
        <v>4.8109999999999999</v>
      </c>
      <c r="O100" s="38">
        <v>4.8109999999999999</v>
      </c>
      <c r="P100" s="38">
        <v>4.8109999999999999</v>
      </c>
      <c r="Q100" s="38">
        <v>4.8109999999999999</v>
      </c>
      <c r="R100" s="38">
        <v>4.8109999999999999</v>
      </c>
      <c r="S100" s="38">
        <v>4.8109999999999999</v>
      </c>
      <c r="T100" s="38">
        <v>4.8109999999999999</v>
      </c>
      <c r="U100" s="38">
        <v>4.8109999999999999</v>
      </c>
      <c r="V100" s="38">
        <v>4.8109999999999999</v>
      </c>
      <c r="W100" s="38">
        <v>4.8109999999999999</v>
      </c>
      <c r="X100" s="38">
        <v>4.8109999999999999</v>
      </c>
      <c r="Y100" s="38">
        <v>4.8109999999999999</v>
      </c>
      <c r="Z100" s="38">
        <v>4.8109999999999999</v>
      </c>
    </row>
    <row r="101" spans="1:26" s="153" customFormat="1" ht="24.75" thickBot="1" x14ac:dyDescent="0.3">
      <c r="B101" s="164" t="s">
        <v>210</v>
      </c>
      <c r="C101" s="165">
        <v>1283</v>
      </c>
      <c r="D101" s="165">
        <v>1283</v>
      </c>
      <c r="E101" s="165">
        <v>1283</v>
      </c>
      <c r="F101" s="165">
        <v>1283</v>
      </c>
      <c r="G101" s="165">
        <v>1283</v>
      </c>
      <c r="H101" s="165">
        <v>1283</v>
      </c>
      <c r="I101" s="165">
        <v>1283</v>
      </c>
      <c r="J101" s="165">
        <v>1283</v>
      </c>
      <c r="K101" s="165">
        <v>1283</v>
      </c>
      <c r="L101" s="165">
        <v>1283</v>
      </c>
      <c r="M101" s="165">
        <v>1283</v>
      </c>
      <c r="N101" s="165">
        <v>1283</v>
      </c>
      <c r="O101" s="165">
        <v>1283</v>
      </c>
      <c r="P101" s="165">
        <v>1283</v>
      </c>
      <c r="Q101" s="165">
        <v>1283</v>
      </c>
      <c r="R101" s="165">
        <v>1283</v>
      </c>
      <c r="S101" s="165">
        <v>1283</v>
      </c>
      <c r="T101" s="165">
        <v>1283</v>
      </c>
      <c r="U101" s="165">
        <v>1283</v>
      </c>
      <c r="V101" s="165">
        <v>1283</v>
      </c>
      <c r="W101" s="165">
        <v>1283</v>
      </c>
      <c r="X101" s="165">
        <v>1283</v>
      </c>
      <c r="Y101" s="165">
        <v>1283</v>
      </c>
      <c r="Z101" s="165">
        <v>1283</v>
      </c>
    </row>
    <row r="102" spans="1:26" ht="13.5" thickBot="1" x14ac:dyDescent="0.2">
      <c r="A102" s="31"/>
      <c r="B102" s="35" t="s">
        <v>162</v>
      </c>
      <c r="C102" s="36">
        <f>C103+C104+C105+C106+C107</f>
        <v>5039.6010000000006</v>
      </c>
      <c r="D102" s="36">
        <f t="shared" ref="D102:Z102" si="15">D103+D104+D105+D106+D107</f>
        <v>5023.3010000000004</v>
      </c>
      <c r="E102" s="36">
        <f t="shared" si="15"/>
        <v>4991.6509999999998</v>
      </c>
      <c r="F102" s="36">
        <f t="shared" si="15"/>
        <v>5042.951</v>
      </c>
      <c r="G102" s="36">
        <f t="shared" si="15"/>
        <v>5106.9009999999998</v>
      </c>
      <c r="H102" s="36">
        <f t="shared" si="15"/>
        <v>5126.9809999999998</v>
      </c>
      <c r="I102" s="36">
        <f t="shared" si="15"/>
        <v>5078.2110000000002</v>
      </c>
      <c r="J102" s="36">
        <f t="shared" si="15"/>
        <v>5110.951</v>
      </c>
      <c r="K102" s="36">
        <f t="shared" si="15"/>
        <v>5110.0910000000003</v>
      </c>
      <c r="L102" s="36">
        <f t="shared" si="15"/>
        <v>5131.5910000000003</v>
      </c>
      <c r="M102" s="36">
        <f t="shared" si="15"/>
        <v>5106.8109999999997</v>
      </c>
      <c r="N102" s="36">
        <f t="shared" si="15"/>
        <v>5099.8610000000008</v>
      </c>
      <c r="O102" s="36">
        <f t="shared" si="15"/>
        <v>5103.8109999999997</v>
      </c>
      <c r="P102" s="36">
        <f t="shared" si="15"/>
        <v>5111.4410000000007</v>
      </c>
      <c r="Q102" s="36">
        <f t="shared" si="15"/>
        <v>5159.6910000000007</v>
      </c>
      <c r="R102" s="36">
        <f t="shared" si="15"/>
        <v>5237.3310000000001</v>
      </c>
      <c r="S102" s="36">
        <f t="shared" si="15"/>
        <v>5291.1710000000003</v>
      </c>
      <c r="T102" s="36">
        <f t="shared" si="15"/>
        <v>5354.5709999999999</v>
      </c>
      <c r="U102" s="36">
        <f t="shared" si="15"/>
        <v>5172.0709999999999</v>
      </c>
      <c r="V102" s="36">
        <f t="shared" si="15"/>
        <v>5161.7610000000004</v>
      </c>
      <c r="W102" s="36">
        <f t="shared" si="15"/>
        <v>5169.2209999999995</v>
      </c>
      <c r="X102" s="36">
        <f t="shared" si="15"/>
        <v>5164.9310000000005</v>
      </c>
      <c r="Y102" s="36">
        <f t="shared" si="15"/>
        <v>5135.5110000000004</v>
      </c>
      <c r="Z102" s="36">
        <f t="shared" si="15"/>
        <v>5145.2309999999998</v>
      </c>
    </row>
    <row r="103" spans="1:26" ht="38.25" x14ac:dyDescent="0.15">
      <c r="A103" s="31"/>
      <c r="B103" s="37" t="s">
        <v>147</v>
      </c>
      <c r="C103" s="38">
        <v>2816.35</v>
      </c>
      <c r="D103" s="38">
        <v>2800.05</v>
      </c>
      <c r="E103" s="38">
        <v>2768.4</v>
      </c>
      <c r="F103" s="38">
        <v>2819.7</v>
      </c>
      <c r="G103" s="38">
        <v>2883.65</v>
      </c>
      <c r="H103" s="38">
        <v>2903.73</v>
      </c>
      <c r="I103" s="38">
        <v>2854.96</v>
      </c>
      <c r="J103" s="38">
        <v>2887.7</v>
      </c>
      <c r="K103" s="38">
        <v>2886.84</v>
      </c>
      <c r="L103" s="38">
        <v>2908.34</v>
      </c>
      <c r="M103" s="38">
        <v>2883.56</v>
      </c>
      <c r="N103" s="38">
        <v>2876.61</v>
      </c>
      <c r="O103" s="38">
        <v>2880.56</v>
      </c>
      <c r="P103" s="38">
        <v>2888.19</v>
      </c>
      <c r="Q103" s="38">
        <v>2936.44</v>
      </c>
      <c r="R103" s="38">
        <v>3014.08</v>
      </c>
      <c r="S103" s="38">
        <v>3067.92</v>
      </c>
      <c r="T103" s="38">
        <v>3131.32</v>
      </c>
      <c r="U103" s="38">
        <v>2948.82</v>
      </c>
      <c r="V103" s="38">
        <v>2938.51</v>
      </c>
      <c r="W103" s="38">
        <v>2945.97</v>
      </c>
      <c r="X103" s="38">
        <v>2941.68</v>
      </c>
      <c r="Y103" s="38">
        <v>2912.26</v>
      </c>
      <c r="Z103" s="38">
        <v>2921.98</v>
      </c>
    </row>
    <row r="104" spans="1:26" ht="12.75" x14ac:dyDescent="0.15">
      <c r="A104" s="31"/>
      <c r="B104" s="37" t="s">
        <v>108</v>
      </c>
      <c r="C104" s="38">
        <v>230.27</v>
      </c>
      <c r="D104" s="38">
        <v>230.27</v>
      </c>
      <c r="E104" s="38">
        <v>230.27</v>
      </c>
      <c r="F104" s="38">
        <v>230.27</v>
      </c>
      <c r="G104" s="38">
        <v>230.27</v>
      </c>
      <c r="H104" s="38">
        <v>230.27</v>
      </c>
      <c r="I104" s="38">
        <v>230.27</v>
      </c>
      <c r="J104" s="38">
        <v>230.27</v>
      </c>
      <c r="K104" s="38">
        <v>230.27</v>
      </c>
      <c r="L104" s="38">
        <v>230.27</v>
      </c>
      <c r="M104" s="38">
        <v>230.27</v>
      </c>
      <c r="N104" s="38">
        <v>230.27</v>
      </c>
      <c r="O104" s="38">
        <v>230.27</v>
      </c>
      <c r="P104" s="38">
        <v>230.27</v>
      </c>
      <c r="Q104" s="38">
        <v>230.27</v>
      </c>
      <c r="R104" s="38">
        <v>230.27</v>
      </c>
      <c r="S104" s="38">
        <v>230.27</v>
      </c>
      <c r="T104" s="38">
        <v>230.27</v>
      </c>
      <c r="U104" s="38">
        <v>230.27</v>
      </c>
      <c r="V104" s="38">
        <v>230.27</v>
      </c>
      <c r="W104" s="38">
        <v>230.27</v>
      </c>
      <c r="X104" s="38">
        <v>230.27</v>
      </c>
      <c r="Y104" s="38">
        <v>230.27</v>
      </c>
      <c r="Z104" s="38">
        <v>230.27</v>
      </c>
    </row>
    <row r="105" spans="1:26" ht="12.75" x14ac:dyDescent="0.15">
      <c r="A105" s="31"/>
      <c r="B105" s="37" t="s">
        <v>109</v>
      </c>
      <c r="C105" s="38">
        <v>705.17</v>
      </c>
      <c r="D105" s="38">
        <v>705.17</v>
      </c>
      <c r="E105" s="38">
        <v>705.17</v>
      </c>
      <c r="F105" s="38">
        <v>705.17</v>
      </c>
      <c r="G105" s="38">
        <v>705.17</v>
      </c>
      <c r="H105" s="38">
        <v>705.17</v>
      </c>
      <c r="I105" s="38">
        <v>705.17</v>
      </c>
      <c r="J105" s="38">
        <v>705.17</v>
      </c>
      <c r="K105" s="38">
        <v>705.17</v>
      </c>
      <c r="L105" s="38">
        <v>705.17</v>
      </c>
      <c r="M105" s="38">
        <v>705.17</v>
      </c>
      <c r="N105" s="38">
        <v>705.17</v>
      </c>
      <c r="O105" s="38">
        <v>705.17</v>
      </c>
      <c r="P105" s="38">
        <v>705.17</v>
      </c>
      <c r="Q105" s="38">
        <v>705.17</v>
      </c>
      <c r="R105" s="38">
        <v>705.17</v>
      </c>
      <c r="S105" s="38">
        <v>705.17</v>
      </c>
      <c r="T105" s="38">
        <v>705.17</v>
      </c>
      <c r="U105" s="38">
        <v>705.17</v>
      </c>
      <c r="V105" s="38">
        <v>705.17</v>
      </c>
      <c r="W105" s="38">
        <v>705.17</v>
      </c>
      <c r="X105" s="38">
        <v>705.17</v>
      </c>
      <c r="Y105" s="38">
        <v>705.17</v>
      </c>
      <c r="Z105" s="38">
        <v>705.17</v>
      </c>
    </row>
    <row r="106" spans="1:26" ht="13.5" thickBot="1" x14ac:dyDescent="0.2">
      <c r="A106" s="31"/>
      <c r="B106" s="37" t="s">
        <v>111</v>
      </c>
      <c r="C106" s="38">
        <v>4.8109999999999999</v>
      </c>
      <c r="D106" s="38">
        <v>4.8109999999999999</v>
      </c>
      <c r="E106" s="38">
        <v>4.8109999999999999</v>
      </c>
      <c r="F106" s="38">
        <v>4.8109999999999999</v>
      </c>
      <c r="G106" s="38">
        <v>4.8109999999999999</v>
      </c>
      <c r="H106" s="38">
        <v>4.8109999999999999</v>
      </c>
      <c r="I106" s="38">
        <v>4.8109999999999999</v>
      </c>
      <c r="J106" s="38">
        <v>4.8109999999999999</v>
      </c>
      <c r="K106" s="38">
        <v>4.8109999999999999</v>
      </c>
      <c r="L106" s="38">
        <v>4.8109999999999999</v>
      </c>
      <c r="M106" s="38">
        <v>4.8109999999999999</v>
      </c>
      <c r="N106" s="38">
        <v>4.8109999999999999</v>
      </c>
      <c r="O106" s="38">
        <v>4.8109999999999999</v>
      </c>
      <c r="P106" s="38">
        <v>4.8109999999999999</v>
      </c>
      <c r="Q106" s="38">
        <v>4.8109999999999999</v>
      </c>
      <c r="R106" s="38">
        <v>4.8109999999999999</v>
      </c>
      <c r="S106" s="38">
        <v>4.8109999999999999</v>
      </c>
      <c r="T106" s="38">
        <v>4.8109999999999999</v>
      </c>
      <c r="U106" s="38">
        <v>4.8109999999999999</v>
      </c>
      <c r="V106" s="38">
        <v>4.8109999999999999</v>
      </c>
      <c r="W106" s="38">
        <v>4.8109999999999999</v>
      </c>
      <c r="X106" s="38">
        <v>4.8109999999999999</v>
      </c>
      <c r="Y106" s="38">
        <v>4.8109999999999999</v>
      </c>
      <c r="Z106" s="38">
        <v>4.8109999999999999</v>
      </c>
    </row>
    <row r="107" spans="1:26" s="153" customFormat="1" ht="24.75" thickBot="1" x14ac:dyDescent="0.3">
      <c r="B107" s="164" t="s">
        <v>210</v>
      </c>
      <c r="C107" s="165">
        <v>1283</v>
      </c>
      <c r="D107" s="165">
        <v>1283</v>
      </c>
      <c r="E107" s="165">
        <v>1283</v>
      </c>
      <c r="F107" s="165">
        <v>1283</v>
      </c>
      <c r="G107" s="165">
        <v>1283</v>
      </c>
      <c r="H107" s="165">
        <v>1283</v>
      </c>
      <c r="I107" s="165">
        <v>1283</v>
      </c>
      <c r="J107" s="165">
        <v>1283</v>
      </c>
      <c r="K107" s="165">
        <v>1283</v>
      </c>
      <c r="L107" s="165">
        <v>1283</v>
      </c>
      <c r="M107" s="165">
        <v>1283</v>
      </c>
      <c r="N107" s="165">
        <v>1283</v>
      </c>
      <c r="O107" s="165">
        <v>1283</v>
      </c>
      <c r="P107" s="165">
        <v>1283</v>
      </c>
      <c r="Q107" s="165">
        <v>1283</v>
      </c>
      <c r="R107" s="165">
        <v>1283</v>
      </c>
      <c r="S107" s="165">
        <v>1283</v>
      </c>
      <c r="T107" s="165">
        <v>1283</v>
      </c>
      <c r="U107" s="165">
        <v>1283</v>
      </c>
      <c r="V107" s="165">
        <v>1283</v>
      </c>
      <c r="W107" s="165">
        <v>1283</v>
      </c>
      <c r="X107" s="165">
        <v>1283</v>
      </c>
      <c r="Y107" s="165">
        <v>1283</v>
      </c>
      <c r="Z107" s="165">
        <v>1283</v>
      </c>
    </row>
    <row r="108" spans="1:26" ht="13.5" thickBot="1" x14ac:dyDescent="0.2">
      <c r="A108" s="31"/>
      <c r="B108" s="35" t="s">
        <v>163</v>
      </c>
      <c r="C108" s="36">
        <f>C109+C110+C111+C112+C113</f>
        <v>5036.9610000000002</v>
      </c>
      <c r="D108" s="36">
        <f t="shared" ref="D108:Z108" si="16">D109+D110+D111+D112+D113</f>
        <v>5015.4310000000005</v>
      </c>
      <c r="E108" s="36">
        <f t="shared" si="16"/>
        <v>5012.4410000000007</v>
      </c>
      <c r="F108" s="36">
        <f t="shared" si="16"/>
        <v>4985.201</v>
      </c>
      <c r="G108" s="36">
        <f t="shared" si="16"/>
        <v>4977.0310000000009</v>
      </c>
      <c r="H108" s="36">
        <f t="shared" si="16"/>
        <v>5013.5510000000004</v>
      </c>
      <c r="I108" s="36">
        <f t="shared" si="16"/>
        <v>4957.6409999999996</v>
      </c>
      <c r="J108" s="36">
        <f t="shared" si="16"/>
        <v>4969.8909999999996</v>
      </c>
      <c r="K108" s="36">
        <f t="shared" si="16"/>
        <v>5011.0510000000004</v>
      </c>
      <c r="L108" s="36">
        <f t="shared" si="16"/>
        <v>4997.5310000000009</v>
      </c>
      <c r="M108" s="36">
        <f t="shared" si="16"/>
        <v>4986.2209999999995</v>
      </c>
      <c r="N108" s="36">
        <f t="shared" si="16"/>
        <v>4960.6409999999996</v>
      </c>
      <c r="O108" s="36">
        <f t="shared" si="16"/>
        <v>4966.7510000000002</v>
      </c>
      <c r="P108" s="36">
        <f t="shared" si="16"/>
        <v>4981.4410000000007</v>
      </c>
      <c r="Q108" s="36">
        <f t="shared" si="16"/>
        <v>5037.3410000000003</v>
      </c>
      <c r="R108" s="36">
        <f t="shared" si="16"/>
        <v>5063.0410000000002</v>
      </c>
      <c r="S108" s="36">
        <f t="shared" si="16"/>
        <v>5020.201</v>
      </c>
      <c r="T108" s="36">
        <f t="shared" si="16"/>
        <v>4907.7610000000004</v>
      </c>
      <c r="U108" s="36">
        <f t="shared" si="16"/>
        <v>4640.9110000000001</v>
      </c>
      <c r="V108" s="36">
        <f t="shared" si="16"/>
        <v>4646.1509999999998</v>
      </c>
      <c r="W108" s="36">
        <f t="shared" si="16"/>
        <v>4652.1110000000008</v>
      </c>
      <c r="X108" s="36">
        <f t="shared" si="16"/>
        <v>4654.491</v>
      </c>
      <c r="Y108" s="36">
        <f t="shared" si="16"/>
        <v>4633.6010000000006</v>
      </c>
      <c r="Z108" s="36">
        <f t="shared" si="16"/>
        <v>4436.6110000000008</v>
      </c>
    </row>
    <row r="109" spans="1:26" ht="38.25" x14ac:dyDescent="0.15">
      <c r="A109" s="31"/>
      <c r="B109" s="37" t="s">
        <v>147</v>
      </c>
      <c r="C109" s="38">
        <v>2813.71</v>
      </c>
      <c r="D109" s="38">
        <v>2792.18</v>
      </c>
      <c r="E109" s="38">
        <v>2789.19</v>
      </c>
      <c r="F109" s="38">
        <v>2761.95</v>
      </c>
      <c r="G109" s="38">
        <v>2753.78</v>
      </c>
      <c r="H109" s="38">
        <v>2790.3</v>
      </c>
      <c r="I109" s="38">
        <v>2734.39</v>
      </c>
      <c r="J109" s="38">
        <v>2746.64</v>
      </c>
      <c r="K109" s="38">
        <v>2787.8</v>
      </c>
      <c r="L109" s="38">
        <v>2774.28</v>
      </c>
      <c r="M109" s="38">
        <v>2762.97</v>
      </c>
      <c r="N109" s="38">
        <v>2737.39</v>
      </c>
      <c r="O109" s="38">
        <v>2743.5</v>
      </c>
      <c r="P109" s="38">
        <v>2758.19</v>
      </c>
      <c r="Q109" s="38">
        <v>2814.09</v>
      </c>
      <c r="R109" s="38">
        <v>2839.79</v>
      </c>
      <c r="S109" s="38">
        <v>2796.95</v>
      </c>
      <c r="T109" s="38">
        <v>2684.51</v>
      </c>
      <c r="U109" s="38">
        <v>2417.66</v>
      </c>
      <c r="V109" s="38">
        <v>2422.9</v>
      </c>
      <c r="W109" s="38">
        <v>2428.86</v>
      </c>
      <c r="X109" s="38">
        <v>2431.2399999999998</v>
      </c>
      <c r="Y109" s="38">
        <v>2410.35</v>
      </c>
      <c r="Z109" s="38">
        <v>2213.36</v>
      </c>
    </row>
    <row r="110" spans="1:26" ht="12.75" x14ac:dyDescent="0.15">
      <c r="A110" s="31"/>
      <c r="B110" s="37" t="s">
        <v>108</v>
      </c>
      <c r="C110" s="38">
        <v>230.27</v>
      </c>
      <c r="D110" s="38">
        <v>230.27</v>
      </c>
      <c r="E110" s="38">
        <v>230.27</v>
      </c>
      <c r="F110" s="38">
        <v>230.27</v>
      </c>
      <c r="G110" s="38">
        <v>230.27</v>
      </c>
      <c r="H110" s="38">
        <v>230.27</v>
      </c>
      <c r="I110" s="38">
        <v>230.27</v>
      </c>
      <c r="J110" s="38">
        <v>230.27</v>
      </c>
      <c r="K110" s="38">
        <v>230.27</v>
      </c>
      <c r="L110" s="38">
        <v>230.27</v>
      </c>
      <c r="M110" s="38">
        <v>230.27</v>
      </c>
      <c r="N110" s="38">
        <v>230.27</v>
      </c>
      <c r="O110" s="38">
        <v>230.27</v>
      </c>
      <c r="P110" s="38">
        <v>230.27</v>
      </c>
      <c r="Q110" s="38">
        <v>230.27</v>
      </c>
      <c r="R110" s="38">
        <v>230.27</v>
      </c>
      <c r="S110" s="38">
        <v>230.27</v>
      </c>
      <c r="T110" s="38">
        <v>230.27</v>
      </c>
      <c r="U110" s="38">
        <v>230.27</v>
      </c>
      <c r="V110" s="38">
        <v>230.27</v>
      </c>
      <c r="W110" s="38">
        <v>230.27</v>
      </c>
      <c r="X110" s="38">
        <v>230.27</v>
      </c>
      <c r="Y110" s="38">
        <v>230.27</v>
      </c>
      <c r="Z110" s="38">
        <v>230.27</v>
      </c>
    </row>
    <row r="111" spans="1:26" ht="12.75" x14ac:dyDescent="0.15">
      <c r="A111" s="31"/>
      <c r="B111" s="37" t="s">
        <v>109</v>
      </c>
      <c r="C111" s="38">
        <v>705.17</v>
      </c>
      <c r="D111" s="38">
        <v>705.17</v>
      </c>
      <c r="E111" s="38">
        <v>705.17</v>
      </c>
      <c r="F111" s="38">
        <v>705.17</v>
      </c>
      <c r="G111" s="38">
        <v>705.17</v>
      </c>
      <c r="H111" s="38">
        <v>705.17</v>
      </c>
      <c r="I111" s="38">
        <v>705.17</v>
      </c>
      <c r="J111" s="38">
        <v>705.17</v>
      </c>
      <c r="K111" s="38">
        <v>705.17</v>
      </c>
      <c r="L111" s="38">
        <v>705.17</v>
      </c>
      <c r="M111" s="38">
        <v>705.17</v>
      </c>
      <c r="N111" s="38">
        <v>705.17</v>
      </c>
      <c r="O111" s="38">
        <v>705.17</v>
      </c>
      <c r="P111" s="38">
        <v>705.17</v>
      </c>
      <c r="Q111" s="38">
        <v>705.17</v>
      </c>
      <c r="R111" s="38">
        <v>705.17</v>
      </c>
      <c r="S111" s="38">
        <v>705.17</v>
      </c>
      <c r="T111" s="38">
        <v>705.17</v>
      </c>
      <c r="U111" s="38">
        <v>705.17</v>
      </c>
      <c r="V111" s="38">
        <v>705.17</v>
      </c>
      <c r="W111" s="38">
        <v>705.17</v>
      </c>
      <c r="X111" s="38">
        <v>705.17</v>
      </c>
      <c r="Y111" s="38">
        <v>705.17</v>
      </c>
      <c r="Z111" s="38">
        <v>705.17</v>
      </c>
    </row>
    <row r="112" spans="1:26" ht="13.5" thickBot="1" x14ac:dyDescent="0.2">
      <c r="A112" s="31"/>
      <c r="B112" s="37" t="s">
        <v>111</v>
      </c>
      <c r="C112" s="38">
        <v>4.8109999999999999</v>
      </c>
      <c r="D112" s="38">
        <v>4.8109999999999999</v>
      </c>
      <c r="E112" s="38">
        <v>4.8109999999999999</v>
      </c>
      <c r="F112" s="38">
        <v>4.8109999999999999</v>
      </c>
      <c r="G112" s="38">
        <v>4.8109999999999999</v>
      </c>
      <c r="H112" s="38">
        <v>4.8109999999999999</v>
      </c>
      <c r="I112" s="38">
        <v>4.8109999999999999</v>
      </c>
      <c r="J112" s="38">
        <v>4.8109999999999999</v>
      </c>
      <c r="K112" s="38">
        <v>4.8109999999999999</v>
      </c>
      <c r="L112" s="38">
        <v>4.8109999999999999</v>
      </c>
      <c r="M112" s="38">
        <v>4.8109999999999999</v>
      </c>
      <c r="N112" s="38">
        <v>4.8109999999999999</v>
      </c>
      <c r="O112" s="38">
        <v>4.8109999999999999</v>
      </c>
      <c r="P112" s="38">
        <v>4.8109999999999999</v>
      </c>
      <c r="Q112" s="38">
        <v>4.8109999999999999</v>
      </c>
      <c r="R112" s="38">
        <v>4.8109999999999999</v>
      </c>
      <c r="S112" s="38">
        <v>4.8109999999999999</v>
      </c>
      <c r="T112" s="38">
        <v>4.8109999999999999</v>
      </c>
      <c r="U112" s="38">
        <v>4.8109999999999999</v>
      </c>
      <c r="V112" s="38">
        <v>4.8109999999999999</v>
      </c>
      <c r="W112" s="38">
        <v>4.8109999999999999</v>
      </c>
      <c r="X112" s="38">
        <v>4.8109999999999999</v>
      </c>
      <c r="Y112" s="38">
        <v>4.8109999999999999</v>
      </c>
      <c r="Z112" s="38">
        <v>4.8109999999999999</v>
      </c>
    </row>
    <row r="113" spans="1:26" s="153" customFormat="1" ht="24.75" thickBot="1" x14ac:dyDescent="0.3">
      <c r="B113" s="164" t="s">
        <v>210</v>
      </c>
      <c r="C113" s="165">
        <v>1283</v>
      </c>
      <c r="D113" s="165">
        <v>1283</v>
      </c>
      <c r="E113" s="165">
        <v>1283</v>
      </c>
      <c r="F113" s="165">
        <v>1283</v>
      </c>
      <c r="G113" s="165">
        <v>1283</v>
      </c>
      <c r="H113" s="165">
        <v>1283</v>
      </c>
      <c r="I113" s="165">
        <v>1283</v>
      </c>
      <c r="J113" s="165">
        <v>1283</v>
      </c>
      <c r="K113" s="165">
        <v>1283</v>
      </c>
      <c r="L113" s="165">
        <v>1283</v>
      </c>
      <c r="M113" s="165">
        <v>1283</v>
      </c>
      <c r="N113" s="165">
        <v>1283</v>
      </c>
      <c r="O113" s="165">
        <v>1283</v>
      </c>
      <c r="P113" s="165">
        <v>1283</v>
      </c>
      <c r="Q113" s="165">
        <v>1283</v>
      </c>
      <c r="R113" s="165">
        <v>1283</v>
      </c>
      <c r="S113" s="165">
        <v>1283</v>
      </c>
      <c r="T113" s="165">
        <v>1283</v>
      </c>
      <c r="U113" s="165">
        <v>1283</v>
      </c>
      <c r="V113" s="165">
        <v>1283</v>
      </c>
      <c r="W113" s="165">
        <v>1283</v>
      </c>
      <c r="X113" s="165">
        <v>1283</v>
      </c>
      <c r="Y113" s="165">
        <v>1283</v>
      </c>
      <c r="Z113" s="165">
        <v>1283</v>
      </c>
    </row>
    <row r="114" spans="1:26" ht="13.5" thickBot="1" x14ac:dyDescent="0.2">
      <c r="A114" s="31"/>
      <c r="B114" s="35" t="s">
        <v>164</v>
      </c>
      <c r="C114" s="36">
        <f>C115+C116+C117+C118+C119</f>
        <v>4471.8209999999999</v>
      </c>
      <c r="D114" s="36">
        <f t="shared" ref="D114:Z114" si="17">D115+D116+D117+D118+D119</f>
        <v>4453.201</v>
      </c>
      <c r="E114" s="36">
        <f t="shared" si="17"/>
        <v>4374.2309999999998</v>
      </c>
      <c r="F114" s="36">
        <f t="shared" si="17"/>
        <v>4366.5810000000001</v>
      </c>
      <c r="G114" s="36">
        <f t="shared" si="17"/>
        <v>4367.6610000000001</v>
      </c>
      <c r="H114" s="36">
        <f t="shared" si="17"/>
        <v>4352.3710000000001</v>
      </c>
      <c r="I114" s="36">
        <f t="shared" si="17"/>
        <v>4356.4809999999998</v>
      </c>
      <c r="J114" s="36">
        <f t="shared" si="17"/>
        <v>4352.491</v>
      </c>
      <c r="K114" s="36">
        <f t="shared" si="17"/>
        <v>4354.2209999999995</v>
      </c>
      <c r="L114" s="36">
        <f t="shared" si="17"/>
        <v>4345.201</v>
      </c>
      <c r="M114" s="36">
        <f t="shared" si="17"/>
        <v>4295.5310000000009</v>
      </c>
      <c r="N114" s="36">
        <f t="shared" si="17"/>
        <v>4282.7309999999998</v>
      </c>
      <c r="O114" s="36">
        <f t="shared" si="17"/>
        <v>4295.5110000000004</v>
      </c>
      <c r="P114" s="36">
        <f t="shared" si="17"/>
        <v>4319.4009999999998</v>
      </c>
      <c r="Q114" s="36">
        <f t="shared" si="17"/>
        <v>4338.7910000000002</v>
      </c>
      <c r="R114" s="36">
        <f t="shared" si="17"/>
        <v>4388.7510000000002</v>
      </c>
      <c r="S114" s="36">
        <f t="shared" si="17"/>
        <v>4465.5709999999999</v>
      </c>
      <c r="T114" s="36">
        <f t="shared" si="17"/>
        <v>4593.6110000000008</v>
      </c>
      <c r="U114" s="36">
        <f t="shared" si="17"/>
        <v>4488.991</v>
      </c>
      <c r="V114" s="36">
        <f t="shared" si="17"/>
        <v>4507.7910000000002</v>
      </c>
      <c r="W114" s="36">
        <f t="shared" si="17"/>
        <v>4512.4410000000007</v>
      </c>
      <c r="X114" s="36">
        <f t="shared" si="17"/>
        <v>4512.8810000000003</v>
      </c>
      <c r="Y114" s="36">
        <f t="shared" si="17"/>
        <v>4505.5510000000004</v>
      </c>
      <c r="Z114" s="36">
        <f t="shared" si="17"/>
        <v>4510.4310000000005</v>
      </c>
    </row>
    <row r="115" spans="1:26" ht="38.25" x14ac:dyDescent="0.15">
      <c r="A115" s="31"/>
      <c r="B115" s="37" t="s">
        <v>147</v>
      </c>
      <c r="C115" s="38">
        <v>2248.5700000000002</v>
      </c>
      <c r="D115" s="38">
        <v>2229.9499999999998</v>
      </c>
      <c r="E115" s="38">
        <v>2150.98</v>
      </c>
      <c r="F115" s="38">
        <v>2143.33</v>
      </c>
      <c r="G115" s="38">
        <v>2144.41</v>
      </c>
      <c r="H115" s="38">
        <v>2129.12</v>
      </c>
      <c r="I115" s="38">
        <v>2133.23</v>
      </c>
      <c r="J115" s="38">
        <v>2129.2399999999998</v>
      </c>
      <c r="K115" s="38">
        <v>2130.9699999999998</v>
      </c>
      <c r="L115" s="38">
        <v>2121.9499999999998</v>
      </c>
      <c r="M115" s="38">
        <v>2072.2800000000002</v>
      </c>
      <c r="N115" s="38">
        <v>2059.48</v>
      </c>
      <c r="O115" s="38">
        <v>2072.2600000000002</v>
      </c>
      <c r="P115" s="38">
        <v>2096.15</v>
      </c>
      <c r="Q115" s="38">
        <v>2115.54</v>
      </c>
      <c r="R115" s="38">
        <v>2165.5</v>
      </c>
      <c r="S115" s="38">
        <v>2242.3200000000002</v>
      </c>
      <c r="T115" s="38">
        <v>2370.36</v>
      </c>
      <c r="U115" s="38">
        <v>2265.7399999999998</v>
      </c>
      <c r="V115" s="38">
        <v>2284.54</v>
      </c>
      <c r="W115" s="38">
        <v>2289.19</v>
      </c>
      <c r="X115" s="38">
        <v>2289.63</v>
      </c>
      <c r="Y115" s="38">
        <v>2282.3000000000002</v>
      </c>
      <c r="Z115" s="38">
        <v>2287.1799999999998</v>
      </c>
    </row>
    <row r="116" spans="1:26" ht="12.75" x14ac:dyDescent="0.15">
      <c r="A116" s="31"/>
      <c r="B116" s="37" t="s">
        <v>108</v>
      </c>
      <c r="C116" s="38">
        <v>230.27</v>
      </c>
      <c r="D116" s="38">
        <v>230.27</v>
      </c>
      <c r="E116" s="38">
        <v>230.27</v>
      </c>
      <c r="F116" s="38">
        <v>230.27</v>
      </c>
      <c r="G116" s="38">
        <v>230.27</v>
      </c>
      <c r="H116" s="38">
        <v>230.27</v>
      </c>
      <c r="I116" s="38">
        <v>230.27</v>
      </c>
      <c r="J116" s="38">
        <v>230.27</v>
      </c>
      <c r="K116" s="38">
        <v>230.27</v>
      </c>
      <c r="L116" s="38">
        <v>230.27</v>
      </c>
      <c r="M116" s="38">
        <v>230.27</v>
      </c>
      <c r="N116" s="38">
        <v>230.27</v>
      </c>
      <c r="O116" s="38">
        <v>230.27</v>
      </c>
      <c r="P116" s="38">
        <v>230.27</v>
      </c>
      <c r="Q116" s="38">
        <v>230.27</v>
      </c>
      <c r="R116" s="38">
        <v>230.27</v>
      </c>
      <c r="S116" s="38">
        <v>230.27</v>
      </c>
      <c r="T116" s="38">
        <v>230.27</v>
      </c>
      <c r="U116" s="38">
        <v>230.27</v>
      </c>
      <c r="V116" s="38">
        <v>230.27</v>
      </c>
      <c r="W116" s="38">
        <v>230.27</v>
      </c>
      <c r="X116" s="38">
        <v>230.27</v>
      </c>
      <c r="Y116" s="38">
        <v>230.27</v>
      </c>
      <c r="Z116" s="38">
        <v>230.27</v>
      </c>
    </row>
    <row r="117" spans="1:26" ht="12.75" x14ac:dyDescent="0.15">
      <c r="A117" s="31"/>
      <c r="B117" s="37" t="s">
        <v>109</v>
      </c>
      <c r="C117" s="38">
        <v>705.17</v>
      </c>
      <c r="D117" s="38">
        <v>705.17</v>
      </c>
      <c r="E117" s="38">
        <v>705.17</v>
      </c>
      <c r="F117" s="38">
        <v>705.17</v>
      </c>
      <c r="G117" s="38">
        <v>705.17</v>
      </c>
      <c r="H117" s="38">
        <v>705.17</v>
      </c>
      <c r="I117" s="38">
        <v>705.17</v>
      </c>
      <c r="J117" s="38">
        <v>705.17</v>
      </c>
      <c r="K117" s="38">
        <v>705.17</v>
      </c>
      <c r="L117" s="38">
        <v>705.17</v>
      </c>
      <c r="M117" s="38">
        <v>705.17</v>
      </c>
      <c r="N117" s="38">
        <v>705.17</v>
      </c>
      <c r="O117" s="38">
        <v>705.17</v>
      </c>
      <c r="P117" s="38">
        <v>705.17</v>
      </c>
      <c r="Q117" s="38">
        <v>705.17</v>
      </c>
      <c r="R117" s="38">
        <v>705.17</v>
      </c>
      <c r="S117" s="38">
        <v>705.17</v>
      </c>
      <c r="T117" s="38">
        <v>705.17</v>
      </c>
      <c r="U117" s="38">
        <v>705.17</v>
      </c>
      <c r="V117" s="38">
        <v>705.17</v>
      </c>
      <c r="W117" s="38">
        <v>705.17</v>
      </c>
      <c r="X117" s="38">
        <v>705.17</v>
      </c>
      <c r="Y117" s="38">
        <v>705.17</v>
      </c>
      <c r="Z117" s="38">
        <v>705.17</v>
      </c>
    </row>
    <row r="118" spans="1:26" ht="13.5" thickBot="1" x14ac:dyDescent="0.2">
      <c r="A118" s="31"/>
      <c r="B118" s="37" t="s">
        <v>111</v>
      </c>
      <c r="C118" s="38">
        <v>4.8109999999999999</v>
      </c>
      <c r="D118" s="38">
        <v>4.8109999999999999</v>
      </c>
      <c r="E118" s="38">
        <v>4.8109999999999999</v>
      </c>
      <c r="F118" s="38">
        <v>4.8109999999999999</v>
      </c>
      <c r="G118" s="38">
        <v>4.8109999999999999</v>
      </c>
      <c r="H118" s="38">
        <v>4.8109999999999999</v>
      </c>
      <c r="I118" s="38">
        <v>4.8109999999999999</v>
      </c>
      <c r="J118" s="38">
        <v>4.8109999999999999</v>
      </c>
      <c r="K118" s="38">
        <v>4.8109999999999999</v>
      </c>
      <c r="L118" s="38">
        <v>4.8109999999999999</v>
      </c>
      <c r="M118" s="38">
        <v>4.8109999999999999</v>
      </c>
      <c r="N118" s="38">
        <v>4.8109999999999999</v>
      </c>
      <c r="O118" s="38">
        <v>4.8109999999999999</v>
      </c>
      <c r="P118" s="38">
        <v>4.8109999999999999</v>
      </c>
      <c r="Q118" s="38">
        <v>4.8109999999999999</v>
      </c>
      <c r="R118" s="38">
        <v>4.8109999999999999</v>
      </c>
      <c r="S118" s="38">
        <v>4.8109999999999999</v>
      </c>
      <c r="T118" s="38">
        <v>4.8109999999999999</v>
      </c>
      <c r="U118" s="38">
        <v>4.8109999999999999</v>
      </c>
      <c r="V118" s="38">
        <v>4.8109999999999999</v>
      </c>
      <c r="W118" s="38">
        <v>4.8109999999999999</v>
      </c>
      <c r="X118" s="38">
        <v>4.8109999999999999</v>
      </c>
      <c r="Y118" s="38">
        <v>4.8109999999999999</v>
      </c>
      <c r="Z118" s="38">
        <v>4.8109999999999999</v>
      </c>
    </row>
    <row r="119" spans="1:26" s="153" customFormat="1" ht="24.75" thickBot="1" x14ac:dyDescent="0.3">
      <c r="B119" s="164" t="s">
        <v>210</v>
      </c>
      <c r="C119" s="165">
        <v>1283</v>
      </c>
      <c r="D119" s="165">
        <v>1283</v>
      </c>
      <c r="E119" s="165">
        <v>1283</v>
      </c>
      <c r="F119" s="165">
        <v>1283</v>
      </c>
      <c r="G119" s="165">
        <v>1283</v>
      </c>
      <c r="H119" s="165">
        <v>1283</v>
      </c>
      <c r="I119" s="165">
        <v>1283</v>
      </c>
      <c r="J119" s="165">
        <v>1283</v>
      </c>
      <c r="K119" s="165">
        <v>1283</v>
      </c>
      <c r="L119" s="165">
        <v>1283</v>
      </c>
      <c r="M119" s="165">
        <v>1283</v>
      </c>
      <c r="N119" s="165">
        <v>1283</v>
      </c>
      <c r="O119" s="165">
        <v>1283</v>
      </c>
      <c r="P119" s="165">
        <v>1283</v>
      </c>
      <c r="Q119" s="165">
        <v>1283</v>
      </c>
      <c r="R119" s="165">
        <v>1283</v>
      </c>
      <c r="S119" s="165">
        <v>1283</v>
      </c>
      <c r="T119" s="165">
        <v>1283</v>
      </c>
      <c r="U119" s="165">
        <v>1283</v>
      </c>
      <c r="V119" s="165">
        <v>1283</v>
      </c>
      <c r="W119" s="165">
        <v>1283</v>
      </c>
      <c r="X119" s="165">
        <v>1283</v>
      </c>
      <c r="Y119" s="165">
        <v>1283</v>
      </c>
      <c r="Z119" s="165">
        <v>1283</v>
      </c>
    </row>
    <row r="120" spans="1:26" ht="13.5" thickBot="1" x14ac:dyDescent="0.2">
      <c r="A120" s="31"/>
      <c r="B120" s="35" t="s">
        <v>165</v>
      </c>
      <c r="C120" s="36">
        <f>C121+C122+C123+C124+C125</f>
        <v>4453.201</v>
      </c>
      <c r="D120" s="36">
        <f t="shared" ref="D120:Z120" si="18">D121+D122+D123+D124+D125</f>
        <v>4418.8410000000003</v>
      </c>
      <c r="E120" s="36">
        <f t="shared" si="18"/>
        <v>4398.3909999999996</v>
      </c>
      <c r="F120" s="36">
        <f t="shared" si="18"/>
        <v>4414.0609999999997</v>
      </c>
      <c r="G120" s="36">
        <f t="shared" si="18"/>
        <v>4444.7209999999995</v>
      </c>
      <c r="H120" s="36">
        <f t="shared" si="18"/>
        <v>4443.0609999999997</v>
      </c>
      <c r="I120" s="36">
        <f t="shared" si="18"/>
        <v>4449.1110000000008</v>
      </c>
      <c r="J120" s="36">
        <f t="shared" si="18"/>
        <v>4449.1810000000005</v>
      </c>
      <c r="K120" s="36">
        <f t="shared" si="18"/>
        <v>4442.9310000000005</v>
      </c>
      <c r="L120" s="36">
        <f t="shared" si="18"/>
        <v>4431.7110000000002</v>
      </c>
      <c r="M120" s="36">
        <f t="shared" si="18"/>
        <v>4402.9809999999998</v>
      </c>
      <c r="N120" s="36">
        <f t="shared" si="18"/>
        <v>4425.7110000000002</v>
      </c>
      <c r="O120" s="36">
        <f t="shared" si="18"/>
        <v>4432.4110000000001</v>
      </c>
      <c r="P120" s="36">
        <f t="shared" si="18"/>
        <v>4442.3209999999999</v>
      </c>
      <c r="Q120" s="36">
        <f t="shared" si="18"/>
        <v>4442.5810000000001</v>
      </c>
      <c r="R120" s="36">
        <f t="shared" si="18"/>
        <v>4521.3510000000006</v>
      </c>
      <c r="S120" s="36">
        <f t="shared" si="18"/>
        <v>4575.9809999999998</v>
      </c>
      <c r="T120" s="36">
        <f t="shared" si="18"/>
        <v>4710.3610000000008</v>
      </c>
      <c r="U120" s="36">
        <f t="shared" si="18"/>
        <v>4542.8710000000001</v>
      </c>
      <c r="V120" s="36">
        <f t="shared" si="18"/>
        <v>4563.6509999999998</v>
      </c>
      <c r="W120" s="36">
        <f t="shared" si="18"/>
        <v>4571.4410000000007</v>
      </c>
      <c r="X120" s="36">
        <f t="shared" si="18"/>
        <v>4568.6610000000001</v>
      </c>
      <c r="Y120" s="36">
        <f t="shared" si="18"/>
        <v>4561.6310000000003</v>
      </c>
      <c r="Z120" s="36">
        <f t="shared" si="18"/>
        <v>4539.0410000000002</v>
      </c>
    </row>
    <row r="121" spans="1:26" ht="38.25" x14ac:dyDescent="0.15">
      <c r="A121" s="31"/>
      <c r="B121" s="37" t="s">
        <v>147</v>
      </c>
      <c r="C121" s="38">
        <v>2229.9499999999998</v>
      </c>
      <c r="D121" s="38">
        <v>2195.59</v>
      </c>
      <c r="E121" s="38">
        <v>2175.14</v>
      </c>
      <c r="F121" s="38">
        <v>2190.81</v>
      </c>
      <c r="G121" s="38">
        <v>2221.4699999999998</v>
      </c>
      <c r="H121" s="38">
        <v>2219.81</v>
      </c>
      <c r="I121" s="38">
        <v>2225.86</v>
      </c>
      <c r="J121" s="38">
        <v>2225.9299999999998</v>
      </c>
      <c r="K121" s="38">
        <v>2219.6799999999998</v>
      </c>
      <c r="L121" s="38">
        <v>2208.46</v>
      </c>
      <c r="M121" s="38">
        <v>2179.73</v>
      </c>
      <c r="N121" s="38">
        <v>2202.46</v>
      </c>
      <c r="O121" s="38">
        <v>2209.16</v>
      </c>
      <c r="P121" s="38">
        <v>2219.0700000000002</v>
      </c>
      <c r="Q121" s="38">
        <v>2219.33</v>
      </c>
      <c r="R121" s="38">
        <v>2298.1</v>
      </c>
      <c r="S121" s="38">
        <v>2352.73</v>
      </c>
      <c r="T121" s="38">
        <v>2487.11</v>
      </c>
      <c r="U121" s="38">
        <v>2319.62</v>
      </c>
      <c r="V121" s="38">
        <v>2340.4</v>
      </c>
      <c r="W121" s="38">
        <v>2348.19</v>
      </c>
      <c r="X121" s="38">
        <v>2345.41</v>
      </c>
      <c r="Y121" s="38">
        <v>2338.38</v>
      </c>
      <c r="Z121" s="38">
        <v>2315.79</v>
      </c>
    </row>
    <row r="122" spans="1:26" ht="12.75" x14ac:dyDescent="0.15">
      <c r="A122" s="31"/>
      <c r="B122" s="37" t="s">
        <v>108</v>
      </c>
      <c r="C122" s="38">
        <v>230.27</v>
      </c>
      <c r="D122" s="38">
        <v>230.27</v>
      </c>
      <c r="E122" s="38">
        <v>230.27</v>
      </c>
      <c r="F122" s="38">
        <v>230.27</v>
      </c>
      <c r="G122" s="38">
        <v>230.27</v>
      </c>
      <c r="H122" s="38">
        <v>230.27</v>
      </c>
      <c r="I122" s="38">
        <v>230.27</v>
      </c>
      <c r="J122" s="38">
        <v>230.27</v>
      </c>
      <c r="K122" s="38">
        <v>230.27</v>
      </c>
      <c r="L122" s="38">
        <v>230.27</v>
      </c>
      <c r="M122" s="38">
        <v>230.27</v>
      </c>
      <c r="N122" s="38">
        <v>230.27</v>
      </c>
      <c r="O122" s="38">
        <v>230.27</v>
      </c>
      <c r="P122" s="38">
        <v>230.27</v>
      </c>
      <c r="Q122" s="38">
        <v>230.27</v>
      </c>
      <c r="R122" s="38">
        <v>230.27</v>
      </c>
      <c r="S122" s="38">
        <v>230.27</v>
      </c>
      <c r="T122" s="38">
        <v>230.27</v>
      </c>
      <c r="U122" s="38">
        <v>230.27</v>
      </c>
      <c r="V122" s="38">
        <v>230.27</v>
      </c>
      <c r="W122" s="38">
        <v>230.27</v>
      </c>
      <c r="X122" s="38">
        <v>230.27</v>
      </c>
      <c r="Y122" s="38">
        <v>230.27</v>
      </c>
      <c r="Z122" s="38">
        <v>230.27</v>
      </c>
    </row>
    <row r="123" spans="1:26" ht="12.75" x14ac:dyDescent="0.15">
      <c r="A123" s="31"/>
      <c r="B123" s="37" t="s">
        <v>109</v>
      </c>
      <c r="C123" s="38">
        <v>705.17</v>
      </c>
      <c r="D123" s="38">
        <v>705.17</v>
      </c>
      <c r="E123" s="38">
        <v>705.17</v>
      </c>
      <c r="F123" s="38">
        <v>705.17</v>
      </c>
      <c r="G123" s="38">
        <v>705.17</v>
      </c>
      <c r="H123" s="38">
        <v>705.17</v>
      </c>
      <c r="I123" s="38">
        <v>705.17</v>
      </c>
      <c r="J123" s="38">
        <v>705.17</v>
      </c>
      <c r="K123" s="38">
        <v>705.17</v>
      </c>
      <c r="L123" s="38">
        <v>705.17</v>
      </c>
      <c r="M123" s="38">
        <v>705.17</v>
      </c>
      <c r="N123" s="38">
        <v>705.17</v>
      </c>
      <c r="O123" s="38">
        <v>705.17</v>
      </c>
      <c r="P123" s="38">
        <v>705.17</v>
      </c>
      <c r="Q123" s="38">
        <v>705.17</v>
      </c>
      <c r="R123" s="38">
        <v>705.17</v>
      </c>
      <c r="S123" s="38">
        <v>705.17</v>
      </c>
      <c r="T123" s="38">
        <v>705.17</v>
      </c>
      <c r="U123" s="38">
        <v>705.17</v>
      </c>
      <c r="V123" s="38">
        <v>705.17</v>
      </c>
      <c r="W123" s="38">
        <v>705.17</v>
      </c>
      <c r="X123" s="38">
        <v>705.17</v>
      </c>
      <c r="Y123" s="38">
        <v>705.17</v>
      </c>
      <c r="Z123" s="38">
        <v>705.17</v>
      </c>
    </row>
    <row r="124" spans="1:26" ht="13.5" thickBot="1" x14ac:dyDescent="0.2">
      <c r="A124" s="31"/>
      <c r="B124" s="37" t="s">
        <v>111</v>
      </c>
      <c r="C124" s="38">
        <v>4.8109999999999999</v>
      </c>
      <c r="D124" s="38">
        <v>4.8109999999999999</v>
      </c>
      <c r="E124" s="38">
        <v>4.8109999999999999</v>
      </c>
      <c r="F124" s="38">
        <v>4.8109999999999999</v>
      </c>
      <c r="G124" s="38">
        <v>4.8109999999999999</v>
      </c>
      <c r="H124" s="38">
        <v>4.8109999999999999</v>
      </c>
      <c r="I124" s="38">
        <v>4.8109999999999999</v>
      </c>
      <c r="J124" s="38">
        <v>4.8109999999999999</v>
      </c>
      <c r="K124" s="38">
        <v>4.8109999999999999</v>
      </c>
      <c r="L124" s="38">
        <v>4.8109999999999999</v>
      </c>
      <c r="M124" s="38">
        <v>4.8109999999999999</v>
      </c>
      <c r="N124" s="38">
        <v>4.8109999999999999</v>
      </c>
      <c r="O124" s="38">
        <v>4.8109999999999999</v>
      </c>
      <c r="P124" s="38">
        <v>4.8109999999999999</v>
      </c>
      <c r="Q124" s="38">
        <v>4.8109999999999999</v>
      </c>
      <c r="R124" s="38">
        <v>4.8109999999999999</v>
      </c>
      <c r="S124" s="38">
        <v>4.8109999999999999</v>
      </c>
      <c r="T124" s="38">
        <v>4.8109999999999999</v>
      </c>
      <c r="U124" s="38">
        <v>4.8109999999999999</v>
      </c>
      <c r="V124" s="38">
        <v>4.8109999999999999</v>
      </c>
      <c r="W124" s="38">
        <v>4.8109999999999999</v>
      </c>
      <c r="X124" s="38">
        <v>4.8109999999999999</v>
      </c>
      <c r="Y124" s="38">
        <v>4.8109999999999999</v>
      </c>
      <c r="Z124" s="38">
        <v>4.8109999999999999</v>
      </c>
    </row>
    <row r="125" spans="1:26" s="153" customFormat="1" ht="24.75" thickBot="1" x14ac:dyDescent="0.3">
      <c r="B125" s="164" t="s">
        <v>210</v>
      </c>
      <c r="C125" s="165">
        <v>1283</v>
      </c>
      <c r="D125" s="165">
        <v>1283</v>
      </c>
      <c r="E125" s="165">
        <v>1283</v>
      </c>
      <c r="F125" s="165">
        <v>1283</v>
      </c>
      <c r="G125" s="165">
        <v>1283</v>
      </c>
      <c r="H125" s="165">
        <v>1283</v>
      </c>
      <c r="I125" s="165">
        <v>1283</v>
      </c>
      <c r="J125" s="165">
        <v>1283</v>
      </c>
      <c r="K125" s="165">
        <v>1283</v>
      </c>
      <c r="L125" s="165">
        <v>1283</v>
      </c>
      <c r="M125" s="165">
        <v>1283</v>
      </c>
      <c r="N125" s="165">
        <v>1283</v>
      </c>
      <c r="O125" s="165">
        <v>1283</v>
      </c>
      <c r="P125" s="165">
        <v>1283</v>
      </c>
      <c r="Q125" s="165">
        <v>1283</v>
      </c>
      <c r="R125" s="165">
        <v>1283</v>
      </c>
      <c r="S125" s="165">
        <v>1283</v>
      </c>
      <c r="T125" s="165">
        <v>1283</v>
      </c>
      <c r="U125" s="165">
        <v>1283</v>
      </c>
      <c r="V125" s="165">
        <v>1283</v>
      </c>
      <c r="W125" s="165">
        <v>1283</v>
      </c>
      <c r="X125" s="165">
        <v>1283</v>
      </c>
      <c r="Y125" s="165">
        <v>1283</v>
      </c>
      <c r="Z125" s="165">
        <v>1283</v>
      </c>
    </row>
    <row r="126" spans="1:26" ht="13.5" thickBot="1" x14ac:dyDescent="0.2">
      <c r="A126" s="31"/>
      <c r="B126" s="35" t="s">
        <v>166</v>
      </c>
      <c r="C126" s="36">
        <f>C127+C128+C129+C130+C131</f>
        <v>4686.5210000000006</v>
      </c>
      <c r="D126" s="36">
        <f t="shared" ref="D126:Z126" si="19">D127+D128+D129+D130+D131</f>
        <v>4657.5210000000006</v>
      </c>
      <c r="E126" s="36">
        <f t="shared" si="19"/>
        <v>4627.7110000000002</v>
      </c>
      <c r="F126" s="36">
        <f t="shared" si="19"/>
        <v>4607.1610000000001</v>
      </c>
      <c r="G126" s="36">
        <f t="shared" si="19"/>
        <v>4631.0510000000004</v>
      </c>
      <c r="H126" s="36">
        <f t="shared" si="19"/>
        <v>4641.6010000000006</v>
      </c>
      <c r="I126" s="36">
        <f t="shared" si="19"/>
        <v>4648.3510000000006</v>
      </c>
      <c r="J126" s="36">
        <f t="shared" si="19"/>
        <v>4666.4410000000007</v>
      </c>
      <c r="K126" s="36">
        <f t="shared" si="19"/>
        <v>4679.3710000000001</v>
      </c>
      <c r="L126" s="36">
        <f t="shared" si="19"/>
        <v>4661.1810000000005</v>
      </c>
      <c r="M126" s="36">
        <f t="shared" si="19"/>
        <v>4638.6310000000003</v>
      </c>
      <c r="N126" s="36">
        <f t="shared" si="19"/>
        <v>4591.2810000000009</v>
      </c>
      <c r="O126" s="36">
        <f t="shared" si="19"/>
        <v>4599.9709999999995</v>
      </c>
      <c r="P126" s="36">
        <f t="shared" si="19"/>
        <v>4618.8510000000006</v>
      </c>
      <c r="Q126" s="36">
        <f t="shared" si="19"/>
        <v>4629.4709999999995</v>
      </c>
      <c r="R126" s="36">
        <f t="shared" si="19"/>
        <v>4651.5310000000009</v>
      </c>
      <c r="S126" s="36">
        <f t="shared" si="19"/>
        <v>4722.8610000000008</v>
      </c>
      <c r="T126" s="36">
        <f t="shared" si="19"/>
        <v>4889.8510000000006</v>
      </c>
      <c r="U126" s="36">
        <f t="shared" si="19"/>
        <v>4741.2510000000002</v>
      </c>
      <c r="V126" s="36">
        <f t="shared" si="19"/>
        <v>4739.3109999999997</v>
      </c>
      <c r="W126" s="36">
        <f t="shared" si="19"/>
        <v>4750.5410000000002</v>
      </c>
      <c r="X126" s="36">
        <f t="shared" si="19"/>
        <v>4747.3810000000003</v>
      </c>
      <c r="Y126" s="36">
        <f t="shared" si="19"/>
        <v>4734.1910000000007</v>
      </c>
      <c r="Z126" s="36">
        <f t="shared" si="19"/>
        <v>4703.2110000000002</v>
      </c>
    </row>
    <row r="127" spans="1:26" ht="38.25" x14ac:dyDescent="0.15">
      <c r="A127" s="31"/>
      <c r="B127" s="37" t="s">
        <v>147</v>
      </c>
      <c r="C127" s="38">
        <v>2463.27</v>
      </c>
      <c r="D127" s="38">
        <v>2434.27</v>
      </c>
      <c r="E127" s="38">
        <v>2404.46</v>
      </c>
      <c r="F127" s="38">
        <v>2383.91</v>
      </c>
      <c r="G127" s="38">
        <v>2407.8000000000002</v>
      </c>
      <c r="H127" s="38">
        <v>2418.35</v>
      </c>
      <c r="I127" s="38">
        <v>2425.1</v>
      </c>
      <c r="J127" s="38">
        <v>2443.19</v>
      </c>
      <c r="K127" s="38">
        <v>2456.12</v>
      </c>
      <c r="L127" s="38">
        <v>2437.9299999999998</v>
      </c>
      <c r="M127" s="38">
        <v>2415.38</v>
      </c>
      <c r="N127" s="38">
        <v>2368.0300000000002</v>
      </c>
      <c r="O127" s="38">
        <v>2376.7199999999998</v>
      </c>
      <c r="P127" s="38">
        <v>2395.6</v>
      </c>
      <c r="Q127" s="38">
        <v>2406.2199999999998</v>
      </c>
      <c r="R127" s="38">
        <v>2428.2800000000002</v>
      </c>
      <c r="S127" s="38">
        <v>2499.61</v>
      </c>
      <c r="T127" s="38">
        <v>2666.6</v>
      </c>
      <c r="U127" s="38">
        <v>2518</v>
      </c>
      <c r="V127" s="38">
        <v>2516.06</v>
      </c>
      <c r="W127" s="38">
        <v>2527.29</v>
      </c>
      <c r="X127" s="38">
        <v>2524.13</v>
      </c>
      <c r="Y127" s="38">
        <v>2510.94</v>
      </c>
      <c r="Z127" s="38">
        <v>2479.96</v>
      </c>
    </row>
    <row r="128" spans="1:26" ht="12.75" x14ac:dyDescent="0.15">
      <c r="A128" s="31"/>
      <c r="B128" s="37" t="s">
        <v>108</v>
      </c>
      <c r="C128" s="38">
        <v>230.27</v>
      </c>
      <c r="D128" s="38">
        <v>230.27</v>
      </c>
      <c r="E128" s="38">
        <v>230.27</v>
      </c>
      <c r="F128" s="38">
        <v>230.27</v>
      </c>
      <c r="G128" s="38">
        <v>230.27</v>
      </c>
      <c r="H128" s="38">
        <v>230.27</v>
      </c>
      <c r="I128" s="38">
        <v>230.27</v>
      </c>
      <c r="J128" s="38">
        <v>230.27</v>
      </c>
      <c r="K128" s="38">
        <v>230.27</v>
      </c>
      <c r="L128" s="38">
        <v>230.27</v>
      </c>
      <c r="M128" s="38">
        <v>230.27</v>
      </c>
      <c r="N128" s="38">
        <v>230.27</v>
      </c>
      <c r="O128" s="38">
        <v>230.27</v>
      </c>
      <c r="P128" s="38">
        <v>230.27</v>
      </c>
      <c r="Q128" s="38">
        <v>230.27</v>
      </c>
      <c r="R128" s="38">
        <v>230.27</v>
      </c>
      <c r="S128" s="38">
        <v>230.27</v>
      </c>
      <c r="T128" s="38">
        <v>230.27</v>
      </c>
      <c r="U128" s="38">
        <v>230.27</v>
      </c>
      <c r="V128" s="38">
        <v>230.27</v>
      </c>
      <c r="W128" s="38">
        <v>230.27</v>
      </c>
      <c r="X128" s="38">
        <v>230.27</v>
      </c>
      <c r="Y128" s="38">
        <v>230.27</v>
      </c>
      <c r="Z128" s="38">
        <v>230.27</v>
      </c>
    </row>
    <row r="129" spans="1:26" ht="12.75" x14ac:dyDescent="0.15">
      <c r="A129" s="31"/>
      <c r="B129" s="37" t="s">
        <v>109</v>
      </c>
      <c r="C129" s="38">
        <v>705.17</v>
      </c>
      <c r="D129" s="38">
        <v>705.17</v>
      </c>
      <c r="E129" s="38">
        <v>705.17</v>
      </c>
      <c r="F129" s="38">
        <v>705.17</v>
      </c>
      <c r="G129" s="38">
        <v>705.17</v>
      </c>
      <c r="H129" s="38">
        <v>705.17</v>
      </c>
      <c r="I129" s="38">
        <v>705.17</v>
      </c>
      <c r="J129" s="38">
        <v>705.17</v>
      </c>
      <c r="K129" s="38">
        <v>705.17</v>
      </c>
      <c r="L129" s="38">
        <v>705.17</v>
      </c>
      <c r="M129" s="38">
        <v>705.17</v>
      </c>
      <c r="N129" s="38">
        <v>705.17</v>
      </c>
      <c r="O129" s="38">
        <v>705.17</v>
      </c>
      <c r="P129" s="38">
        <v>705.17</v>
      </c>
      <c r="Q129" s="38">
        <v>705.17</v>
      </c>
      <c r="R129" s="38">
        <v>705.17</v>
      </c>
      <c r="S129" s="38">
        <v>705.17</v>
      </c>
      <c r="T129" s="38">
        <v>705.17</v>
      </c>
      <c r="U129" s="38">
        <v>705.17</v>
      </c>
      <c r="V129" s="38">
        <v>705.17</v>
      </c>
      <c r="W129" s="38">
        <v>705.17</v>
      </c>
      <c r="X129" s="38">
        <v>705.17</v>
      </c>
      <c r="Y129" s="38">
        <v>705.17</v>
      </c>
      <c r="Z129" s="38">
        <v>705.17</v>
      </c>
    </row>
    <row r="130" spans="1:26" ht="13.5" thickBot="1" x14ac:dyDescent="0.2">
      <c r="A130" s="31"/>
      <c r="B130" s="37" t="s">
        <v>111</v>
      </c>
      <c r="C130" s="38">
        <v>4.8109999999999999</v>
      </c>
      <c r="D130" s="38">
        <v>4.8109999999999999</v>
      </c>
      <c r="E130" s="38">
        <v>4.8109999999999999</v>
      </c>
      <c r="F130" s="38">
        <v>4.8109999999999999</v>
      </c>
      <c r="G130" s="38">
        <v>4.8109999999999999</v>
      </c>
      <c r="H130" s="38">
        <v>4.8109999999999999</v>
      </c>
      <c r="I130" s="38">
        <v>4.8109999999999999</v>
      </c>
      <c r="J130" s="38">
        <v>4.8109999999999999</v>
      </c>
      <c r="K130" s="38">
        <v>4.8109999999999999</v>
      </c>
      <c r="L130" s="38">
        <v>4.8109999999999999</v>
      </c>
      <c r="M130" s="38">
        <v>4.8109999999999999</v>
      </c>
      <c r="N130" s="38">
        <v>4.8109999999999999</v>
      </c>
      <c r="O130" s="38">
        <v>4.8109999999999999</v>
      </c>
      <c r="P130" s="38">
        <v>4.8109999999999999</v>
      </c>
      <c r="Q130" s="38">
        <v>4.8109999999999999</v>
      </c>
      <c r="R130" s="38">
        <v>4.8109999999999999</v>
      </c>
      <c r="S130" s="38">
        <v>4.8109999999999999</v>
      </c>
      <c r="T130" s="38">
        <v>4.8109999999999999</v>
      </c>
      <c r="U130" s="38">
        <v>4.8109999999999999</v>
      </c>
      <c r="V130" s="38">
        <v>4.8109999999999999</v>
      </c>
      <c r="W130" s="38">
        <v>4.8109999999999999</v>
      </c>
      <c r="X130" s="38">
        <v>4.8109999999999999</v>
      </c>
      <c r="Y130" s="38">
        <v>4.8109999999999999</v>
      </c>
      <c r="Z130" s="38">
        <v>4.8109999999999999</v>
      </c>
    </row>
    <row r="131" spans="1:26" s="153" customFormat="1" ht="24.75" thickBot="1" x14ac:dyDescent="0.3">
      <c r="B131" s="164" t="s">
        <v>210</v>
      </c>
      <c r="C131" s="165">
        <v>1283</v>
      </c>
      <c r="D131" s="165">
        <v>1283</v>
      </c>
      <c r="E131" s="165">
        <v>1283</v>
      </c>
      <c r="F131" s="165">
        <v>1283</v>
      </c>
      <c r="G131" s="165">
        <v>1283</v>
      </c>
      <c r="H131" s="165">
        <v>1283</v>
      </c>
      <c r="I131" s="165">
        <v>1283</v>
      </c>
      <c r="J131" s="165">
        <v>1283</v>
      </c>
      <c r="K131" s="165">
        <v>1283</v>
      </c>
      <c r="L131" s="165">
        <v>1283</v>
      </c>
      <c r="M131" s="165">
        <v>1283</v>
      </c>
      <c r="N131" s="165">
        <v>1283</v>
      </c>
      <c r="O131" s="165">
        <v>1283</v>
      </c>
      <c r="P131" s="165">
        <v>1283</v>
      </c>
      <c r="Q131" s="165">
        <v>1283</v>
      </c>
      <c r="R131" s="165">
        <v>1283</v>
      </c>
      <c r="S131" s="165">
        <v>1283</v>
      </c>
      <c r="T131" s="165">
        <v>1283</v>
      </c>
      <c r="U131" s="165">
        <v>1283</v>
      </c>
      <c r="V131" s="165">
        <v>1283</v>
      </c>
      <c r="W131" s="165">
        <v>1283</v>
      </c>
      <c r="X131" s="165">
        <v>1283</v>
      </c>
      <c r="Y131" s="165">
        <v>1283</v>
      </c>
      <c r="Z131" s="165">
        <v>1283</v>
      </c>
    </row>
    <row r="132" spans="1:26" ht="13.5" thickBot="1" x14ac:dyDescent="0.2">
      <c r="A132" s="31"/>
      <c r="B132" s="35" t="s">
        <v>167</v>
      </c>
      <c r="C132" s="36">
        <f>C133+C134+C135+C136+C137</f>
        <v>4740.1710000000003</v>
      </c>
      <c r="D132" s="36">
        <f t="shared" ref="D132:Z132" si="20">D133+D134+D135+D136+D137</f>
        <v>4702.7710000000006</v>
      </c>
      <c r="E132" s="36">
        <f t="shared" si="20"/>
        <v>4663.8310000000001</v>
      </c>
      <c r="F132" s="36">
        <f t="shared" si="20"/>
        <v>4635.5810000000001</v>
      </c>
      <c r="G132" s="36">
        <f t="shared" si="20"/>
        <v>4651.5210000000006</v>
      </c>
      <c r="H132" s="36">
        <f t="shared" si="20"/>
        <v>4544.0310000000009</v>
      </c>
      <c r="I132" s="36">
        <f t="shared" si="20"/>
        <v>4568.2610000000004</v>
      </c>
      <c r="J132" s="36">
        <f t="shared" si="20"/>
        <v>4547.5810000000001</v>
      </c>
      <c r="K132" s="36">
        <f t="shared" si="20"/>
        <v>4495.4809999999998</v>
      </c>
      <c r="L132" s="36">
        <f t="shared" si="20"/>
        <v>4500.7510000000002</v>
      </c>
      <c r="M132" s="36">
        <f t="shared" si="20"/>
        <v>4471.9110000000001</v>
      </c>
      <c r="N132" s="36">
        <f t="shared" si="20"/>
        <v>4547.4009999999998</v>
      </c>
      <c r="O132" s="36">
        <f t="shared" si="20"/>
        <v>4443.6010000000006</v>
      </c>
      <c r="P132" s="36">
        <f t="shared" si="20"/>
        <v>4576.4310000000005</v>
      </c>
      <c r="Q132" s="36">
        <f t="shared" si="20"/>
        <v>4734.4709999999995</v>
      </c>
      <c r="R132" s="36">
        <f t="shared" si="20"/>
        <v>4755.0310000000009</v>
      </c>
      <c r="S132" s="36">
        <f t="shared" si="20"/>
        <v>4849.701</v>
      </c>
      <c r="T132" s="36">
        <f t="shared" si="20"/>
        <v>5020.2309999999998</v>
      </c>
      <c r="U132" s="36">
        <f t="shared" si="20"/>
        <v>4770.6110000000008</v>
      </c>
      <c r="V132" s="36">
        <f t="shared" si="20"/>
        <v>4792.5609999999997</v>
      </c>
      <c r="W132" s="36">
        <f t="shared" si="20"/>
        <v>4806.9709999999995</v>
      </c>
      <c r="X132" s="36">
        <f t="shared" si="20"/>
        <v>4800.3310000000001</v>
      </c>
      <c r="Y132" s="36">
        <f t="shared" si="20"/>
        <v>4779.741</v>
      </c>
      <c r="Z132" s="36">
        <f t="shared" si="20"/>
        <v>4718.991</v>
      </c>
    </row>
    <row r="133" spans="1:26" ht="38.25" x14ac:dyDescent="0.15">
      <c r="A133" s="31"/>
      <c r="B133" s="37" t="s">
        <v>147</v>
      </c>
      <c r="C133" s="38">
        <v>2516.92</v>
      </c>
      <c r="D133" s="38">
        <v>2479.52</v>
      </c>
      <c r="E133" s="38">
        <v>2440.58</v>
      </c>
      <c r="F133" s="38">
        <v>2412.33</v>
      </c>
      <c r="G133" s="38">
        <v>2428.27</v>
      </c>
      <c r="H133" s="38">
        <v>2320.7800000000002</v>
      </c>
      <c r="I133" s="38">
        <v>2345.0100000000002</v>
      </c>
      <c r="J133" s="38">
        <v>2324.33</v>
      </c>
      <c r="K133" s="38">
        <v>2272.23</v>
      </c>
      <c r="L133" s="38">
        <v>2277.5</v>
      </c>
      <c r="M133" s="38">
        <v>2248.66</v>
      </c>
      <c r="N133" s="38">
        <v>2324.15</v>
      </c>
      <c r="O133" s="38">
        <v>2220.35</v>
      </c>
      <c r="P133" s="38">
        <v>2353.1799999999998</v>
      </c>
      <c r="Q133" s="38">
        <v>2511.2199999999998</v>
      </c>
      <c r="R133" s="38">
        <v>2531.7800000000002</v>
      </c>
      <c r="S133" s="38">
        <v>2626.45</v>
      </c>
      <c r="T133" s="38">
        <v>2796.98</v>
      </c>
      <c r="U133" s="38">
        <v>2547.36</v>
      </c>
      <c r="V133" s="38">
        <v>2569.31</v>
      </c>
      <c r="W133" s="38">
        <v>2583.7199999999998</v>
      </c>
      <c r="X133" s="38">
        <v>2577.08</v>
      </c>
      <c r="Y133" s="38">
        <v>2556.4899999999998</v>
      </c>
      <c r="Z133" s="38">
        <v>2495.7399999999998</v>
      </c>
    </row>
    <row r="134" spans="1:26" ht="12.75" x14ac:dyDescent="0.15">
      <c r="A134" s="31"/>
      <c r="B134" s="37" t="s">
        <v>108</v>
      </c>
      <c r="C134" s="38">
        <v>230.27</v>
      </c>
      <c r="D134" s="38">
        <v>230.27</v>
      </c>
      <c r="E134" s="38">
        <v>230.27</v>
      </c>
      <c r="F134" s="38">
        <v>230.27</v>
      </c>
      <c r="G134" s="38">
        <v>230.27</v>
      </c>
      <c r="H134" s="38">
        <v>230.27</v>
      </c>
      <c r="I134" s="38">
        <v>230.27</v>
      </c>
      <c r="J134" s="38">
        <v>230.27</v>
      </c>
      <c r="K134" s="38">
        <v>230.27</v>
      </c>
      <c r="L134" s="38">
        <v>230.27</v>
      </c>
      <c r="M134" s="38">
        <v>230.27</v>
      </c>
      <c r="N134" s="38">
        <v>230.27</v>
      </c>
      <c r="O134" s="38">
        <v>230.27</v>
      </c>
      <c r="P134" s="38">
        <v>230.27</v>
      </c>
      <c r="Q134" s="38">
        <v>230.27</v>
      </c>
      <c r="R134" s="38">
        <v>230.27</v>
      </c>
      <c r="S134" s="38">
        <v>230.27</v>
      </c>
      <c r="T134" s="38">
        <v>230.27</v>
      </c>
      <c r="U134" s="38">
        <v>230.27</v>
      </c>
      <c r="V134" s="38">
        <v>230.27</v>
      </c>
      <c r="W134" s="38">
        <v>230.27</v>
      </c>
      <c r="X134" s="38">
        <v>230.27</v>
      </c>
      <c r="Y134" s="38">
        <v>230.27</v>
      </c>
      <c r="Z134" s="38">
        <v>230.27</v>
      </c>
    </row>
    <row r="135" spans="1:26" ht="12.75" x14ac:dyDescent="0.15">
      <c r="A135" s="31"/>
      <c r="B135" s="37" t="s">
        <v>109</v>
      </c>
      <c r="C135" s="38">
        <v>705.17</v>
      </c>
      <c r="D135" s="38">
        <v>705.17</v>
      </c>
      <c r="E135" s="38">
        <v>705.17</v>
      </c>
      <c r="F135" s="38">
        <v>705.17</v>
      </c>
      <c r="G135" s="38">
        <v>705.17</v>
      </c>
      <c r="H135" s="38">
        <v>705.17</v>
      </c>
      <c r="I135" s="38">
        <v>705.17</v>
      </c>
      <c r="J135" s="38">
        <v>705.17</v>
      </c>
      <c r="K135" s="38">
        <v>705.17</v>
      </c>
      <c r="L135" s="38">
        <v>705.17</v>
      </c>
      <c r="M135" s="38">
        <v>705.17</v>
      </c>
      <c r="N135" s="38">
        <v>705.17</v>
      </c>
      <c r="O135" s="38">
        <v>705.17</v>
      </c>
      <c r="P135" s="38">
        <v>705.17</v>
      </c>
      <c r="Q135" s="38">
        <v>705.17</v>
      </c>
      <c r="R135" s="38">
        <v>705.17</v>
      </c>
      <c r="S135" s="38">
        <v>705.17</v>
      </c>
      <c r="T135" s="38">
        <v>705.17</v>
      </c>
      <c r="U135" s="38">
        <v>705.17</v>
      </c>
      <c r="V135" s="38">
        <v>705.17</v>
      </c>
      <c r="W135" s="38">
        <v>705.17</v>
      </c>
      <c r="X135" s="38">
        <v>705.17</v>
      </c>
      <c r="Y135" s="38">
        <v>705.17</v>
      </c>
      <c r="Z135" s="38">
        <v>705.17</v>
      </c>
    </row>
    <row r="136" spans="1:26" ht="13.5" thickBot="1" x14ac:dyDescent="0.2">
      <c r="A136" s="31"/>
      <c r="B136" s="37" t="s">
        <v>111</v>
      </c>
      <c r="C136" s="38">
        <v>4.8109999999999999</v>
      </c>
      <c r="D136" s="38">
        <v>4.8109999999999999</v>
      </c>
      <c r="E136" s="38">
        <v>4.8109999999999999</v>
      </c>
      <c r="F136" s="38">
        <v>4.8109999999999999</v>
      </c>
      <c r="G136" s="38">
        <v>4.8109999999999999</v>
      </c>
      <c r="H136" s="38">
        <v>4.8109999999999999</v>
      </c>
      <c r="I136" s="38">
        <v>4.8109999999999999</v>
      </c>
      <c r="J136" s="38">
        <v>4.8109999999999999</v>
      </c>
      <c r="K136" s="38">
        <v>4.8109999999999999</v>
      </c>
      <c r="L136" s="38">
        <v>4.8109999999999999</v>
      </c>
      <c r="M136" s="38">
        <v>4.8109999999999999</v>
      </c>
      <c r="N136" s="38">
        <v>4.8109999999999999</v>
      </c>
      <c r="O136" s="38">
        <v>4.8109999999999999</v>
      </c>
      <c r="P136" s="38">
        <v>4.8109999999999999</v>
      </c>
      <c r="Q136" s="38">
        <v>4.8109999999999999</v>
      </c>
      <c r="R136" s="38">
        <v>4.8109999999999999</v>
      </c>
      <c r="S136" s="38">
        <v>4.8109999999999999</v>
      </c>
      <c r="T136" s="38">
        <v>4.8109999999999999</v>
      </c>
      <c r="U136" s="38">
        <v>4.8109999999999999</v>
      </c>
      <c r="V136" s="38">
        <v>4.8109999999999999</v>
      </c>
      <c r="W136" s="38">
        <v>4.8109999999999999</v>
      </c>
      <c r="X136" s="38">
        <v>4.8109999999999999</v>
      </c>
      <c r="Y136" s="38">
        <v>4.8109999999999999</v>
      </c>
      <c r="Z136" s="38">
        <v>4.8109999999999999</v>
      </c>
    </row>
    <row r="137" spans="1:26" s="153" customFormat="1" ht="24.75" thickBot="1" x14ac:dyDescent="0.3">
      <c r="B137" s="164" t="s">
        <v>210</v>
      </c>
      <c r="C137" s="165">
        <v>1283</v>
      </c>
      <c r="D137" s="165">
        <v>1283</v>
      </c>
      <c r="E137" s="165">
        <v>1283</v>
      </c>
      <c r="F137" s="165">
        <v>1283</v>
      </c>
      <c r="G137" s="165">
        <v>1283</v>
      </c>
      <c r="H137" s="165">
        <v>1283</v>
      </c>
      <c r="I137" s="165">
        <v>1283</v>
      </c>
      <c r="J137" s="165">
        <v>1283</v>
      </c>
      <c r="K137" s="165">
        <v>1283</v>
      </c>
      <c r="L137" s="165">
        <v>1283</v>
      </c>
      <c r="M137" s="165">
        <v>1283</v>
      </c>
      <c r="N137" s="165">
        <v>1283</v>
      </c>
      <c r="O137" s="165">
        <v>1283</v>
      </c>
      <c r="P137" s="165">
        <v>1283</v>
      </c>
      <c r="Q137" s="165">
        <v>1283</v>
      </c>
      <c r="R137" s="165">
        <v>1283</v>
      </c>
      <c r="S137" s="165">
        <v>1283</v>
      </c>
      <c r="T137" s="165">
        <v>1283</v>
      </c>
      <c r="U137" s="165">
        <v>1283</v>
      </c>
      <c r="V137" s="165">
        <v>1283</v>
      </c>
      <c r="W137" s="165">
        <v>1283</v>
      </c>
      <c r="X137" s="165">
        <v>1283</v>
      </c>
      <c r="Y137" s="165">
        <v>1283</v>
      </c>
      <c r="Z137" s="165">
        <v>1283</v>
      </c>
    </row>
    <row r="138" spans="1:26" ht="13.5" thickBot="1" x14ac:dyDescent="0.2">
      <c r="A138" s="31"/>
      <c r="B138" s="35" t="s">
        <v>168</v>
      </c>
      <c r="C138" s="36">
        <f>C139+C140+C141+C142+C143</f>
        <v>4757.6810000000005</v>
      </c>
      <c r="D138" s="36">
        <f t="shared" ref="D138:Z138" si="21">D139+D140+D141+D142+D143</f>
        <v>4749.3310000000001</v>
      </c>
      <c r="E138" s="36">
        <f t="shared" si="21"/>
        <v>4668.701</v>
      </c>
      <c r="F138" s="36">
        <f t="shared" si="21"/>
        <v>4854.7110000000002</v>
      </c>
      <c r="G138" s="36">
        <f t="shared" si="21"/>
        <v>4772.3310000000001</v>
      </c>
      <c r="H138" s="36">
        <f t="shared" si="21"/>
        <v>4780.5609999999997</v>
      </c>
      <c r="I138" s="36">
        <f t="shared" si="21"/>
        <v>4789.6910000000007</v>
      </c>
      <c r="J138" s="36">
        <f t="shared" si="21"/>
        <v>4804.5609999999997</v>
      </c>
      <c r="K138" s="36">
        <f t="shared" si="21"/>
        <v>4821.3410000000003</v>
      </c>
      <c r="L138" s="36">
        <f t="shared" si="21"/>
        <v>4837.3710000000001</v>
      </c>
      <c r="M138" s="36">
        <f t="shared" si="21"/>
        <v>4800.0210000000006</v>
      </c>
      <c r="N138" s="36">
        <f t="shared" si="21"/>
        <v>4745.9610000000002</v>
      </c>
      <c r="O138" s="36">
        <f t="shared" si="21"/>
        <v>4754.0410000000002</v>
      </c>
      <c r="P138" s="36">
        <f t="shared" si="21"/>
        <v>4785.7910000000002</v>
      </c>
      <c r="Q138" s="36">
        <f t="shared" si="21"/>
        <v>4880.3610000000008</v>
      </c>
      <c r="R138" s="36">
        <f t="shared" si="21"/>
        <v>4932.8310000000001</v>
      </c>
      <c r="S138" s="36">
        <f t="shared" si="21"/>
        <v>5044.2209999999995</v>
      </c>
      <c r="T138" s="36">
        <f t="shared" si="21"/>
        <v>5343.8610000000008</v>
      </c>
      <c r="U138" s="36">
        <f t="shared" si="21"/>
        <v>4912.3610000000008</v>
      </c>
      <c r="V138" s="36">
        <f t="shared" si="21"/>
        <v>4933.9110000000001</v>
      </c>
      <c r="W138" s="36">
        <f t="shared" si="21"/>
        <v>5072.6409999999996</v>
      </c>
      <c r="X138" s="36">
        <f t="shared" si="21"/>
        <v>5067.991</v>
      </c>
      <c r="Y138" s="36">
        <f t="shared" si="21"/>
        <v>5043.8510000000006</v>
      </c>
      <c r="Z138" s="36">
        <f t="shared" si="21"/>
        <v>5016.5410000000002</v>
      </c>
    </row>
    <row r="139" spans="1:26" ht="38.25" x14ac:dyDescent="0.15">
      <c r="A139" s="31"/>
      <c r="B139" s="37" t="s">
        <v>147</v>
      </c>
      <c r="C139" s="38">
        <v>2534.4299999999998</v>
      </c>
      <c r="D139" s="38">
        <v>2526.08</v>
      </c>
      <c r="E139" s="38">
        <v>2445.4499999999998</v>
      </c>
      <c r="F139" s="38">
        <v>2631.46</v>
      </c>
      <c r="G139" s="38">
        <v>2549.08</v>
      </c>
      <c r="H139" s="38">
        <v>2557.31</v>
      </c>
      <c r="I139" s="38">
        <v>2566.44</v>
      </c>
      <c r="J139" s="38">
        <v>2581.31</v>
      </c>
      <c r="K139" s="38">
        <v>2598.09</v>
      </c>
      <c r="L139" s="38">
        <v>2614.12</v>
      </c>
      <c r="M139" s="38">
        <v>2576.77</v>
      </c>
      <c r="N139" s="38">
        <v>2522.71</v>
      </c>
      <c r="O139" s="38">
        <v>2530.79</v>
      </c>
      <c r="P139" s="38">
        <v>2562.54</v>
      </c>
      <c r="Q139" s="38">
        <v>2657.11</v>
      </c>
      <c r="R139" s="38">
        <v>2709.58</v>
      </c>
      <c r="S139" s="38">
        <v>2820.97</v>
      </c>
      <c r="T139" s="38">
        <v>3120.61</v>
      </c>
      <c r="U139" s="38">
        <v>2689.11</v>
      </c>
      <c r="V139" s="38">
        <v>2710.66</v>
      </c>
      <c r="W139" s="38">
        <v>2849.39</v>
      </c>
      <c r="X139" s="38">
        <v>2844.74</v>
      </c>
      <c r="Y139" s="38">
        <v>2820.6</v>
      </c>
      <c r="Z139" s="38">
        <v>2793.29</v>
      </c>
    </row>
    <row r="140" spans="1:26" ht="12.75" x14ac:dyDescent="0.15">
      <c r="A140" s="31"/>
      <c r="B140" s="37" t="s">
        <v>108</v>
      </c>
      <c r="C140" s="38">
        <v>230.27</v>
      </c>
      <c r="D140" s="38">
        <v>230.27</v>
      </c>
      <c r="E140" s="38">
        <v>230.27</v>
      </c>
      <c r="F140" s="38">
        <v>230.27</v>
      </c>
      <c r="G140" s="38">
        <v>230.27</v>
      </c>
      <c r="H140" s="38">
        <v>230.27</v>
      </c>
      <c r="I140" s="38">
        <v>230.27</v>
      </c>
      <c r="J140" s="38">
        <v>230.27</v>
      </c>
      <c r="K140" s="38">
        <v>230.27</v>
      </c>
      <c r="L140" s="38">
        <v>230.27</v>
      </c>
      <c r="M140" s="38">
        <v>230.27</v>
      </c>
      <c r="N140" s="38">
        <v>230.27</v>
      </c>
      <c r="O140" s="38">
        <v>230.27</v>
      </c>
      <c r="P140" s="38">
        <v>230.27</v>
      </c>
      <c r="Q140" s="38">
        <v>230.27</v>
      </c>
      <c r="R140" s="38">
        <v>230.27</v>
      </c>
      <c r="S140" s="38">
        <v>230.27</v>
      </c>
      <c r="T140" s="38">
        <v>230.27</v>
      </c>
      <c r="U140" s="38">
        <v>230.27</v>
      </c>
      <c r="V140" s="38">
        <v>230.27</v>
      </c>
      <c r="W140" s="38">
        <v>230.27</v>
      </c>
      <c r="X140" s="38">
        <v>230.27</v>
      </c>
      <c r="Y140" s="38">
        <v>230.27</v>
      </c>
      <c r="Z140" s="38">
        <v>230.27</v>
      </c>
    </row>
    <row r="141" spans="1:26" ht="12.75" x14ac:dyDescent="0.15">
      <c r="A141" s="31"/>
      <c r="B141" s="37" t="s">
        <v>109</v>
      </c>
      <c r="C141" s="38">
        <v>705.17</v>
      </c>
      <c r="D141" s="38">
        <v>705.17</v>
      </c>
      <c r="E141" s="38">
        <v>705.17</v>
      </c>
      <c r="F141" s="38">
        <v>705.17</v>
      </c>
      <c r="G141" s="38">
        <v>705.17</v>
      </c>
      <c r="H141" s="38">
        <v>705.17</v>
      </c>
      <c r="I141" s="38">
        <v>705.17</v>
      </c>
      <c r="J141" s="38">
        <v>705.17</v>
      </c>
      <c r="K141" s="38">
        <v>705.17</v>
      </c>
      <c r="L141" s="38">
        <v>705.17</v>
      </c>
      <c r="M141" s="38">
        <v>705.17</v>
      </c>
      <c r="N141" s="38">
        <v>705.17</v>
      </c>
      <c r="O141" s="38">
        <v>705.17</v>
      </c>
      <c r="P141" s="38">
        <v>705.17</v>
      </c>
      <c r="Q141" s="38">
        <v>705.17</v>
      </c>
      <c r="R141" s="38">
        <v>705.17</v>
      </c>
      <c r="S141" s="38">
        <v>705.17</v>
      </c>
      <c r="T141" s="38">
        <v>705.17</v>
      </c>
      <c r="U141" s="38">
        <v>705.17</v>
      </c>
      <c r="V141" s="38">
        <v>705.17</v>
      </c>
      <c r="W141" s="38">
        <v>705.17</v>
      </c>
      <c r="X141" s="38">
        <v>705.17</v>
      </c>
      <c r="Y141" s="38">
        <v>705.17</v>
      </c>
      <c r="Z141" s="38">
        <v>705.17</v>
      </c>
    </row>
    <row r="142" spans="1:26" ht="13.5" thickBot="1" x14ac:dyDescent="0.2">
      <c r="A142" s="31"/>
      <c r="B142" s="37" t="s">
        <v>111</v>
      </c>
      <c r="C142" s="38">
        <v>4.8109999999999999</v>
      </c>
      <c r="D142" s="38">
        <v>4.8109999999999999</v>
      </c>
      <c r="E142" s="38">
        <v>4.8109999999999999</v>
      </c>
      <c r="F142" s="38">
        <v>4.8109999999999999</v>
      </c>
      <c r="G142" s="38">
        <v>4.8109999999999999</v>
      </c>
      <c r="H142" s="38">
        <v>4.8109999999999999</v>
      </c>
      <c r="I142" s="38">
        <v>4.8109999999999999</v>
      </c>
      <c r="J142" s="38">
        <v>4.8109999999999999</v>
      </c>
      <c r="K142" s="38">
        <v>4.8109999999999999</v>
      </c>
      <c r="L142" s="38">
        <v>4.8109999999999999</v>
      </c>
      <c r="M142" s="38">
        <v>4.8109999999999999</v>
      </c>
      <c r="N142" s="38">
        <v>4.8109999999999999</v>
      </c>
      <c r="O142" s="38">
        <v>4.8109999999999999</v>
      </c>
      <c r="P142" s="38">
        <v>4.8109999999999999</v>
      </c>
      <c r="Q142" s="38">
        <v>4.8109999999999999</v>
      </c>
      <c r="R142" s="38">
        <v>4.8109999999999999</v>
      </c>
      <c r="S142" s="38">
        <v>4.8109999999999999</v>
      </c>
      <c r="T142" s="38">
        <v>4.8109999999999999</v>
      </c>
      <c r="U142" s="38">
        <v>4.8109999999999999</v>
      </c>
      <c r="V142" s="38">
        <v>4.8109999999999999</v>
      </c>
      <c r="W142" s="38">
        <v>4.8109999999999999</v>
      </c>
      <c r="X142" s="38">
        <v>4.8109999999999999</v>
      </c>
      <c r="Y142" s="38">
        <v>4.8109999999999999</v>
      </c>
      <c r="Z142" s="38">
        <v>4.8109999999999999</v>
      </c>
    </row>
    <row r="143" spans="1:26" s="153" customFormat="1" ht="24.75" thickBot="1" x14ac:dyDescent="0.3">
      <c r="B143" s="164" t="s">
        <v>210</v>
      </c>
      <c r="C143" s="165">
        <v>1283</v>
      </c>
      <c r="D143" s="165">
        <v>1283</v>
      </c>
      <c r="E143" s="165">
        <v>1283</v>
      </c>
      <c r="F143" s="165">
        <v>1283</v>
      </c>
      <c r="G143" s="165">
        <v>1283</v>
      </c>
      <c r="H143" s="165">
        <v>1283</v>
      </c>
      <c r="I143" s="165">
        <v>1283</v>
      </c>
      <c r="J143" s="165">
        <v>1283</v>
      </c>
      <c r="K143" s="165">
        <v>1283</v>
      </c>
      <c r="L143" s="165">
        <v>1283</v>
      </c>
      <c r="M143" s="165">
        <v>1283</v>
      </c>
      <c r="N143" s="165">
        <v>1283</v>
      </c>
      <c r="O143" s="165">
        <v>1283</v>
      </c>
      <c r="P143" s="165">
        <v>1283</v>
      </c>
      <c r="Q143" s="165">
        <v>1283</v>
      </c>
      <c r="R143" s="165">
        <v>1283</v>
      </c>
      <c r="S143" s="165">
        <v>1283</v>
      </c>
      <c r="T143" s="165">
        <v>1283</v>
      </c>
      <c r="U143" s="165">
        <v>1283</v>
      </c>
      <c r="V143" s="165">
        <v>1283</v>
      </c>
      <c r="W143" s="165">
        <v>1283</v>
      </c>
      <c r="X143" s="165">
        <v>1283</v>
      </c>
      <c r="Y143" s="165">
        <v>1283</v>
      </c>
      <c r="Z143" s="165">
        <v>1283</v>
      </c>
    </row>
    <row r="144" spans="1:26" ht="13.5" thickBot="1" x14ac:dyDescent="0.2">
      <c r="A144" s="31"/>
      <c r="B144" s="35" t="s">
        <v>169</v>
      </c>
      <c r="C144" s="36">
        <f>C145+C146+C147+C148+C149</f>
        <v>4791.6210000000001</v>
      </c>
      <c r="D144" s="36">
        <f t="shared" ref="D144:Z144" si="22">D145+D146+D147+D148+D149</f>
        <v>4776.2510000000002</v>
      </c>
      <c r="E144" s="36">
        <f t="shared" si="22"/>
        <v>4716.0910000000003</v>
      </c>
      <c r="F144" s="36">
        <f t="shared" si="22"/>
        <v>4675.1610000000001</v>
      </c>
      <c r="G144" s="36">
        <f t="shared" si="22"/>
        <v>4645.9709999999995</v>
      </c>
      <c r="H144" s="36">
        <f t="shared" si="22"/>
        <v>4665.741</v>
      </c>
      <c r="I144" s="36">
        <f t="shared" si="22"/>
        <v>4689.0910000000003</v>
      </c>
      <c r="J144" s="36">
        <f t="shared" si="22"/>
        <v>4717.3810000000003</v>
      </c>
      <c r="K144" s="36">
        <f t="shared" si="22"/>
        <v>4720.5410000000002</v>
      </c>
      <c r="L144" s="36">
        <f t="shared" si="22"/>
        <v>4670.7510000000002</v>
      </c>
      <c r="M144" s="36">
        <f t="shared" si="22"/>
        <v>4630.8610000000008</v>
      </c>
      <c r="N144" s="36">
        <f t="shared" si="22"/>
        <v>4628.241</v>
      </c>
      <c r="O144" s="36">
        <f t="shared" si="22"/>
        <v>4634.4210000000003</v>
      </c>
      <c r="P144" s="36">
        <f t="shared" si="22"/>
        <v>4639.0810000000001</v>
      </c>
      <c r="Q144" s="36">
        <f t="shared" si="22"/>
        <v>4714.1710000000003</v>
      </c>
      <c r="R144" s="36">
        <f t="shared" si="22"/>
        <v>4731.991</v>
      </c>
      <c r="S144" s="36">
        <f t="shared" si="22"/>
        <v>4851.4310000000005</v>
      </c>
      <c r="T144" s="36">
        <f t="shared" si="22"/>
        <v>5305.0210000000006</v>
      </c>
      <c r="U144" s="36">
        <f t="shared" si="22"/>
        <v>4770.8010000000004</v>
      </c>
      <c r="V144" s="36">
        <f t="shared" si="22"/>
        <v>4712.1610000000001</v>
      </c>
      <c r="W144" s="36">
        <f t="shared" si="22"/>
        <v>4710.951</v>
      </c>
      <c r="X144" s="36">
        <f t="shared" si="22"/>
        <v>4714.1610000000001</v>
      </c>
      <c r="Y144" s="36">
        <f t="shared" si="22"/>
        <v>4708.7610000000004</v>
      </c>
      <c r="Z144" s="36">
        <f t="shared" si="22"/>
        <v>4678.3109999999997</v>
      </c>
    </row>
    <row r="145" spans="1:26" ht="38.25" x14ac:dyDescent="0.15">
      <c r="A145" s="31"/>
      <c r="B145" s="37" t="s">
        <v>147</v>
      </c>
      <c r="C145" s="38">
        <v>2568.37</v>
      </c>
      <c r="D145" s="38">
        <v>2553</v>
      </c>
      <c r="E145" s="38">
        <v>2492.84</v>
      </c>
      <c r="F145" s="38">
        <v>2451.91</v>
      </c>
      <c r="G145" s="38">
        <v>2422.7199999999998</v>
      </c>
      <c r="H145" s="38">
        <v>2442.4899999999998</v>
      </c>
      <c r="I145" s="38">
        <v>2465.84</v>
      </c>
      <c r="J145" s="38">
        <v>2494.13</v>
      </c>
      <c r="K145" s="38">
        <v>2497.29</v>
      </c>
      <c r="L145" s="38">
        <v>2447.5</v>
      </c>
      <c r="M145" s="38">
        <v>2407.61</v>
      </c>
      <c r="N145" s="38">
        <v>2404.9899999999998</v>
      </c>
      <c r="O145" s="38">
        <v>2411.17</v>
      </c>
      <c r="P145" s="38">
        <v>2415.83</v>
      </c>
      <c r="Q145" s="38">
        <v>2490.92</v>
      </c>
      <c r="R145" s="38">
        <v>2508.7399999999998</v>
      </c>
      <c r="S145" s="38">
        <v>2628.18</v>
      </c>
      <c r="T145" s="38">
        <v>3081.77</v>
      </c>
      <c r="U145" s="38">
        <v>2547.5500000000002</v>
      </c>
      <c r="V145" s="38">
        <v>2488.91</v>
      </c>
      <c r="W145" s="38">
        <v>2487.6999999999998</v>
      </c>
      <c r="X145" s="38">
        <v>2490.91</v>
      </c>
      <c r="Y145" s="38">
        <v>2485.5100000000002</v>
      </c>
      <c r="Z145" s="38">
        <v>2455.06</v>
      </c>
    </row>
    <row r="146" spans="1:26" ht="12.75" x14ac:dyDescent="0.15">
      <c r="A146" s="31"/>
      <c r="B146" s="37" t="s">
        <v>108</v>
      </c>
      <c r="C146" s="38">
        <v>230.27</v>
      </c>
      <c r="D146" s="38">
        <v>230.27</v>
      </c>
      <c r="E146" s="38">
        <v>230.27</v>
      </c>
      <c r="F146" s="38">
        <v>230.27</v>
      </c>
      <c r="G146" s="38">
        <v>230.27</v>
      </c>
      <c r="H146" s="38">
        <v>230.27</v>
      </c>
      <c r="I146" s="38">
        <v>230.27</v>
      </c>
      <c r="J146" s="38">
        <v>230.27</v>
      </c>
      <c r="K146" s="38">
        <v>230.27</v>
      </c>
      <c r="L146" s="38">
        <v>230.27</v>
      </c>
      <c r="M146" s="38">
        <v>230.27</v>
      </c>
      <c r="N146" s="38">
        <v>230.27</v>
      </c>
      <c r="O146" s="38">
        <v>230.27</v>
      </c>
      <c r="P146" s="38">
        <v>230.27</v>
      </c>
      <c r="Q146" s="38">
        <v>230.27</v>
      </c>
      <c r="R146" s="38">
        <v>230.27</v>
      </c>
      <c r="S146" s="38">
        <v>230.27</v>
      </c>
      <c r="T146" s="38">
        <v>230.27</v>
      </c>
      <c r="U146" s="38">
        <v>230.27</v>
      </c>
      <c r="V146" s="38">
        <v>230.27</v>
      </c>
      <c r="W146" s="38">
        <v>230.27</v>
      </c>
      <c r="X146" s="38">
        <v>230.27</v>
      </c>
      <c r="Y146" s="38">
        <v>230.27</v>
      </c>
      <c r="Z146" s="38">
        <v>230.27</v>
      </c>
    </row>
    <row r="147" spans="1:26" ht="12.75" x14ac:dyDescent="0.15">
      <c r="A147" s="31"/>
      <c r="B147" s="37" t="s">
        <v>109</v>
      </c>
      <c r="C147" s="38">
        <v>705.17</v>
      </c>
      <c r="D147" s="38">
        <v>705.17</v>
      </c>
      <c r="E147" s="38">
        <v>705.17</v>
      </c>
      <c r="F147" s="38">
        <v>705.17</v>
      </c>
      <c r="G147" s="38">
        <v>705.17</v>
      </c>
      <c r="H147" s="38">
        <v>705.17</v>
      </c>
      <c r="I147" s="38">
        <v>705.17</v>
      </c>
      <c r="J147" s="38">
        <v>705.17</v>
      </c>
      <c r="K147" s="38">
        <v>705.17</v>
      </c>
      <c r="L147" s="38">
        <v>705.17</v>
      </c>
      <c r="M147" s="38">
        <v>705.17</v>
      </c>
      <c r="N147" s="38">
        <v>705.17</v>
      </c>
      <c r="O147" s="38">
        <v>705.17</v>
      </c>
      <c r="P147" s="38">
        <v>705.17</v>
      </c>
      <c r="Q147" s="38">
        <v>705.17</v>
      </c>
      <c r="R147" s="38">
        <v>705.17</v>
      </c>
      <c r="S147" s="38">
        <v>705.17</v>
      </c>
      <c r="T147" s="38">
        <v>705.17</v>
      </c>
      <c r="U147" s="38">
        <v>705.17</v>
      </c>
      <c r="V147" s="38">
        <v>705.17</v>
      </c>
      <c r="W147" s="38">
        <v>705.17</v>
      </c>
      <c r="X147" s="38">
        <v>705.17</v>
      </c>
      <c r="Y147" s="38">
        <v>705.17</v>
      </c>
      <c r="Z147" s="38">
        <v>705.17</v>
      </c>
    </row>
    <row r="148" spans="1:26" ht="13.5" thickBot="1" x14ac:dyDescent="0.2">
      <c r="A148" s="31"/>
      <c r="B148" s="37" t="s">
        <v>111</v>
      </c>
      <c r="C148" s="38">
        <v>4.8109999999999999</v>
      </c>
      <c r="D148" s="38">
        <v>4.8109999999999999</v>
      </c>
      <c r="E148" s="38">
        <v>4.8109999999999999</v>
      </c>
      <c r="F148" s="38">
        <v>4.8109999999999999</v>
      </c>
      <c r="G148" s="38">
        <v>4.8109999999999999</v>
      </c>
      <c r="H148" s="38">
        <v>4.8109999999999999</v>
      </c>
      <c r="I148" s="38">
        <v>4.8109999999999999</v>
      </c>
      <c r="J148" s="38">
        <v>4.8109999999999999</v>
      </c>
      <c r="K148" s="38">
        <v>4.8109999999999999</v>
      </c>
      <c r="L148" s="38">
        <v>4.8109999999999999</v>
      </c>
      <c r="M148" s="38">
        <v>4.8109999999999999</v>
      </c>
      <c r="N148" s="38">
        <v>4.8109999999999999</v>
      </c>
      <c r="O148" s="38">
        <v>4.8109999999999999</v>
      </c>
      <c r="P148" s="38">
        <v>4.8109999999999999</v>
      </c>
      <c r="Q148" s="38">
        <v>4.8109999999999999</v>
      </c>
      <c r="R148" s="38">
        <v>4.8109999999999999</v>
      </c>
      <c r="S148" s="38">
        <v>4.8109999999999999</v>
      </c>
      <c r="T148" s="38">
        <v>4.8109999999999999</v>
      </c>
      <c r="U148" s="38">
        <v>4.8109999999999999</v>
      </c>
      <c r="V148" s="38">
        <v>4.8109999999999999</v>
      </c>
      <c r="W148" s="38">
        <v>4.8109999999999999</v>
      </c>
      <c r="X148" s="38">
        <v>4.8109999999999999</v>
      </c>
      <c r="Y148" s="38">
        <v>4.8109999999999999</v>
      </c>
      <c r="Z148" s="38">
        <v>4.8109999999999999</v>
      </c>
    </row>
    <row r="149" spans="1:26" s="153" customFormat="1" ht="24.75" thickBot="1" x14ac:dyDescent="0.3">
      <c r="B149" s="164" t="s">
        <v>210</v>
      </c>
      <c r="C149" s="165">
        <v>1283</v>
      </c>
      <c r="D149" s="165">
        <v>1283</v>
      </c>
      <c r="E149" s="165">
        <v>1283</v>
      </c>
      <c r="F149" s="165">
        <v>1283</v>
      </c>
      <c r="G149" s="165">
        <v>1283</v>
      </c>
      <c r="H149" s="165">
        <v>1283</v>
      </c>
      <c r="I149" s="165">
        <v>1283</v>
      </c>
      <c r="J149" s="165">
        <v>1283</v>
      </c>
      <c r="K149" s="165">
        <v>1283</v>
      </c>
      <c r="L149" s="165">
        <v>1283</v>
      </c>
      <c r="M149" s="165">
        <v>1283</v>
      </c>
      <c r="N149" s="165">
        <v>1283</v>
      </c>
      <c r="O149" s="165">
        <v>1283</v>
      </c>
      <c r="P149" s="165">
        <v>1283</v>
      </c>
      <c r="Q149" s="165">
        <v>1283</v>
      </c>
      <c r="R149" s="165">
        <v>1283</v>
      </c>
      <c r="S149" s="165">
        <v>1283</v>
      </c>
      <c r="T149" s="165">
        <v>1283</v>
      </c>
      <c r="U149" s="165">
        <v>1283</v>
      </c>
      <c r="V149" s="165">
        <v>1283</v>
      </c>
      <c r="W149" s="165">
        <v>1283</v>
      </c>
      <c r="X149" s="165">
        <v>1283</v>
      </c>
      <c r="Y149" s="165">
        <v>1283</v>
      </c>
      <c r="Z149" s="165">
        <v>1283</v>
      </c>
    </row>
    <row r="150" spans="1:26" ht="13.5" thickBot="1" x14ac:dyDescent="0.2">
      <c r="A150" s="31"/>
      <c r="B150" s="35" t="s">
        <v>170</v>
      </c>
      <c r="C150" s="36">
        <f>C151+C152+C153+C154+C155</f>
        <v>4981.9009999999998</v>
      </c>
      <c r="D150" s="36">
        <f t="shared" ref="D150:Z150" si="23">D151+D152+D153+D154+D155</f>
        <v>4944.0410000000002</v>
      </c>
      <c r="E150" s="36">
        <f t="shared" si="23"/>
        <v>4932.9310000000005</v>
      </c>
      <c r="F150" s="36">
        <f t="shared" si="23"/>
        <v>4921.3010000000004</v>
      </c>
      <c r="G150" s="36">
        <f t="shared" si="23"/>
        <v>4937.8209999999999</v>
      </c>
      <c r="H150" s="36">
        <f t="shared" si="23"/>
        <v>4973.5510000000004</v>
      </c>
      <c r="I150" s="36">
        <f t="shared" si="23"/>
        <v>4988.991</v>
      </c>
      <c r="J150" s="36">
        <f t="shared" si="23"/>
        <v>5021.3810000000003</v>
      </c>
      <c r="K150" s="36">
        <f t="shared" si="23"/>
        <v>5050.7309999999998</v>
      </c>
      <c r="L150" s="36">
        <f t="shared" si="23"/>
        <v>5039.8610000000008</v>
      </c>
      <c r="M150" s="36">
        <f t="shared" si="23"/>
        <v>4996.9709999999995</v>
      </c>
      <c r="N150" s="36">
        <f t="shared" si="23"/>
        <v>5066.991</v>
      </c>
      <c r="O150" s="36">
        <f t="shared" si="23"/>
        <v>5062.2810000000009</v>
      </c>
      <c r="P150" s="36">
        <f t="shared" si="23"/>
        <v>5080.741</v>
      </c>
      <c r="Q150" s="36">
        <f t="shared" si="23"/>
        <v>5243.6509999999998</v>
      </c>
      <c r="R150" s="36">
        <f t="shared" si="23"/>
        <v>5291.0810000000001</v>
      </c>
      <c r="S150" s="36">
        <f t="shared" si="23"/>
        <v>5367.9410000000007</v>
      </c>
      <c r="T150" s="36">
        <f t="shared" si="23"/>
        <v>5806.5209999999997</v>
      </c>
      <c r="U150" s="36">
        <f t="shared" si="23"/>
        <v>5055.0709999999999</v>
      </c>
      <c r="V150" s="36">
        <f t="shared" si="23"/>
        <v>5051.0410000000002</v>
      </c>
      <c r="W150" s="36">
        <f t="shared" si="23"/>
        <v>5046.2810000000009</v>
      </c>
      <c r="X150" s="36">
        <f t="shared" si="23"/>
        <v>5047.5709999999999</v>
      </c>
      <c r="Y150" s="36">
        <f t="shared" si="23"/>
        <v>5028.2610000000004</v>
      </c>
      <c r="Z150" s="36">
        <f t="shared" si="23"/>
        <v>4980.5410000000002</v>
      </c>
    </row>
    <row r="151" spans="1:26" ht="38.25" x14ac:dyDescent="0.15">
      <c r="A151" s="31"/>
      <c r="B151" s="37" t="s">
        <v>147</v>
      </c>
      <c r="C151" s="38">
        <v>2758.65</v>
      </c>
      <c r="D151" s="38">
        <v>2720.79</v>
      </c>
      <c r="E151" s="38">
        <v>2709.68</v>
      </c>
      <c r="F151" s="38">
        <v>2698.05</v>
      </c>
      <c r="G151" s="38">
        <v>2714.57</v>
      </c>
      <c r="H151" s="38">
        <v>2750.3</v>
      </c>
      <c r="I151" s="38">
        <v>2765.74</v>
      </c>
      <c r="J151" s="38">
        <v>2798.13</v>
      </c>
      <c r="K151" s="38">
        <v>2827.48</v>
      </c>
      <c r="L151" s="38">
        <v>2816.61</v>
      </c>
      <c r="M151" s="38">
        <v>2773.72</v>
      </c>
      <c r="N151" s="38">
        <v>2843.74</v>
      </c>
      <c r="O151" s="38">
        <v>2839.03</v>
      </c>
      <c r="P151" s="38">
        <v>2857.49</v>
      </c>
      <c r="Q151" s="38">
        <v>3020.4</v>
      </c>
      <c r="R151" s="38">
        <v>3067.83</v>
      </c>
      <c r="S151" s="38">
        <v>3144.69</v>
      </c>
      <c r="T151" s="38">
        <v>3583.27</v>
      </c>
      <c r="U151" s="38">
        <v>2831.82</v>
      </c>
      <c r="V151" s="38">
        <v>2827.79</v>
      </c>
      <c r="W151" s="38">
        <v>2823.03</v>
      </c>
      <c r="X151" s="38">
        <v>2824.32</v>
      </c>
      <c r="Y151" s="38">
        <v>2805.01</v>
      </c>
      <c r="Z151" s="38">
        <v>2757.29</v>
      </c>
    </row>
    <row r="152" spans="1:26" ht="12.75" x14ac:dyDescent="0.15">
      <c r="A152" s="31"/>
      <c r="B152" s="37" t="s">
        <v>108</v>
      </c>
      <c r="C152" s="38">
        <v>230.27</v>
      </c>
      <c r="D152" s="38">
        <v>230.27</v>
      </c>
      <c r="E152" s="38">
        <v>230.27</v>
      </c>
      <c r="F152" s="38">
        <v>230.27</v>
      </c>
      <c r="G152" s="38">
        <v>230.27</v>
      </c>
      <c r="H152" s="38">
        <v>230.27</v>
      </c>
      <c r="I152" s="38">
        <v>230.27</v>
      </c>
      <c r="J152" s="38">
        <v>230.27</v>
      </c>
      <c r="K152" s="38">
        <v>230.27</v>
      </c>
      <c r="L152" s="38">
        <v>230.27</v>
      </c>
      <c r="M152" s="38">
        <v>230.27</v>
      </c>
      <c r="N152" s="38">
        <v>230.27</v>
      </c>
      <c r="O152" s="38">
        <v>230.27</v>
      </c>
      <c r="P152" s="38">
        <v>230.27</v>
      </c>
      <c r="Q152" s="38">
        <v>230.27</v>
      </c>
      <c r="R152" s="38">
        <v>230.27</v>
      </c>
      <c r="S152" s="38">
        <v>230.27</v>
      </c>
      <c r="T152" s="38">
        <v>230.27</v>
      </c>
      <c r="U152" s="38">
        <v>230.27</v>
      </c>
      <c r="V152" s="38">
        <v>230.27</v>
      </c>
      <c r="W152" s="38">
        <v>230.27</v>
      </c>
      <c r="X152" s="38">
        <v>230.27</v>
      </c>
      <c r="Y152" s="38">
        <v>230.27</v>
      </c>
      <c r="Z152" s="38">
        <v>230.27</v>
      </c>
    </row>
    <row r="153" spans="1:26" ht="12.75" x14ac:dyDescent="0.15">
      <c r="A153" s="31"/>
      <c r="B153" s="37" t="s">
        <v>109</v>
      </c>
      <c r="C153" s="38">
        <v>705.17</v>
      </c>
      <c r="D153" s="38">
        <v>705.17</v>
      </c>
      <c r="E153" s="38">
        <v>705.17</v>
      </c>
      <c r="F153" s="38">
        <v>705.17</v>
      </c>
      <c r="G153" s="38">
        <v>705.17</v>
      </c>
      <c r="H153" s="38">
        <v>705.17</v>
      </c>
      <c r="I153" s="38">
        <v>705.17</v>
      </c>
      <c r="J153" s="38">
        <v>705.17</v>
      </c>
      <c r="K153" s="38">
        <v>705.17</v>
      </c>
      <c r="L153" s="38">
        <v>705.17</v>
      </c>
      <c r="M153" s="38">
        <v>705.17</v>
      </c>
      <c r="N153" s="38">
        <v>705.17</v>
      </c>
      <c r="O153" s="38">
        <v>705.17</v>
      </c>
      <c r="P153" s="38">
        <v>705.17</v>
      </c>
      <c r="Q153" s="38">
        <v>705.17</v>
      </c>
      <c r="R153" s="38">
        <v>705.17</v>
      </c>
      <c r="S153" s="38">
        <v>705.17</v>
      </c>
      <c r="T153" s="38">
        <v>705.17</v>
      </c>
      <c r="U153" s="38">
        <v>705.17</v>
      </c>
      <c r="V153" s="38">
        <v>705.17</v>
      </c>
      <c r="W153" s="38">
        <v>705.17</v>
      </c>
      <c r="X153" s="38">
        <v>705.17</v>
      </c>
      <c r="Y153" s="38">
        <v>705.17</v>
      </c>
      <c r="Z153" s="38">
        <v>705.17</v>
      </c>
    </row>
    <row r="154" spans="1:26" ht="13.5" thickBot="1" x14ac:dyDescent="0.2">
      <c r="A154" s="31"/>
      <c r="B154" s="37" t="s">
        <v>111</v>
      </c>
      <c r="C154" s="38">
        <v>4.8109999999999999</v>
      </c>
      <c r="D154" s="38">
        <v>4.8109999999999999</v>
      </c>
      <c r="E154" s="38">
        <v>4.8109999999999999</v>
      </c>
      <c r="F154" s="38">
        <v>4.8109999999999999</v>
      </c>
      <c r="G154" s="38">
        <v>4.8109999999999999</v>
      </c>
      <c r="H154" s="38">
        <v>4.8109999999999999</v>
      </c>
      <c r="I154" s="38">
        <v>4.8109999999999999</v>
      </c>
      <c r="J154" s="38">
        <v>4.8109999999999999</v>
      </c>
      <c r="K154" s="38">
        <v>4.8109999999999999</v>
      </c>
      <c r="L154" s="38">
        <v>4.8109999999999999</v>
      </c>
      <c r="M154" s="38">
        <v>4.8109999999999999</v>
      </c>
      <c r="N154" s="38">
        <v>4.8109999999999999</v>
      </c>
      <c r="O154" s="38">
        <v>4.8109999999999999</v>
      </c>
      <c r="P154" s="38">
        <v>4.8109999999999999</v>
      </c>
      <c r="Q154" s="38">
        <v>4.8109999999999999</v>
      </c>
      <c r="R154" s="38">
        <v>4.8109999999999999</v>
      </c>
      <c r="S154" s="38">
        <v>4.8109999999999999</v>
      </c>
      <c r="T154" s="38">
        <v>4.8109999999999999</v>
      </c>
      <c r="U154" s="38">
        <v>4.8109999999999999</v>
      </c>
      <c r="V154" s="38">
        <v>4.8109999999999999</v>
      </c>
      <c r="W154" s="38">
        <v>4.8109999999999999</v>
      </c>
      <c r="X154" s="38">
        <v>4.8109999999999999</v>
      </c>
      <c r="Y154" s="38">
        <v>4.8109999999999999</v>
      </c>
      <c r="Z154" s="38">
        <v>4.8109999999999999</v>
      </c>
    </row>
    <row r="155" spans="1:26" s="153" customFormat="1" ht="24.75" thickBot="1" x14ac:dyDescent="0.3">
      <c r="B155" s="164" t="s">
        <v>210</v>
      </c>
      <c r="C155" s="165">
        <v>1283</v>
      </c>
      <c r="D155" s="165">
        <v>1283</v>
      </c>
      <c r="E155" s="165">
        <v>1283</v>
      </c>
      <c r="F155" s="165">
        <v>1283</v>
      </c>
      <c r="G155" s="165">
        <v>1283</v>
      </c>
      <c r="H155" s="165">
        <v>1283</v>
      </c>
      <c r="I155" s="165">
        <v>1283</v>
      </c>
      <c r="J155" s="165">
        <v>1283</v>
      </c>
      <c r="K155" s="165">
        <v>1283</v>
      </c>
      <c r="L155" s="165">
        <v>1283</v>
      </c>
      <c r="M155" s="165">
        <v>1283</v>
      </c>
      <c r="N155" s="165">
        <v>1283</v>
      </c>
      <c r="O155" s="165">
        <v>1283</v>
      </c>
      <c r="P155" s="165">
        <v>1283</v>
      </c>
      <c r="Q155" s="165">
        <v>1283</v>
      </c>
      <c r="R155" s="165">
        <v>1283</v>
      </c>
      <c r="S155" s="165">
        <v>1283</v>
      </c>
      <c r="T155" s="165">
        <v>1283</v>
      </c>
      <c r="U155" s="165">
        <v>1283</v>
      </c>
      <c r="V155" s="165">
        <v>1283</v>
      </c>
      <c r="W155" s="165">
        <v>1283</v>
      </c>
      <c r="X155" s="165">
        <v>1283</v>
      </c>
      <c r="Y155" s="165">
        <v>1283</v>
      </c>
      <c r="Z155" s="165">
        <v>1283</v>
      </c>
    </row>
    <row r="156" spans="1:26" ht="13.5" thickBot="1" x14ac:dyDescent="0.2">
      <c r="A156" s="31"/>
      <c r="B156" s="35" t="s">
        <v>171</v>
      </c>
      <c r="C156" s="36">
        <f>C157+C158+C159+C160+C161</f>
        <v>4505.4110000000001</v>
      </c>
      <c r="D156" s="36">
        <f t="shared" ref="D156:Z156" si="24">D157+D158+D159+D160+D161</f>
        <v>4518.3810000000003</v>
      </c>
      <c r="E156" s="36">
        <f t="shared" si="24"/>
        <v>4459.9009999999998</v>
      </c>
      <c r="F156" s="36">
        <f t="shared" si="24"/>
        <v>4465.2209999999995</v>
      </c>
      <c r="G156" s="36">
        <f t="shared" si="24"/>
        <v>4463.7309999999998</v>
      </c>
      <c r="H156" s="36">
        <f t="shared" si="24"/>
        <v>4481.451</v>
      </c>
      <c r="I156" s="36">
        <f t="shared" si="24"/>
        <v>4551.5110000000004</v>
      </c>
      <c r="J156" s="36">
        <f t="shared" si="24"/>
        <v>4523.0709999999999</v>
      </c>
      <c r="K156" s="36">
        <f t="shared" si="24"/>
        <v>4617.1110000000008</v>
      </c>
      <c r="L156" s="36">
        <f t="shared" si="24"/>
        <v>4586.201</v>
      </c>
      <c r="M156" s="36">
        <f t="shared" si="24"/>
        <v>4545.7309999999998</v>
      </c>
      <c r="N156" s="36">
        <f t="shared" si="24"/>
        <v>4538.6509999999998</v>
      </c>
      <c r="O156" s="36">
        <f t="shared" si="24"/>
        <v>4535.4809999999998</v>
      </c>
      <c r="P156" s="36">
        <f t="shared" si="24"/>
        <v>4557.6210000000001</v>
      </c>
      <c r="Q156" s="36">
        <f t="shared" si="24"/>
        <v>4694.3209999999999</v>
      </c>
      <c r="R156" s="36">
        <f t="shared" si="24"/>
        <v>4772.3109999999997</v>
      </c>
      <c r="S156" s="36">
        <f t="shared" si="24"/>
        <v>4947.3510000000006</v>
      </c>
      <c r="T156" s="36">
        <f t="shared" si="24"/>
        <v>4799.7110000000002</v>
      </c>
      <c r="U156" s="36">
        <f t="shared" si="24"/>
        <v>4580.3510000000006</v>
      </c>
      <c r="V156" s="36">
        <f t="shared" si="24"/>
        <v>4575.451</v>
      </c>
      <c r="W156" s="36">
        <f t="shared" si="24"/>
        <v>4575.9709999999995</v>
      </c>
      <c r="X156" s="36">
        <f t="shared" si="24"/>
        <v>4584.6210000000001</v>
      </c>
      <c r="Y156" s="36">
        <f t="shared" si="24"/>
        <v>4589.3510000000006</v>
      </c>
      <c r="Z156" s="36">
        <f t="shared" si="24"/>
        <v>4530.8310000000001</v>
      </c>
    </row>
    <row r="157" spans="1:26" ht="38.25" x14ac:dyDescent="0.15">
      <c r="A157" s="31"/>
      <c r="B157" s="37" t="s">
        <v>147</v>
      </c>
      <c r="C157" s="38">
        <v>2282.16</v>
      </c>
      <c r="D157" s="38">
        <v>2295.13</v>
      </c>
      <c r="E157" s="38">
        <v>2236.65</v>
      </c>
      <c r="F157" s="38">
        <v>2241.9699999999998</v>
      </c>
      <c r="G157" s="38">
        <v>2240.48</v>
      </c>
      <c r="H157" s="38">
        <v>2258.1999999999998</v>
      </c>
      <c r="I157" s="38">
        <v>2328.2600000000002</v>
      </c>
      <c r="J157" s="38">
        <v>2299.8200000000002</v>
      </c>
      <c r="K157" s="38">
        <v>2393.86</v>
      </c>
      <c r="L157" s="38">
        <v>2362.9499999999998</v>
      </c>
      <c r="M157" s="38">
        <v>2322.48</v>
      </c>
      <c r="N157" s="38">
        <v>2315.4</v>
      </c>
      <c r="O157" s="38">
        <v>2312.23</v>
      </c>
      <c r="P157" s="38">
        <v>2334.37</v>
      </c>
      <c r="Q157" s="38">
        <v>2471.0700000000002</v>
      </c>
      <c r="R157" s="38">
        <v>2549.06</v>
      </c>
      <c r="S157" s="38">
        <v>2724.1</v>
      </c>
      <c r="T157" s="38">
        <v>2576.46</v>
      </c>
      <c r="U157" s="38">
        <v>2357.1</v>
      </c>
      <c r="V157" s="38">
        <v>2352.1999999999998</v>
      </c>
      <c r="W157" s="38">
        <v>2352.7199999999998</v>
      </c>
      <c r="X157" s="38">
        <v>2361.37</v>
      </c>
      <c r="Y157" s="38">
        <v>2366.1</v>
      </c>
      <c r="Z157" s="38">
        <v>2307.58</v>
      </c>
    </row>
    <row r="158" spans="1:26" ht="12.75" x14ac:dyDescent="0.15">
      <c r="A158" s="31"/>
      <c r="B158" s="37" t="s">
        <v>108</v>
      </c>
      <c r="C158" s="38">
        <v>230.27</v>
      </c>
      <c r="D158" s="38">
        <v>230.27</v>
      </c>
      <c r="E158" s="38">
        <v>230.27</v>
      </c>
      <c r="F158" s="38">
        <v>230.27</v>
      </c>
      <c r="G158" s="38">
        <v>230.27</v>
      </c>
      <c r="H158" s="38">
        <v>230.27</v>
      </c>
      <c r="I158" s="38">
        <v>230.27</v>
      </c>
      <c r="J158" s="38">
        <v>230.27</v>
      </c>
      <c r="K158" s="38">
        <v>230.27</v>
      </c>
      <c r="L158" s="38">
        <v>230.27</v>
      </c>
      <c r="M158" s="38">
        <v>230.27</v>
      </c>
      <c r="N158" s="38">
        <v>230.27</v>
      </c>
      <c r="O158" s="38">
        <v>230.27</v>
      </c>
      <c r="P158" s="38">
        <v>230.27</v>
      </c>
      <c r="Q158" s="38">
        <v>230.27</v>
      </c>
      <c r="R158" s="38">
        <v>230.27</v>
      </c>
      <c r="S158" s="38">
        <v>230.27</v>
      </c>
      <c r="T158" s="38">
        <v>230.27</v>
      </c>
      <c r="U158" s="38">
        <v>230.27</v>
      </c>
      <c r="V158" s="38">
        <v>230.27</v>
      </c>
      <c r="W158" s="38">
        <v>230.27</v>
      </c>
      <c r="X158" s="38">
        <v>230.27</v>
      </c>
      <c r="Y158" s="38">
        <v>230.27</v>
      </c>
      <c r="Z158" s="38">
        <v>230.27</v>
      </c>
    </row>
    <row r="159" spans="1:26" ht="12.75" x14ac:dyDescent="0.15">
      <c r="A159" s="31"/>
      <c r="B159" s="37" t="s">
        <v>109</v>
      </c>
      <c r="C159" s="38">
        <v>705.17</v>
      </c>
      <c r="D159" s="38">
        <v>705.17</v>
      </c>
      <c r="E159" s="38">
        <v>705.17</v>
      </c>
      <c r="F159" s="38">
        <v>705.17</v>
      </c>
      <c r="G159" s="38">
        <v>705.17</v>
      </c>
      <c r="H159" s="38">
        <v>705.17</v>
      </c>
      <c r="I159" s="38">
        <v>705.17</v>
      </c>
      <c r="J159" s="38">
        <v>705.17</v>
      </c>
      <c r="K159" s="38">
        <v>705.17</v>
      </c>
      <c r="L159" s="38">
        <v>705.17</v>
      </c>
      <c r="M159" s="38">
        <v>705.17</v>
      </c>
      <c r="N159" s="38">
        <v>705.17</v>
      </c>
      <c r="O159" s="38">
        <v>705.17</v>
      </c>
      <c r="P159" s="38">
        <v>705.17</v>
      </c>
      <c r="Q159" s="38">
        <v>705.17</v>
      </c>
      <c r="R159" s="38">
        <v>705.17</v>
      </c>
      <c r="S159" s="38">
        <v>705.17</v>
      </c>
      <c r="T159" s="38">
        <v>705.17</v>
      </c>
      <c r="U159" s="38">
        <v>705.17</v>
      </c>
      <c r="V159" s="38">
        <v>705.17</v>
      </c>
      <c r="W159" s="38">
        <v>705.17</v>
      </c>
      <c r="X159" s="38">
        <v>705.17</v>
      </c>
      <c r="Y159" s="38">
        <v>705.17</v>
      </c>
      <c r="Z159" s="38">
        <v>705.17</v>
      </c>
    </row>
    <row r="160" spans="1:26" ht="13.5" thickBot="1" x14ac:dyDescent="0.2">
      <c r="A160" s="31"/>
      <c r="B160" s="37" t="s">
        <v>111</v>
      </c>
      <c r="C160" s="38">
        <v>4.8109999999999999</v>
      </c>
      <c r="D160" s="38">
        <v>4.8109999999999999</v>
      </c>
      <c r="E160" s="38">
        <v>4.8109999999999999</v>
      </c>
      <c r="F160" s="38">
        <v>4.8109999999999999</v>
      </c>
      <c r="G160" s="38">
        <v>4.8109999999999999</v>
      </c>
      <c r="H160" s="38">
        <v>4.8109999999999999</v>
      </c>
      <c r="I160" s="38">
        <v>4.8109999999999999</v>
      </c>
      <c r="J160" s="38">
        <v>4.8109999999999999</v>
      </c>
      <c r="K160" s="38">
        <v>4.8109999999999999</v>
      </c>
      <c r="L160" s="38">
        <v>4.8109999999999999</v>
      </c>
      <c r="M160" s="38">
        <v>4.8109999999999999</v>
      </c>
      <c r="N160" s="38">
        <v>4.8109999999999999</v>
      </c>
      <c r="O160" s="38">
        <v>4.8109999999999999</v>
      </c>
      <c r="P160" s="38">
        <v>4.8109999999999999</v>
      </c>
      <c r="Q160" s="38">
        <v>4.8109999999999999</v>
      </c>
      <c r="R160" s="38">
        <v>4.8109999999999999</v>
      </c>
      <c r="S160" s="38">
        <v>4.8109999999999999</v>
      </c>
      <c r="T160" s="38">
        <v>4.8109999999999999</v>
      </c>
      <c r="U160" s="38">
        <v>4.8109999999999999</v>
      </c>
      <c r="V160" s="38">
        <v>4.8109999999999999</v>
      </c>
      <c r="W160" s="38">
        <v>4.8109999999999999</v>
      </c>
      <c r="X160" s="38">
        <v>4.8109999999999999</v>
      </c>
      <c r="Y160" s="38">
        <v>4.8109999999999999</v>
      </c>
      <c r="Z160" s="38">
        <v>4.8109999999999999</v>
      </c>
    </row>
    <row r="161" spans="1:26" s="153" customFormat="1" ht="24.75" thickBot="1" x14ac:dyDescent="0.3">
      <c r="B161" s="164" t="s">
        <v>210</v>
      </c>
      <c r="C161" s="165">
        <v>1283</v>
      </c>
      <c r="D161" s="165">
        <v>1283</v>
      </c>
      <c r="E161" s="165">
        <v>1283</v>
      </c>
      <c r="F161" s="165">
        <v>1283</v>
      </c>
      <c r="G161" s="165">
        <v>1283</v>
      </c>
      <c r="H161" s="165">
        <v>1283</v>
      </c>
      <c r="I161" s="165">
        <v>1283</v>
      </c>
      <c r="J161" s="165">
        <v>1283</v>
      </c>
      <c r="K161" s="165">
        <v>1283</v>
      </c>
      <c r="L161" s="165">
        <v>1283</v>
      </c>
      <c r="M161" s="165">
        <v>1283</v>
      </c>
      <c r="N161" s="165">
        <v>1283</v>
      </c>
      <c r="O161" s="165">
        <v>1283</v>
      </c>
      <c r="P161" s="165">
        <v>1283</v>
      </c>
      <c r="Q161" s="165">
        <v>1283</v>
      </c>
      <c r="R161" s="165">
        <v>1283</v>
      </c>
      <c r="S161" s="165">
        <v>1283</v>
      </c>
      <c r="T161" s="165">
        <v>1283</v>
      </c>
      <c r="U161" s="165">
        <v>1283</v>
      </c>
      <c r="V161" s="165">
        <v>1283</v>
      </c>
      <c r="W161" s="165">
        <v>1283</v>
      </c>
      <c r="X161" s="165">
        <v>1283</v>
      </c>
      <c r="Y161" s="165">
        <v>1283</v>
      </c>
      <c r="Z161" s="165">
        <v>1283</v>
      </c>
    </row>
    <row r="162" spans="1:26" ht="13.5" thickBot="1" x14ac:dyDescent="0.2">
      <c r="A162" s="31"/>
      <c r="B162" s="35" t="s">
        <v>172</v>
      </c>
      <c r="C162" s="36">
        <f>C163+C164+C165+C166+C167</f>
        <v>4511.4310000000005</v>
      </c>
      <c r="D162" s="36">
        <f t="shared" ref="D162:Z162" si="25">D163+D164+D165+D166+D167</f>
        <v>4524.6610000000001</v>
      </c>
      <c r="E162" s="36">
        <f t="shared" si="25"/>
        <v>4491.9709999999995</v>
      </c>
      <c r="F162" s="36">
        <f t="shared" si="25"/>
        <v>4487.2610000000004</v>
      </c>
      <c r="G162" s="36">
        <f t="shared" si="25"/>
        <v>4488.6310000000003</v>
      </c>
      <c r="H162" s="36">
        <f t="shared" si="25"/>
        <v>4400.7610000000004</v>
      </c>
      <c r="I162" s="36">
        <f t="shared" si="25"/>
        <v>4410.951</v>
      </c>
      <c r="J162" s="36">
        <f t="shared" si="25"/>
        <v>4426.7810000000009</v>
      </c>
      <c r="K162" s="36">
        <f t="shared" si="25"/>
        <v>4490.6810000000005</v>
      </c>
      <c r="L162" s="36">
        <f t="shared" si="25"/>
        <v>4485.8610000000008</v>
      </c>
      <c r="M162" s="36">
        <f t="shared" si="25"/>
        <v>4507.2610000000004</v>
      </c>
      <c r="N162" s="36">
        <f t="shared" si="25"/>
        <v>4521.3510000000006</v>
      </c>
      <c r="O162" s="36">
        <f t="shared" si="25"/>
        <v>4519.6409999999996</v>
      </c>
      <c r="P162" s="36">
        <f t="shared" si="25"/>
        <v>4517.7510000000002</v>
      </c>
      <c r="Q162" s="36">
        <f t="shared" si="25"/>
        <v>4561.4310000000005</v>
      </c>
      <c r="R162" s="36">
        <f t="shared" si="25"/>
        <v>4659.5310000000009</v>
      </c>
      <c r="S162" s="36">
        <f t="shared" si="25"/>
        <v>4724.7710000000006</v>
      </c>
      <c r="T162" s="36">
        <f t="shared" si="25"/>
        <v>4725.9809999999998</v>
      </c>
      <c r="U162" s="36">
        <f t="shared" si="25"/>
        <v>4535.6810000000005</v>
      </c>
      <c r="V162" s="36">
        <f t="shared" si="25"/>
        <v>4526.0510000000004</v>
      </c>
      <c r="W162" s="36">
        <f t="shared" si="25"/>
        <v>4533.3310000000001</v>
      </c>
      <c r="X162" s="36">
        <f t="shared" si="25"/>
        <v>4535.7110000000002</v>
      </c>
      <c r="Y162" s="36">
        <f t="shared" si="25"/>
        <v>4545.241</v>
      </c>
      <c r="Z162" s="36">
        <f t="shared" si="25"/>
        <v>4554.5310000000009</v>
      </c>
    </row>
    <row r="163" spans="1:26" ht="38.25" x14ac:dyDescent="0.15">
      <c r="A163" s="31"/>
      <c r="B163" s="37" t="s">
        <v>147</v>
      </c>
      <c r="C163" s="38">
        <v>2288.1799999999998</v>
      </c>
      <c r="D163" s="38">
        <v>2301.41</v>
      </c>
      <c r="E163" s="38">
        <v>2268.7199999999998</v>
      </c>
      <c r="F163" s="38">
        <v>2264.0100000000002</v>
      </c>
      <c r="G163" s="38">
        <v>2265.38</v>
      </c>
      <c r="H163" s="38">
        <v>2177.5100000000002</v>
      </c>
      <c r="I163" s="38">
        <v>2187.6999999999998</v>
      </c>
      <c r="J163" s="38">
        <v>2203.5300000000002</v>
      </c>
      <c r="K163" s="38">
        <v>2267.4299999999998</v>
      </c>
      <c r="L163" s="38">
        <v>2262.61</v>
      </c>
      <c r="M163" s="38">
        <v>2284.0100000000002</v>
      </c>
      <c r="N163" s="38">
        <v>2298.1</v>
      </c>
      <c r="O163" s="38">
        <v>2296.39</v>
      </c>
      <c r="P163" s="38">
        <v>2294.5</v>
      </c>
      <c r="Q163" s="38">
        <v>2338.1799999999998</v>
      </c>
      <c r="R163" s="38">
        <v>2436.2800000000002</v>
      </c>
      <c r="S163" s="38">
        <v>2501.52</v>
      </c>
      <c r="T163" s="38">
        <v>2502.73</v>
      </c>
      <c r="U163" s="38">
        <v>2312.4299999999998</v>
      </c>
      <c r="V163" s="38">
        <v>2302.8000000000002</v>
      </c>
      <c r="W163" s="38">
        <v>2310.08</v>
      </c>
      <c r="X163" s="38">
        <v>2312.46</v>
      </c>
      <c r="Y163" s="38">
        <v>2321.9899999999998</v>
      </c>
      <c r="Z163" s="38">
        <v>2331.2800000000002</v>
      </c>
    </row>
    <row r="164" spans="1:26" ht="12.75" x14ac:dyDescent="0.15">
      <c r="A164" s="31"/>
      <c r="B164" s="37" t="s">
        <v>108</v>
      </c>
      <c r="C164" s="38">
        <v>230.27</v>
      </c>
      <c r="D164" s="38">
        <v>230.27</v>
      </c>
      <c r="E164" s="38">
        <v>230.27</v>
      </c>
      <c r="F164" s="38">
        <v>230.27</v>
      </c>
      <c r="G164" s="38">
        <v>230.27</v>
      </c>
      <c r="H164" s="38">
        <v>230.27</v>
      </c>
      <c r="I164" s="38">
        <v>230.27</v>
      </c>
      <c r="J164" s="38">
        <v>230.27</v>
      </c>
      <c r="K164" s="38">
        <v>230.27</v>
      </c>
      <c r="L164" s="38">
        <v>230.27</v>
      </c>
      <c r="M164" s="38">
        <v>230.27</v>
      </c>
      <c r="N164" s="38">
        <v>230.27</v>
      </c>
      <c r="O164" s="38">
        <v>230.27</v>
      </c>
      <c r="P164" s="38">
        <v>230.27</v>
      </c>
      <c r="Q164" s="38">
        <v>230.27</v>
      </c>
      <c r="R164" s="38">
        <v>230.27</v>
      </c>
      <c r="S164" s="38">
        <v>230.27</v>
      </c>
      <c r="T164" s="38">
        <v>230.27</v>
      </c>
      <c r="U164" s="38">
        <v>230.27</v>
      </c>
      <c r="V164" s="38">
        <v>230.27</v>
      </c>
      <c r="W164" s="38">
        <v>230.27</v>
      </c>
      <c r="X164" s="38">
        <v>230.27</v>
      </c>
      <c r="Y164" s="38">
        <v>230.27</v>
      </c>
      <c r="Z164" s="38">
        <v>230.27</v>
      </c>
    </row>
    <row r="165" spans="1:26" ht="12.75" x14ac:dyDescent="0.15">
      <c r="A165" s="31"/>
      <c r="B165" s="37" t="s">
        <v>109</v>
      </c>
      <c r="C165" s="38">
        <v>705.17</v>
      </c>
      <c r="D165" s="38">
        <v>705.17</v>
      </c>
      <c r="E165" s="38">
        <v>705.17</v>
      </c>
      <c r="F165" s="38">
        <v>705.17</v>
      </c>
      <c r="G165" s="38">
        <v>705.17</v>
      </c>
      <c r="H165" s="38">
        <v>705.17</v>
      </c>
      <c r="I165" s="38">
        <v>705.17</v>
      </c>
      <c r="J165" s="38">
        <v>705.17</v>
      </c>
      <c r="K165" s="38">
        <v>705.17</v>
      </c>
      <c r="L165" s="38">
        <v>705.17</v>
      </c>
      <c r="M165" s="38">
        <v>705.17</v>
      </c>
      <c r="N165" s="38">
        <v>705.17</v>
      </c>
      <c r="O165" s="38">
        <v>705.17</v>
      </c>
      <c r="P165" s="38">
        <v>705.17</v>
      </c>
      <c r="Q165" s="38">
        <v>705.17</v>
      </c>
      <c r="R165" s="38">
        <v>705.17</v>
      </c>
      <c r="S165" s="38">
        <v>705.17</v>
      </c>
      <c r="T165" s="38">
        <v>705.17</v>
      </c>
      <c r="U165" s="38">
        <v>705.17</v>
      </c>
      <c r="V165" s="38">
        <v>705.17</v>
      </c>
      <c r="W165" s="38">
        <v>705.17</v>
      </c>
      <c r="X165" s="38">
        <v>705.17</v>
      </c>
      <c r="Y165" s="38">
        <v>705.17</v>
      </c>
      <c r="Z165" s="38">
        <v>705.17</v>
      </c>
    </row>
    <row r="166" spans="1:26" ht="13.5" thickBot="1" x14ac:dyDescent="0.2">
      <c r="A166" s="31"/>
      <c r="B166" s="37" t="s">
        <v>111</v>
      </c>
      <c r="C166" s="38">
        <v>4.8109999999999999</v>
      </c>
      <c r="D166" s="38">
        <v>4.8109999999999999</v>
      </c>
      <c r="E166" s="38">
        <v>4.8109999999999999</v>
      </c>
      <c r="F166" s="38">
        <v>4.8109999999999999</v>
      </c>
      <c r="G166" s="38">
        <v>4.8109999999999999</v>
      </c>
      <c r="H166" s="38">
        <v>4.8109999999999999</v>
      </c>
      <c r="I166" s="38">
        <v>4.8109999999999999</v>
      </c>
      <c r="J166" s="38">
        <v>4.8109999999999999</v>
      </c>
      <c r="K166" s="38">
        <v>4.8109999999999999</v>
      </c>
      <c r="L166" s="38">
        <v>4.8109999999999999</v>
      </c>
      <c r="M166" s="38">
        <v>4.8109999999999999</v>
      </c>
      <c r="N166" s="38">
        <v>4.8109999999999999</v>
      </c>
      <c r="O166" s="38">
        <v>4.8109999999999999</v>
      </c>
      <c r="P166" s="38">
        <v>4.8109999999999999</v>
      </c>
      <c r="Q166" s="38">
        <v>4.8109999999999999</v>
      </c>
      <c r="R166" s="38">
        <v>4.8109999999999999</v>
      </c>
      <c r="S166" s="38">
        <v>4.8109999999999999</v>
      </c>
      <c r="T166" s="38">
        <v>4.8109999999999999</v>
      </c>
      <c r="U166" s="38">
        <v>4.8109999999999999</v>
      </c>
      <c r="V166" s="38">
        <v>4.8109999999999999</v>
      </c>
      <c r="W166" s="38">
        <v>4.8109999999999999</v>
      </c>
      <c r="X166" s="38">
        <v>4.8109999999999999</v>
      </c>
      <c r="Y166" s="38">
        <v>4.8109999999999999</v>
      </c>
      <c r="Z166" s="38">
        <v>4.8109999999999999</v>
      </c>
    </row>
    <row r="167" spans="1:26" s="153" customFormat="1" ht="24.75" thickBot="1" x14ac:dyDescent="0.3">
      <c r="B167" s="164" t="s">
        <v>210</v>
      </c>
      <c r="C167" s="165">
        <v>1283</v>
      </c>
      <c r="D167" s="165">
        <v>1283</v>
      </c>
      <c r="E167" s="165">
        <v>1283</v>
      </c>
      <c r="F167" s="165">
        <v>1283</v>
      </c>
      <c r="G167" s="165">
        <v>1283</v>
      </c>
      <c r="H167" s="165">
        <v>1283</v>
      </c>
      <c r="I167" s="165">
        <v>1283</v>
      </c>
      <c r="J167" s="165">
        <v>1283</v>
      </c>
      <c r="K167" s="165">
        <v>1283</v>
      </c>
      <c r="L167" s="165">
        <v>1283</v>
      </c>
      <c r="M167" s="165">
        <v>1283</v>
      </c>
      <c r="N167" s="165">
        <v>1283</v>
      </c>
      <c r="O167" s="165">
        <v>1283</v>
      </c>
      <c r="P167" s="165">
        <v>1283</v>
      </c>
      <c r="Q167" s="165">
        <v>1283</v>
      </c>
      <c r="R167" s="165">
        <v>1283</v>
      </c>
      <c r="S167" s="165">
        <v>1283</v>
      </c>
      <c r="T167" s="165">
        <v>1283</v>
      </c>
      <c r="U167" s="165">
        <v>1283</v>
      </c>
      <c r="V167" s="165">
        <v>1283</v>
      </c>
      <c r="W167" s="165">
        <v>1283</v>
      </c>
      <c r="X167" s="165">
        <v>1283</v>
      </c>
      <c r="Y167" s="165">
        <v>1283</v>
      </c>
      <c r="Z167" s="165">
        <v>1283</v>
      </c>
    </row>
    <row r="168" spans="1:26" ht="13.5" thickBot="1" x14ac:dyDescent="0.2">
      <c r="A168" s="31"/>
      <c r="B168" s="35" t="s">
        <v>173</v>
      </c>
      <c r="C168" s="36">
        <f>C169+C170+C171+C172+C173</f>
        <v>4678.1210000000001</v>
      </c>
      <c r="D168" s="36">
        <f t="shared" ref="D168:Z168" si="26">D169+D170+D171+D172+D173</f>
        <v>4717.5410000000002</v>
      </c>
      <c r="E168" s="36">
        <f t="shared" si="26"/>
        <v>4749.9210000000003</v>
      </c>
      <c r="F168" s="36">
        <f t="shared" si="26"/>
        <v>4801.5609999999997</v>
      </c>
      <c r="G168" s="36">
        <f t="shared" si="26"/>
        <v>4797.7610000000004</v>
      </c>
      <c r="H168" s="36">
        <f t="shared" si="26"/>
        <v>4801.7910000000002</v>
      </c>
      <c r="I168" s="36">
        <f t="shared" si="26"/>
        <v>4805.9610000000002</v>
      </c>
      <c r="J168" s="36">
        <f t="shared" si="26"/>
        <v>4804.9709999999995</v>
      </c>
      <c r="K168" s="36">
        <f t="shared" si="26"/>
        <v>4802.8410000000003</v>
      </c>
      <c r="L168" s="36">
        <f t="shared" si="26"/>
        <v>4803.7309999999998</v>
      </c>
      <c r="M168" s="36">
        <f t="shared" si="26"/>
        <v>4812.0110000000004</v>
      </c>
      <c r="N168" s="36">
        <f t="shared" si="26"/>
        <v>4812.1409999999996</v>
      </c>
      <c r="O168" s="36">
        <f t="shared" si="26"/>
        <v>4815.2209999999995</v>
      </c>
      <c r="P168" s="36">
        <f t="shared" si="26"/>
        <v>4809.4310000000005</v>
      </c>
      <c r="Q168" s="36">
        <f t="shared" si="26"/>
        <v>4888.0810000000001</v>
      </c>
      <c r="R168" s="36">
        <f t="shared" si="26"/>
        <v>4928.201</v>
      </c>
      <c r="S168" s="36">
        <f t="shared" si="26"/>
        <v>5100.4610000000002</v>
      </c>
      <c r="T168" s="36">
        <f t="shared" si="26"/>
        <v>5095.3109999999997</v>
      </c>
      <c r="U168" s="36">
        <f t="shared" si="26"/>
        <v>4781.8810000000003</v>
      </c>
      <c r="V168" s="36">
        <f t="shared" si="26"/>
        <v>4770.6610000000001</v>
      </c>
      <c r="W168" s="36">
        <f t="shared" si="26"/>
        <v>4774.1710000000003</v>
      </c>
      <c r="X168" s="36">
        <f t="shared" si="26"/>
        <v>4780.2710000000006</v>
      </c>
      <c r="Y168" s="36">
        <f t="shared" si="26"/>
        <v>4774.8810000000003</v>
      </c>
      <c r="Z168" s="36">
        <f t="shared" si="26"/>
        <v>4793.9809999999998</v>
      </c>
    </row>
    <row r="169" spans="1:26" ht="38.25" x14ac:dyDescent="0.15">
      <c r="A169" s="31"/>
      <c r="B169" s="37" t="s">
        <v>147</v>
      </c>
      <c r="C169" s="38">
        <v>2454.87</v>
      </c>
      <c r="D169" s="38">
        <v>2494.29</v>
      </c>
      <c r="E169" s="38">
        <v>2526.67</v>
      </c>
      <c r="F169" s="38">
        <v>2578.31</v>
      </c>
      <c r="G169" s="38">
        <v>2574.5100000000002</v>
      </c>
      <c r="H169" s="38">
        <v>2578.54</v>
      </c>
      <c r="I169" s="38">
        <v>2582.71</v>
      </c>
      <c r="J169" s="38">
        <v>2581.7199999999998</v>
      </c>
      <c r="K169" s="38">
        <v>2579.59</v>
      </c>
      <c r="L169" s="38">
        <v>2580.48</v>
      </c>
      <c r="M169" s="38">
        <v>2588.7600000000002</v>
      </c>
      <c r="N169" s="38">
        <v>2588.89</v>
      </c>
      <c r="O169" s="38">
        <v>2591.9699999999998</v>
      </c>
      <c r="P169" s="38">
        <v>2586.1799999999998</v>
      </c>
      <c r="Q169" s="38">
        <v>2664.83</v>
      </c>
      <c r="R169" s="38">
        <v>2704.95</v>
      </c>
      <c r="S169" s="38">
        <v>2877.21</v>
      </c>
      <c r="T169" s="38">
        <v>2872.06</v>
      </c>
      <c r="U169" s="38">
        <v>2558.63</v>
      </c>
      <c r="V169" s="38">
        <v>2547.41</v>
      </c>
      <c r="W169" s="38">
        <v>2550.92</v>
      </c>
      <c r="X169" s="38">
        <v>2557.02</v>
      </c>
      <c r="Y169" s="38">
        <v>2551.63</v>
      </c>
      <c r="Z169" s="38">
        <v>2570.73</v>
      </c>
    </row>
    <row r="170" spans="1:26" ht="12.75" x14ac:dyDescent="0.15">
      <c r="A170" s="31"/>
      <c r="B170" s="37" t="s">
        <v>108</v>
      </c>
      <c r="C170" s="38">
        <v>230.27</v>
      </c>
      <c r="D170" s="38">
        <v>230.27</v>
      </c>
      <c r="E170" s="38">
        <v>230.27</v>
      </c>
      <c r="F170" s="38">
        <v>230.27</v>
      </c>
      <c r="G170" s="38">
        <v>230.27</v>
      </c>
      <c r="H170" s="38">
        <v>230.27</v>
      </c>
      <c r="I170" s="38">
        <v>230.27</v>
      </c>
      <c r="J170" s="38">
        <v>230.27</v>
      </c>
      <c r="K170" s="38">
        <v>230.27</v>
      </c>
      <c r="L170" s="38">
        <v>230.27</v>
      </c>
      <c r="M170" s="38">
        <v>230.27</v>
      </c>
      <c r="N170" s="38">
        <v>230.27</v>
      </c>
      <c r="O170" s="38">
        <v>230.27</v>
      </c>
      <c r="P170" s="38">
        <v>230.27</v>
      </c>
      <c r="Q170" s="38">
        <v>230.27</v>
      </c>
      <c r="R170" s="38">
        <v>230.27</v>
      </c>
      <c r="S170" s="38">
        <v>230.27</v>
      </c>
      <c r="T170" s="38">
        <v>230.27</v>
      </c>
      <c r="U170" s="38">
        <v>230.27</v>
      </c>
      <c r="V170" s="38">
        <v>230.27</v>
      </c>
      <c r="W170" s="38">
        <v>230.27</v>
      </c>
      <c r="X170" s="38">
        <v>230.27</v>
      </c>
      <c r="Y170" s="38">
        <v>230.27</v>
      </c>
      <c r="Z170" s="38">
        <v>230.27</v>
      </c>
    </row>
    <row r="171" spans="1:26" ht="12.75" x14ac:dyDescent="0.15">
      <c r="A171" s="31"/>
      <c r="B171" s="37" t="s">
        <v>109</v>
      </c>
      <c r="C171" s="38">
        <v>705.17</v>
      </c>
      <c r="D171" s="38">
        <v>705.17</v>
      </c>
      <c r="E171" s="38">
        <v>705.17</v>
      </c>
      <c r="F171" s="38">
        <v>705.17</v>
      </c>
      <c r="G171" s="38">
        <v>705.17</v>
      </c>
      <c r="H171" s="38">
        <v>705.17</v>
      </c>
      <c r="I171" s="38">
        <v>705.17</v>
      </c>
      <c r="J171" s="38">
        <v>705.17</v>
      </c>
      <c r="K171" s="38">
        <v>705.17</v>
      </c>
      <c r="L171" s="38">
        <v>705.17</v>
      </c>
      <c r="M171" s="38">
        <v>705.17</v>
      </c>
      <c r="N171" s="38">
        <v>705.17</v>
      </c>
      <c r="O171" s="38">
        <v>705.17</v>
      </c>
      <c r="P171" s="38">
        <v>705.17</v>
      </c>
      <c r="Q171" s="38">
        <v>705.17</v>
      </c>
      <c r="R171" s="38">
        <v>705.17</v>
      </c>
      <c r="S171" s="38">
        <v>705.17</v>
      </c>
      <c r="T171" s="38">
        <v>705.17</v>
      </c>
      <c r="U171" s="38">
        <v>705.17</v>
      </c>
      <c r="V171" s="38">
        <v>705.17</v>
      </c>
      <c r="W171" s="38">
        <v>705.17</v>
      </c>
      <c r="X171" s="38">
        <v>705.17</v>
      </c>
      <c r="Y171" s="38">
        <v>705.17</v>
      </c>
      <c r="Z171" s="38">
        <v>705.17</v>
      </c>
    </row>
    <row r="172" spans="1:26" ht="13.5" thickBot="1" x14ac:dyDescent="0.2">
      <c r="A172" s="31"/>
      <c r="B172" s="37" t="s">
        <v>111</v>
      </c>
      <c r="C172" s="38">
        <v>4.8109999999999999</v>
      </c>
      <c r="D172" s="38">
        <v>4.8109999999999999</v>
      </c>
      <c r="E172" s="38">
        <v>4.8109999999999999</v>
      </c>
      <c r="F172" s="38">
        <v>4.8109999999999999</v>
      </c>
      <c r="G172" s="38">
        <v>4.8109999999999999</v>
      </c>
      <c r="H172" s="38">
        <v>4.8109999999999999</v>
      </c>
      <c r="I172" s="38">
        <v>4.8109999999999999</v>
      </c>
      <c r="J172" s="38">
        <v>4.8109999999999999</v>
      </c>
      <c r="K172" s="38">
        <v>4.8109999999999999</v>
      </c>
      <c r="L172" s="38">
        <v>4.8109999999999999</v>
      </c>
      <c r="M172" s="38">
        <v>4.8109999999999999</v>
      </c>
      <c r="N172" s="38">
        <v>4.8109999999999999</v>
      </c>
      <c r="O172" s="38">
        <v>4.8109999999999999</v>
      </c>
      <c r="P172" s="38">
        <v>4.8109999999999999</v>
      </c>
      <c r="Q172" s="38">
        <v>4.8109999999999999</v>
      </c>
      <c r="R172" s="38">
        <v>4.8109999999999999</v>
      </c>
      <c r="S172" s="38">
        <v>4.8109999999999999</v>
      </c>
      <c r="T172" s="38">
        <v>4.8109999999999999</v>
      </c>
      <c r="U172" s="38">
        <v>4.8109999999999999</v>
      </c>
      <c r="V172" s="38">
        <v>4.8109999999999999</v>
      </c>
      <c r="W172" s="38">
        <v>4.8109999999999999</v>
      </c>
      <c r="X172" s="38">
        <v>4.8109999999999999</v>
      </c>
      <c r="Y172" s="38">
        <v>4.8109999999999999</v>
      </c>
      <c r="Z172" s="38">
        <v>4.8109999999999999</v>
      </c>
    </row>
    <row r="173" spans="1:26" s="153" customFormat="1" ht="24.75" thickBot="1" x14ac:dyDescent="0.3">
      <c r="B173" s="164" t="s">
        <v>210</v>
      </c>
      <c r="C173" s="165">
        <v>1283</v>
      </c>
      <c r="D173" s="165">
        <v>1283</v>
      </c>
      <c r="E173" s="165">
        <v>1283</v>
      </c>
      <c r="F173" s="165">
        <v>1283</v>
      </c>
      <c r="G173" s="165">
        <v>1283</v>
      </c>
      <c r="H173" s="165">
        <v>1283</v>
      </c>
      <c r="I173" s="165">
        <v>1283</v>
      </c>
      <c r="J173" s="165">
        <v>1283</v>
      </c>
      <c r="K173" s="165">
        <v>1283</v>
      </c>
      <c r="L173" s="165">
        <v>1283</v>
      </c>
      <c r="M173" s="165">
        <v>1283</v>
      </c>
      <c r="N173" s="165">
        <v>1283</v>
      </c>
      <c r="O173" s="165">
        <v>1283</v>
      </c>
      <c r="P173" s="165">
        <v>1283</v>
      </c>
      <c r="Q173" s="165">
        <v>1283</v>
      </c>
      <c r="R173" s="165">
        <v>1283</v>
      </c>
      <c r="S173" s="165">
        <v>1283</v>
      </c>
      <c r="T173" s="165">
        <v>1283</v>
      </c>
      <c r="U173" s="165">
        <v>1283</v>
      </c>
      <c r="V173" s="165">
        <v>1283</v>
      </c>
      <c r="W173" s="165">
        <v>1283</v>
      </c>
      <c r="X173" s="165">
        <v>1283</v>
      </c>
      <c r="Y173" s="165">
        <v>1283</v>
      </c>
      <c r="Z173" s="165">
        <v>1283</v>
      </c>
    </row>
    <row r="174" spans="1:26" ht="13.5" thickBot="1" x14ac:dyDescent="0.2">
      <c r="A174" s="31"/>
      <c r="B174" s="35" t="s">
        <v>174</v>
      </c>
      <c r="C174" s="36">
        <f>C175+C176+C177+C178+C179</f>
        <v>4711.9310000000005</v>
      </c>
      <c r="D174" s="36">
        <f t="shared" ref="D174:Z174" si="27">D175+D176+D177+D178+D179</f>
        <v>4730.1509999999998</v>
      </c>
      <c r="E174" s="36">
        <f t="shared" si="27"/>
        <v>4752.4709999999995</v>
      </c>
      <c r="F174" s="36">
        <f t="shared" si="27"/>
        <v>4764.8109999999997</v>
      </c>
      <c r="G174" s="36">
        <f t="shared" si="27"/>
        <v>4822.7910000000002</v>
      </c>
      <c r="H174" s="36">
        <f t="shared" si="27"/>
        <v>4823.5010000000002</v>
      </c>
      <c r="I174" s="36">
        <f t="shared" si="27"/>
        <v>4837.4809999999998</v>
      </c>
      <c r="J174" s="36">
        <f t="shared" si="27"/>
        <v>4862.8209999999999</v>
      </c>
      <c r="K174" s="36">
        <f t="shared" si="27"/>
        <v>4865.4009999999998</v>
      </c>
      <c r="L174" s="36">
        <f t="shared" si="27"/>
        <v>5012.3810000000003</v>
      </c>
      <c r="M174" s="36">
        <f t="shared" si="27"/>
        <v>4995.6509999999998</v>
      </c>
      <c r="N174" s="36">
        <f t="shared" si="27"/>
        <v>4981.4210000000003</v>
      </c>
      <c r="O174" s="36">
        <f t="shared" si="27"/>
        <v>4880.9809999999998</v>
      </c>
      <c r="P174" s="36">
        <f t="shared" si="27"/>
        <v>4894.0410000000002</v>
      </c>
      <c r="Q174" s="36">
        <f t="shared" si="27"/>
        <v>5011.6509999999998</v>
      </c>
      <c r="R174" s="36">
        <f t="shared" si="27"/>
        <v>5047.2610000000004</v>
      </c>
      <c r="S174" s="36">
        <f t="shared" si="27"/>
        <v>5212.6810000000005</v>
      </c>
      <c r="T174" s="36">
        <f t="shared" si="27"/>
        <v>5439.8509999999997</v>
      </c>
      <c r="U174" s="36">
        <f t="shared" si="27"/>
        <v>4912.241</v>
      </c>
      <c r="V174" s="36">
        <f t="shared" si="27"/>
        <v>4903.8310000000001</v>
      </c>
      <c r="W174" s="36">
        <f t="shared" si="27"/>
        <v>4904.5810000000001</v>
      </c>
      <c r="X174" s="36">
        <f t="shared" si="27"/>
        <v>4907.8010000000004</v>
      </c>
      <c r="Y174" s="36">
        <f t="shared" si="27"/>
        <v>4893.1310000000003</v>
      </c>
      <c r="Z174" s="36">
        <f t="shared" si="27"/>
        <v>4894.1810000000005</v>
      </c>
    </row>
    <row r="175" spans="1:26" ht="38.25" x14ac:dyDescent="0.15">
      <c r="A175" s="31"/>
      <c r="B175" s="37" t="s">
        <v>147</v>
      </c>
      <c r="C175" s="38">
        <v>2488.6799999999998</v>
      </c>
      <c r="D175" s="38">
        <v>2506.9</v>
      </c>
      <c r="E175" s="38">
        <v>2529.2199999999998</v>
      </c>
      <c r="F175" s="38">
        <v>2541.56</v>
      </c>
      <c r="G175" s="38">
        <v>2599.54</v>
      </c>
      <c r="H175" s="38">
        <v>2600.25</v>
      </c>
      <c r="I175" s="38">
        <v>2614.23</v>
      </c>
      <c r="J175" s="38">
        <v>2639.57</v>
      </c>
      <c r="K175" s="38">
        <v>2642.15</v>
      </c>
      <c r="L175" s="38">
        <v>2789.13</v>
      </c>
      <c r="M175" s="38">
        <v>2772.4</v>
      </c>
      <c r="N175" s="38">
        <v>2758.17</v>
      </c>
      <c r="O175" s="38">
        <v>2657.73</v>
      </c>
      <c r="P175" s="38">
        <v>2670.79</v>
      </c>
      <c r="Q175" s="38">
        <v>2788.4</v>
      </c>
      <c r="R175" s="38">
        <v>2824.01</v>
      </c>
      <c r="S175" s="38">
        <v>2989.43</v>
      </c>
      <c r="T175" s="38">
        <v>3216.6</v>
      </c>
      <c r="U175" s="38">
        <v>2688.99</v>
      </c>
      <c r="V175" s="38">
        <v>2680.58</v>
      </c>
      <c r="W175" s="38">
        <v>2681.33</v>
      </c>
      <c r="X175" s="38">
        <v>2684.55</v>
      </c>
      <c r="Y175" s="38">
        <v>2669.88</v>
      </c>
      <c r="Z175" s="38">
        <v>2670.93</v>
      </c>
    </row>
    <row r="176" spans="1:26" ht="12.75" x14ac:dyDescent="0.15">
      <c r="A176" s="31"/>
      <c r="B176" s="37" t="s">
        <v>108</v>
      </c>
      <c r="C176" s="38">
        <v>230.27</v>
      </c>
      <c r="D176" s="38">
        <v>230.27</v>
      </c>
      <c r="E176" s="38">
        <v>230.27</v>
      </c>
      <c r="F176" s="38">
        <v>230.27</v>
      </c>
      <c r="G176" s="38">
        <v>230.27</v>
      </c>
      <c r="H176" s="38">
        <v>230.27</v>
      </c>
      <c r="I176" s="38">
        <v>230.27</v>
      </c>
      <c r="J176" s="38">
        <v>230.27</v>
      </c>
      <c r="K176" s="38">
        <v>230.27</v>
      </c>
      <c r="L176" s="38">
        <v>230.27</v>
      </c>
      <c r="M176" s="38">
        <v>230.27</v>
      </c>
      <c r="N176" s="38">
        <v>230.27</v>
      </c>
      <c r="O176" s="38">
        <v>230.27</v>
      </c>
      <c r="P176" s="38">
        <v>230.27</v>
      </c>
      <c r="Q176" s="38">
        <v>230.27</v>
      </c>
      <c r="R176" s="38">
        <v>230.27</v>
      </c>
      <c r="S176" s="38">
        <v>230.27</v>
      </c>
      <c r="T176" s="38">
        <v>230.27</v>
      </c>
      <c r="U176" s="38">
        <v>230.27</v>
      </c>
      <c r="V176" s="38">
        <v>230.27</v>
      </c>
      <c r="W176" s="38">
        <v>230.27</v>
      </c>
      <c r="X176" s="38">
        <v>230.27</v>
      </c>
      <c r="Y176" s="38">
        <v>230.27</v>
      </c>
      <c r="Z176" s="38">
        <v>230.27</v>
      </c>
    </row>
    <row r="177" spans="1:26" ht="12.75" x14ac:dyDescent="0.15">
      <c r="A177" s="31"/>
      <c r="B177" s="37" t="s">
        <v>109</v>
      </c>
      <c r="C177" s="38">
        <v>705.17</v>
      </c>
      <c r="D177" s="38">
        <v>705.17</v>
      </c>
      <c r="E177" s="38">
        <v>705.17</v>
      </c>
      <c r="F177" s="38">
        <v>705.17</v>
      </c>
      <c r="G177" s="38">
        <v>705.17</v>
      </c>
      <c r="H177" s="38">
        <v>705.17</v>
      </c>
      <c r="I177" s="38">
        <v>705.17</v>
      </c>
      <c r="J177" s="38">
        <v>705.17</v>
      </c>
      <c r="K177" s="38">
        <v>705.17</v>
      </c>
      <c r="L177" s="38">
        <v>705.17</v>
      </c>
      <c r="M177" s="38">
        <v>705.17</v>
      </c>
      <c r="N177" s="38">
        <v>705.17</v>
      </c>
      <c r="O177" s="38">
        <v>705.17</v>
      </c>
      <c r="P177" s="38">
        <v>705.17</v>
      </c>
      <c r="Q177" s="38">
        <v>705.17</v>
      </c>
      <c r="R177" s="38">
        <v>705.17</v>
      </c>
      <c r="S177" s="38">
        <v>705.17</v>
      </c>
      <c r="T177" s="38">
        <v>705.17</v>
      </c>
      <c r="U177" s="38">
        <v>705.17</v>
      </c>
      <c r="V177" s="38">
        <v>705.17</v>
      </c>
      <c r="W177" s="38">
        <v>705.17</v>
      </c>
      <c r="X177" s="38">
        <v>705.17</v>
      </c>
      <c r="Y177" s="38">
        <v>705.17</v>
      </c>
      <c r="Z177" s="38">
        <v>705.17</v>
      </c>
    </row>
    <row r="178" spans="1:26" ht="13.5" thickBot="1" x14ac:dyDescent="0.2">
      <c r="A178" s="31"/>
      <c r="B178" s="37" t="s">
        <v>111</v>
      </c>
      <c r="C178" s="38">
        <v>4.8109999999999999</v>
      </c>
      <c r="D178" s="38">
        <v>4.8109999999999999</v>
      </c>
      <c r="E178" s="38">
        <v>4.8109999999999999</v>
      </c>
      <c r="F178" s="38">
        <v>4.8109999999999999</v>
      </c>
      <c r="G178" s="38">
        <v>4.8109999999999999</v>
      </c>
      <c r="H178" s="38">
        <v>4.8109999999999999</v>
      </c>
      <c r="I178" s="38">
        <v>4.8109999999999999</v>
      </c>
      <c r="J178" s="38">
        <v>4.8109999999999999</v>
      </c>
      <c r="K178" s="38">
        <v>4.8109999999999999</v>
      </c>
      <c r="L178" s="38">
        <v>4.8109999999999999</v>
      </c>
      <c r="M178" s="38">
        <v>4.8109999999999999</v>
      </c>
      <c r="N178" s="38">
        <v>4.8109999999999999</v>
      </c>
      <c r="O178" s="38">
        <v>4.8109999999999999</v>
      </c>
      <c r="P178" s="38">
        <v>4.8109999999999999</v>
      </c>
      <c r="Q178" s="38">
        <v>4.8109999999999999</v>
      </c>
      <c r="R178" s="38">
        <v>4.8109999999999999</v>
      </c>
      <c r="S178" s="38">
        <v>4.8109999999999999</v>
      </c>
      <c r="T178" s="38">
        <v>4.8109999999999999</v>
      </c>
      <c r="U178" s="38">
        <v>4.8109999999999999</v>
      </c>
      <c r="V178" s="38">
        <v>4.8109999999999999</v>
      </c>
      <c r="W178" s="38">
        <v>4.8109999999999999</v>
      </c>
      <c r="X178" s="38">
        <v>4.8109999999999999</v>
      </c>
      <c r="Y178" s="38">
        <v>4.8109999999999999</v>
      </c>
      <c r="Z178" s="38">
        <v>4.8109999999999999</v>
      </c>
    </row>
    <row r="179" spans="1:26" s="153" customFormat="1" ht="24.75" thickBot="1" x14ac:dyDescent="0.3">
      <c r="B179" s="164" t="s">
        <v>210</v>
      </c>
      <c r="C179" s="165">
        <v>1283</v>
      </c>
      <c r="D179" s="165">
        <v>1283</v>
      </c>
      <c r="E179" s="165">
        <v>1283</v>
      </c>
      <c r="F179" s="165">
        <v>1283</v>
      </c>
      <c r="G179" s="165">
        <v>1283</v>
      </c>
      <c r="H179" s="165">
        <v>1283</v>
      </c>
      <c r="I179" s="165">
        <v>1283</v>
      </c>
      <c r="J179" s="165">
        <v>1283</v>
      </c>
      <c r="K179" s="165">
        <v>1283</v>
      </c>
      <c r="L179" s="165">
        <v>1283</v>
      </c>
      <c r="M179" s="165">
        <v>1283</v>
      </c>
      <c r="N179" s="165">
        <v>1283</v>
      </c>
      <c r="O179" s="165">
        <v>1283</v>
      </c>
      <c r="P179" s="165">
        <v>1283</v>
      </c>
      <c r="Q179" s="165">
        <v>1283</v>
      </c>
      <c r="R179" s="165">
        <v>1283</v>
      </c>
      <c r="S179" s="165">
        <v>1283</v>
      </c>
      <c r="T179" s="165">
        <v>1283</v>
      </c>
      <c r="U179" s="165">
        <v>1283</v>
      </c>
      <c r="V179" s="165">
        <v>1283</v>
      </c>
      <c r="W179" s="165">
        <v>1283</v>
      </c>
      <c r="X179" s="165">
        <v>1283</v>
      </c>
      <c r="Y179" s="165">
        <v>1283</v>
      </c>
      <c r="Z179" s="165">
        <v>1283</v>
      </c>
    </row>
    <row r="180" spans="1:26" ht="13.5" thickBot="1" x14ac:dyDescent="0.2">
      <c r="A180" s="31"/>
      <c r="B180" s="35" t="s">
        <v>175</v>
      </c>
      <c r="C180" s="36">
        <f>C181+C182+C183+C184+C185</f>
        <v>4823.2309999999998</v>
      </c>
      <c r="D180" s="36">
        <f t="shared" ref="D180:Z180" si="28">D181+D182+D183+D184+D185</f>
        <v>4793.2810000000009</v>
      </c>
      <c r="E180" s="36">
        <f t="shared" si="28"/>
        <v>4841.701</v>
      </c>
      <c r="F180" s="36">
        <f t="shared" si="28"/>
        <v>5064.3410000000003</v>
      </c>
      <c r="G180" s="36">
        <f t="shared" si="28"/>
        <v>5231.6610000000001</v>
      </c>
      <c r="H180" s="36">
        <f t="shared" si="28"/>
        <v>5040.741</v>
      </c>
      <c r="I180" s="36">
        <f t="shared" si="28"/>
        <v>5054.6610000000001</v>
      </c>
      <c r="J180" s="36">
        <f t="shared" si="28"/>
        <v>5082.5709999999999</v>
      </c>
      <c r="K180" s="36">
        <f t="shared" si="28"/>
        <v>5084.0310000000009</v>
      </c>
      <c r="L180" s="36">
        <f t="shared" si="28"/>
        <v>5071.9709999999995</v>
      </c>
      <c r="M180" s="36">
        <f t="shared" si="28"/>
        <v>5253.5709999999999</v>
      </c>
      <c r="N180" s="36">
        <f t="shared" si="28"/>
        <v>5163.951</v>
      </c>
      <c r="O180" s="36">
        <f t="shared" si="28"/>
        <v>5084.5310000000009</v>
      </c>
      <c r="P180" s="36">
        <f t="shared" si="28"/>
        <v>5075.8410000000003</v>
      </c>
      <c r="Q180" s="36">
        <f t="shared" si="28"/>
        <v>5145.3510000000006</v>
      </c>
      <c r="R180" s="36">
        <f t="shared" si="28"/>
        <v>5125.0510000000004</v>
      </c>
      <c r="S180" s="36">
        <f t="shared" si="28"/>
        <v>5194.5810000000001</v>
      </c>
      <c r="T180" s="36">
        <f t="shared" si="28"/>
        <v>5316.5609999999997</v>
      </c>
      <c r="U180" s="36">
        <f t="shared" si="28"/>
        <v>5063.9410000000007</v>
      </c>
      <c r="V180" s="36">
        <f t="shared" si="28"/>
        <v>5090.1910000000007</v>
      </c>
      <c r="W180" s="36">
        <f t="shared" si="28"/>
        <v>5102.9709999999995</v>
      </c>
      <c r="X180" s="36">
        <f t="shared" si="28"/>
        <v>5093.9410000000007</v>
      </c>
      <c r="Y180" s="36">
        <f t="shared" si="28"/>
        <v>5065.1610000000001</v>
      </c>
      <c r="Z180" s="36">
        <f t="shared" si="28"/>
        <v>4985.7510000000002</v>
      </c>
    </row>
    <row r="181" spans="1:26" ht="38.25" x14ac:dyDescent="0.15">
      <c r="A181" s="31"/>
      <c r="B181" s="37" t="s">
        <v>147</v>
      </c>
      <c r="C181" s="38">
        <v>2599.98</v>
      </c>
      <c r="D181" s="38">
        <v>2570.0300000000002</v>
      </c>
      <c r="E181" s="38">
        <v>2618.4499999999998</v>
      </c>
      <c r="F181" s="38">
        <v>2841.09</v>
      </c>
      <c r="G181" s="38">
        <v>3008.41</v>
      </c>
      <c r="H181" s="38">
        <v>2817.49</v>
      </c>
      <c r="I181" s="38">
        <v>2831.41</v>
      </c>
      <c r="J181" s="38">
        <v>2859.32</v>
      </c>
      <c r="K181" s="38">
        <v>2860.78</v>
      </c>
      <c r="L181" s="38">
        <v>2848.72</v>
      </c>
      <c r="M181" s="38">
        <v>3030.32</v>
      </c>
      <c r="N181" s="38">
        <v>2940.7</v>
      </c>
      <c r="O181" s="38">
        <v>2861.28</v>
      </c>
      <c r="P181" s="38">
        <v>2852.59</v>
      </c>
      <c r="Q181" s="38">
        <v>2922.1</v>
      </c>
      <c r="R181" s="38">
        <v>2901.8</v>
      </c>
      <c r="S181" s="38">
        <v>2971.33</v>
      </c>
      <c r="T181" s="38">
        <v>3093.31</v>
      </c>
      <c r="U181" s="38">
        <v>2840.69</v>
      </c>
      <c r="V181" s="38">
        <v>2866.94</v>
      </c>
      <c r="W181" s="38">
        <v>2879.72</v>
      </c>
      <c r="X181" s="38">
        <v>2870.69</v>
      </c>
      <c r="Y181" s="38">
        <v>2841.91</v>
      </c>
      <c r="Z181" s="38">
        <v>2762.5</v>
      </c>
    </row>
    <row r="182" spans="1:26" ht="12.75" x14ac:dyDescent="0.15">
      <c r="A182" s="31"/>
      <c r="B182" s="37" t="s">
        <v>108</v>
      </c>
      <c r="C182" s="38">
        <v>230.27</v>
      </c>
      <c r="D182" s="38">
        <v>230.27</v>
      </c>
      <c r="E182" s="38">
        <v>230.27</v>
      </c>
      <c r="F182" s="38">
        <v>230.27</v>
      </c>
      <c r="G182" s="38">
        <v>230.27</v>
      </c>
      <c r="H182" s="38">
        <v>230.27</v>
      </c>
      <c r="I182" s="38">
        <v>230.27</v>
      </c>
      <c r="J182" s="38">
        <v>230.27</v>
      </c>
      <c r="K182" s="38">
        <v>230.27</v>
      </c>
      <c r="L182" s="38">
        <v>230.27</v>
      </c>
      <c r="M182" s="38">
        <v>230.27</v>
      </c>
      <c r="N182" s="38">
        <v>230.27</v>
      </c>
      <c r="O182" s="38">
        <v>230.27</v>
      </c>
      <c r="P182" s="38">
        <v>230.27</v>
      </c>
      <c r="Q182" s="38">
        <v>230.27</v>
      </c>
      <c r="R182" s="38">
        <v>230.27</v>
      </c>
      <c r="S182" s="38">
        <v>230.27</v>
      </c>
      <c r="T182" s="38">
        <v>230.27</v>
      </c>
      <c r="U182" s="38">
        <v>230.27</v>
      </c>
      <c r="V182" s="38">
        <v>230.27</v>
      </c>
      <c r="W182" s="38">
        <v>230.27</v>
      </c>
      <c r="X182" s="38">
        <v>230.27</v>
      </c>
      <c r="Y182" s="38">
        <v>230.27</v>
      </c>
      <c r="Z182" s="38">
        <v>230.27</v>
      </c>
    </row>
    <row r="183" spans="1:26" ht="12.75" x14ac:dyDescent="0.15">
      <c r="A183" s="31"/>
      <c r="B183" s="37" t="s">
        <v>109</v>
      </c>
      <c r="C183" s="38">
        <v>705.17</v>
      </c>
      <c r="D183" s="38">
        <v>705.17</v>
      </c>
      <c r="E183" s="38">
        <v>705.17</v>
      </c>
      <c r="F183" s="38">
        <v>705.17</v>
      </c>
      <c r="G183" s="38">
        <v>705.17</v>
      </c>
      <c r="H183" s="38">
        <v>705.17</v>
      </c>
      <c r="I183" s="38">
        <v>705.17</v>
      </c>
      <c r="J183" s="38">
        <v>705.17</v>
      </c>
      <c r="K183" s="38">
        <v>705.17</v>
      </c>
      <c r="L183" s="38">
        <v>705.17</v>
      </c>
      <c r="M183" s="38">
        <v>705.17</v>
      </c>
      <c r="N183" s="38">
        <v>705.17</v>
      </c>
      <c r="O183" s="38">
        <v>705.17</v>
      </c>
      <c r="P183" s="38">
        <v>705.17</v>
      </c>
      <c r="Q183" s="38">
        <v>705.17</v>
      </c>
      <c r="R183" s="38">
        <v>705.17</v>
      </c>
      <c r="S183" s="38">
        <v>705.17</v>
      </c>
      <c r="T183" s="38">
        <v>705.17</v>
      </c>
      <c r="U183" s="38">
        <v>705.17</v>
      </c>
      <c r="V183" s="38">
        <v>705.17</v>
      </c>
      <c r="W183" s="38">
        <v>705.17</v>
      </c>
      <c r="X183" s="38">
        <v>705.17</v>
      </c>
      <c r="Y183" s="38">
        <v>705.17</v>
      </c>
      <c r="Z183" s="38">
        <v>705.17</v>
      </c>
    </row>
    <row r="184" spans="1:26" ht="13.5" thickBot="1" x14ac:dyDescent="0.2">
      <c r="A184" s="31"/>
      <c r="B184" s="37" t="s">
        <v>111</v>
      </c>
      <c r="C184" s="38">
        <v>4.8109999999999999</v>
      </c>
      <c r="D184" s="38">
        <v>4.8109999999999999</v>
      </c>
      <c r="E184" s="38">
        <v>4.8109999999999999</v>
      </c>
      <c r="F184" s="38">
        <v>4.8109999999999999</v>
      </c>
      <c r="G184" s="38">
        <v>4.8109999999999999</v>
      </c>
      <c r="H184" s="38">
        <v>4.8109999999999999</v>
      </c>
      <c r="I184" s="38">
        <v>4.8109999999999999</v>
      </c>
      <c r="J184" s="38">
        <v>4.8109999999999999</v>
      </c>
      <c r="K184" s="38">
        <v>4.8109999999999999</v>
      </c>
      <c r="L184" s="38">
        <v>4.8109999999999999</v>
      </c>
      <c r="M184" s="38">
        <v>4.8109999999999999</v>
      </c>
      <c r="N184" s="38">
        <v>4.8109999999999999</v>
      </c>
      <c r="O184" s="38">
        <v>4.8109999999999999</v>
      </c>
      <c r="P184" s="38">
        <v>4.8109999999999999</v>
      </c>
      <c r="Q184" s="38">
        <v>4.8109999999999999</v>
      </c>
      <c r="R184" s="38">
        <v>4.8109999999999999</v>
      </c>
      <c r="S184" s="38">
        <v>4.8109999999999999</v>
      </c>
      <c r="T184" s="38">
        <v>4.8109999999999999</v>
      </c>
      <c r="U184" s="38">
        <v>4.8109999999999999</v>
      </c>
      <c r="V184" s="38">
        <v>4.8109999999999999</v>
      </c>
      <c r="W184" s="38">
        <v>4.8109999999999999</v>
      </c>
      <c r="X184" s="38">
        <v>4.8109999999999999</v>
      </c>
      <c r="Y184" s="38">
        <v>4.8109999999999999</v>
      </c>
      <c r="Z184" s="38">
        <v>4.8109999999999999</v>
      </c>
    </row>
    <row r="185" spans="1:26" s="153" customFormat="1" ht="24.75" thickBot="1" x14ac:dyDescent="0.3">
      <c r="B185" s="164" t="s">
        <v>210</v>
      </c>
      <c r="C185" s="165">
        <v>1283</v>
      </c>
      <c r="D185" s="165">
        <v>1283</v>
      </c>
      <c r="E185" s="165">
        <v>1283</v>
      </c>
      <c r="F185" s="165">
        <v>1283</v>
      </c>
      <c r="G185" s="165">
        <v>1283</v>
      </c>
      <c r="H185" s="165">
        <v>1283</v>
      </c>
      <c r="I185" s="165">
        <v>1283</v>
      </c>
      <c r="J185" s="165">
        <v>1283</v>
      </c>
      <c r="K185" s="165">
        <v>1283</v>
      </c>
      <c r="L185" s="165">
        <v>1283</v>
      </c>
      <c r="M185" s="165">
        <v>1283</v>
      </c>
      <c r="N185" s="165">
        <v>1283</v>
      </c>
      <c r="O185" s="165">
        <v>1283</v>
      </c>
      <c r="P185" s="165">
        <v>1283</v>
      </c>
      <c r="Q185" s="165">
        <v>1283</v>
      </c>
      <c r="R185" s="165">
        <v>1283</v>
      </c>
      <c r="S185" s="165">
        <v>1283</v>
      </c>
      <c r="T185" s="165">
        <v>1283</v>
      </c>
      <c r="U185" s="165">
        <v>1283</v>
      </c>
      <c r="V185" s="165">
        <v>1283</v>
      </c>
      <c r="W185" s="165">
        <v>1283</v>
      </c>
      <c r="X185" s="165">
        <v>1283</v>
      </c>
      <c r="Y185" s="165">
        <v>1283</v>
      </c>
      <c r="Z185" s="165">
        <v>1283</v>
      </c>
    </row>
    <row r="186" spans="1:26" ht="13.5" thickBot="1" x14ac:dyDescent="0.2">
      <c r="A186" s="31"/>
      <c r="B186" s="35" t="s">
        <v>176</v>
      </c>
      <c r="C186" s="36">
        <f>C187+C188+C189+C190+C191</f>
        <v>4769.8109999999997</v>
      </c>
      <c r="D186" s="36">
        <f t="shared" ref="D186:Z186" si="29">D187+D188+D189+D190+D191</f>
        <v>4787.991</v>
      </c>
      <c r="E186" s="36">
        <f t="shared" si="29"/>
        <v>4789.7710000000006</v>
      </c>
      <c r="F186" s="36">
        <f t="shared" si="29"/>
        <v>4798.7510000000002</v>
      </c>
      <c r="G186" s="36">
        <f t="shared" si="29"/>
        <v>4803.1210000000001</v>
      </c>
      <c r="H186" s="36">
        <f t="shared" si="29"/>
        <v>4828.0110000000004</v>
      </c>
      <c r="I186" s="36">
        <f t="shared" si="29"/>
        <v>4854.8810000000003</v>
      </c>
      <c r="J186" s="36">
        <f t="shared" si="29"/>
        <v>4872.9610000000002</v>
      </c>
      <c r="K186" s="36">
        <f t="shared" si="29"/>
        <v>4859.241</v>
      </c>
      <c r="L186" s="36">
        <f t="shared" si="29"/>
        <v>4836.201</v>
      </c>
      <c r="M186" s="36">
        <f t="shared" si="29"/>
        <v>4777.6509999999998</v>
      </c>
      <c r="N186" s="36">
        <f t="shared" si="29"/>
        <v>4723.4009999999998</v>
      </c>
      <c r="O186" s="36">
        <f t="shared" si="29"/>
        <v>4734.8109999999997</v>
      </c>
      <c r="P186" s="36">
        <f t="shared" si="29"/>
        <v>4755.3310000000001</v>
      </c>
      <c r="Q186" s="36">
        <f t="shared" si="29"/>
        <v>4939.5910000000003</v>
      </c>
      <c r="R186" s="36">
        <f t="shared" si="29"/>
        <v>4994.741</v>
      </c>
      <c r="S186" s="36">
        <f t="shared" si="29"/>
        <v>5082.0210000000006</v>
      </c>
      <c r="T186" s="36">
        <f t="shared" si="29"/>
        <v>5184.6010000000006</v>
      </c>
      <c r="U186" s="36">
        <f t="shared" si="29"/>
        <v>4853.6210000000001</v>
      </c>
      <c r="V186" s="36">
        <f t="shared" si="29"/>
        <v>4857.1110000000008</v>
      </c>
      <c r="W186" s="36">
        <f t="shared" si="29"/>
        <v>4860.0210000000006</v>
      </c>
      <c r="X186" s="36">
        <f t="shared" si="29"/>
        <v>4861.0609999999997</v>
      </c>
      <c r="Y186" s="36">
        <f t="shared" si="29"/>
        <v>4841.1210000000001</v>
      </c>
      <c r="Z186" s="36">
        <f t="shared" si="29"/>
        <v>4827.7910000000002</v>
      </c>
    </row>
    <row r="187" spans="1:26" ht="38.25" x14ac:dyDescent="0.15">
      <c r="A187" s="31"/>
      <c r="B187" s="37" t="s">
        <v>147</v>
      </c>
      <c r="C187" s="38">
        <v>2546.56</v>
      </c>
      <c r="D187" s="38">
        <v>2564.7399999999998</v>
      </c>
      <c r="E187" s="38">
        <v>2566.52</v>
      </c>
      <c r="F187" s="38">
        <v>2575.5</v>
      </c>
      <c r="G187" s="38">
        <v>2579.87</v>
      </c>
      <c r="H187" s="38">
        <v>2604.7600000000002</v>
      </c>
      <c r="I187" s="38">
        <v>2631.63</v>
      </c>
      <c r="J187" s="38">
        <v>2649.71</v>
      </c>
      <c r="K187" s="38">
        <v>2635.99</v>
      </c>
      <c r="L187" s="38">
        <v>2612.9499999999998</v>
      </c>
      <c r="M187" s="38">
        <v>2554.4</v>
      </c>
      <c r="N187" s="38">
        <v>2500.15</v>
      </c>
      <c r="O187" s="38">
        <v>2511.56</v>
      </c>
      <c r="P187" s="38">
        <v>2532.08</v>
      </c>
      <c r="Q187" s="38">
        <v>2716.34</v>
      </c>
      <c r="R187" s="38">
        <v>2771.49</v>
      </c>
      <c r="S187" s="38">
        <v>2858.77</v>
      </c>
      <c r="T187" s="38">
        <v>2961.35</v>
      </c>
      <c r="U187" s="38">
        <v>2630.37</v>
      </c>
      <c r="V187" s="38">
        <v>2633.86</v>
      </c>
      <c r="W187" s="38">
        <v>2636.77</v>
      </c>
      <c r="X187" s="38">
        <v>2637.81</v>
      </c>
      <c r="Y187" s="38">
        <v>2617.87</v>
      </c>
      <c r="Z187" s="38">
        <v>2604.54</v>
      </c>
    </row>
    <row r="188" spans="1:26" ht="12.75" x14ac:dyDescent="0.15">
      <c r="A188" s="31"/>
      <c r="B188" s="37" t="s">
        <v>108</v>
      </c>
      <c r="C188" s="38">
        <v>230.27</v>
      </c>
      <c r="D188" s="38">
        <v>230.27</v>
      </c>
      <c r="E188" s="38">
        <v>230.27</v>
      </c>
      <c r="F188" s="38">
        <v>230.27</v>
      </c>
      <c r="G188" s="38">
        <v>230.27</v>
      </c>
      <c r="H188" s="38">
        <v>230.27</v>
      </c>
      <c r="I188" s="38">
        <v>230.27</v>
      </c>
      <c r="J188" s="38">
        <v>230.27</v>
      </c>
      <c r="K188" s="38">
        <v>230.27</v>
      </c>
      <c r="L188" s="38">
        <v>230.27</v>
      </c>
      <c r="M188" s="38">
        <v>230.27</v>
      </c>
      <c r="N188" s="38">
        <v>230.27</v>
      </c>
      <c r="O188" s="38">
        <v>230.27</v>
      </c>
      <c r="P188" s="38">
        <v>230.27</v>
      </c>
      <c r="Q188" s="38">
        <v>230.27</v>
      </c>
      <c r="R188" s="38">
        <v>230.27</v>
      </c>
      <c r="S188" s="38">
        <v>230.27</v>
      </c>
      <c r="T188" s="38">
        <v>230.27</v>
      </c>
      <c r="U188" s="38">
        <v>230.27</v>
      </c>
      <c r="V188" s="38">
        <v>230.27</v>
      </c>
      <c r="W188" s="38">
        <v>230.27</v>
      </c>
      <c r="X188" s="38">
        <v>230.27</v>
      </c>
      <c r="Y188" s="38">
        <v>230.27</v>
      </c>
      <c r="Z188" s="38">
        <v>230.27</v>
      </c>
    </row>
    <row r="189" spans="1:26" ht="12.75" x14ac:dyDescent="0.15">
      <c r="A189" s="31"/>
      <c r="B189" s="37" t="s">
        <v>109</v>
      </c>
      <c r="C189" s="38">
        <v>705.17</v>
      </c>
      <c r="D189" s="38">
        <v>705.17</v>
      </c>
      <c r="E189" s="38">
        <v>705.17</v>
      </c>
      <c r="F189" s="38">
        <v>705.17</v>
      </c>
      <c r="G189" s="38">
        <v>705.17</v>
      </c>
      <c r="H189" s="38">
        <v>705.17</v>
      </c>
      <c r="I189" s="38">
        <v>705.17</v>
      </c>
      <c r="J189" s="38">
        <v>705.17</v>
      </c>
      <c r="K189" s="38">
        <v>705.17</v>
      </c>
      <c r="L189" s="38">
        <v>705.17</v>
      </c>
      <c r="M189" s="38">
        <v>705.17</v>
      </c>
      <c r="N189" s="38">
        <v>705.17</v>
      </c>
      <c r="O189" s="38">
        <v>705.17</v>
      </c>
      <c r="P189" s="38">
        <v>705.17</v>
      </c>
      <c r="Q189" s="38">
        <v>705.17</v>
      </c>
      <c r="R189" s="38">
        <v>705.17</v>
      </c>
      <c r="S189" s="38">
        <v>705.17</v>
      </c>
      <c r="T189" s="38">
        <v>705.17</v>
      </c>
      <c r="U189" s="38">
        <v>705.17</v>
      </c>
      <c r="V189" s="38">
        <v>705.17</v>
      </c>
      <c r="W189" s="38">
        <v>705.17</v>
      </c>
      <c r="X189" s="38">
        <v>705.17</v>
      </c>
      <c r="Y189" s="38">
        <v>705.17</v>
      </c>
      <c r="Z189" s="38">
        <v>705.17</v>
      </c>
    </row>
    <row r="190" spans="1:26" ht="13.5" thickBot="1" x14ac:dyDescent="0.2">
      <c r="A190" s="31"/>
      <c r="B190" s="37" t="s">
        <v>111</v>
      </c>
      <c r="C190" s="38">
        <v>4.8109999999999999</v>
      </c>
      <c r="D190" s="38">
        <v>4.8109999999999999</v>
      </c>
      <c r="E190" s="38">
        <v>4.8109999999999999</v>
      </c>
      <c r="F190" s="38">
        <v>4.8109999999999999</v>
      </c>
      <c r="G190" s="38">
        <v>4.8109999999999999</v>
      </c>
      <c r="H190" s="38">
        <v>4.8109999999999999</v>
      </c>
      <c r="I190" s="38">
        <v>4.8109999999999999</v>
      </c>
      <c r="J190" s="38">
        <v>4.8109999999999999</v>
      </c>
      <c r="K190" s="38">
        <v>4.8109999999999999</v>
      </c>
      <c r="L190" s="38">
        <v>4.8109999999999999</v>
      </c>
      <c r="M190" s="38">
        <v>4.8109999999999999</v>
      </c>
      <c r="N190" s="38">
        <v>4.8109999999999999</v>
      </c>
      <c r="O190" s="38">
        <v>4.8109999999999999</v>
      </c>
      <c r="P190" s="38">
        <v>4.8109999999999999</v>
      </c>
      <c r="Q190" s="38">
        <v>4.8109999999999999</v>
      </c>
      <c r="R190" s="38">
        <v>4.8109999999999999</v>
      </c>
      <c r="S190" s="38">
        <v>4.8109999999999999</v>
      </c>
      <c r="T190" s="38">
        <v>4.8109999999999999</v>
      </c>
      <c r="U190" s="38">
        <v>4.8109999999999999</v>
      </c>
      <c r="V190" s="38">
        <v>4.8109999999999999</v>
      </c>
      <c r="W190" s="38">
        <v>4.8109999999999999</v>
      </c>
      <c r="X190" s="38">
        <v>4.8109999999999999</v>
      </c>
      <c r="Y190" s="38">
        <v>4.8109999999999999</v>
      </c>
      <c r="Z190" s="38">
        <v>4.8109999999999999</v>
      </c>
    </row>
    <row r="191" spans="1:26" s="153" customFormat="1" ht="24.75" thickBot="1" x14ac:dyDescent="0.3">
      <c r="B191" s="164" t="s">
        <v>210</v>
      </c>
      <c r="C191" s="165">
        <v>1283</v>
      </c>
      <c r="D191" s="165">
        <v>1283</v>
      </c>
      <c r="E191" s="165">
        <v>1283</v>
      </c>
      <c r="F191" s="165">
        <v>1283</v>
      </c>
      <c r="G191" s="165">
        <v>1283</v>
      </c>
      <c r="H191" s="165">
        <v>1283</v>
      </c>
      <c r="I191" s="165">
        <v>1283</v>
      </c>
      <c r="J191" s="165">
        <v>1283</v>
      </c>
      <c r="K191" s="165">
        <v>1283</v>
      </c>
      <c r="L191" s="165">
        <v>1283</v>
      </c>
      <c r="M191" s="165">
        <v>1283</v>
      </c>
      <c r="N191" s="165">
        <v>1283</v>
      </c>
      <c r="O191" s="165">
        <v>1283</v>
      </c>
      <c r="P191" s="165">
        <v>1283</v>
      </c>
      <c r="Q191" s="165">
        <v>1283</v>
      </c>
      <c r="R191" s="165">
        <v>1283</v>
      </c>
      <c r="S191" s="165">
        <v>1283</v>
      </c>
      <c r="T191" s="165">
        <v>1283</v>
      </c>
      <c r="U191" s="165">
        <v>1283</v>
      </c>
      <c r="V191" s="165">
        <v>1283</v>
      </c>
      <c r="W191" s="165">
        <v>1283</v>
      </c>
      <c r="X191" s="165">
        <v>1283</v>
      </c>
      <c r="Y191" s="165">
        <v>1283</v>
      </c>
      <c r="Z191" s="165">
        <v>1283</v>
      </c>
    </row>
    <row r="192" spans="1:26" ht="13.5" thickBot="1" x14ac:dyDescent="0.2">
      <c r="A192" s="31"/>
      <c r="B192" s="35" t="s">
        <v>177</v>
      </c>
      <c r="C192" s="36">
        <f>C193+C194+C195+C196+C197</f>
        <v>4863.991</v>
      </c>
      <c r="D192" s="36">
        <f t="shared" ref="D192:Z192" si="30">D193+D194+D195+D196+D197</f>
        <v>4876.1610000000001</v>
      </c>
      <c r="E192" s="36">
        <f t="shared" si="30"/>
        <v>4878.4610000000002</v>
      </c>
      <c r="F192" s="36">
        <f t="shared" si="30"/>
        <v>4836.1610000000001</v>
      </c>
      <c r="G192" s="36">
        <f t="shared" si="30"/>
        <v>4852.1610000000001</v>
      </c>
      <c r="H192" s="36">
        <f t="shared" si="30"/>
        <v>4878.9410000000007</v>
      </c>
      <c r="I192" s="36">
        <f t="shared" si="30"/>
        <v>4870.2710000000006</v>
      </c>
      <c r="J192" s="36">
        <f t="shared" si="30"/>
        <v>4885.5210000000006</v>
      </c>
      <c r="K192" s="36">
        <f t="shared" si="30"/>
        <v>4893.0210000000006</v>
      </c>
      <c r="L192" s="36">
        <f t="shared" si="30"/>
        <v>4900.5310000000009</v>
      </c>
      <c r="M192" s="36">
        <f t="shared" si="30"/>
        <v>4871.4210000000003</v>
      </c>
      <c r="N192" s="36">
        <f t="shared" si="30"/>
        <v>4853.1810000000005</v>
      </c>
      <c r="O192" s="36">
        <f t="shared" si="30"/>
        <v>4860.1110000000008</v>
      </c>
      <c r="P192" s="36">
        <f t="shared" si="30"/>
        <v>4932.1910000000007</v>
      </c>
      <c r="Q192" s="36">
        <f t="shared" si="30"/>
        <v>5078.9709999999995</v>
      </c>
      <c r="R192" s="36">
        <f t="shared" si="30"/>
        <v>5111.4809999999998</v>
      </c>
      <c r="S192" s="36">
        <f t="shared" si="30"/>
        <v>5189.1810000000005</v>
      </c>
      <c r="T192" s="36">
        <f t="shared" si="30"/>
        <v>5323.0010000000002</v>
      </c>
      <c r="U192" s="36">
        <f t="shared" si="30"/>
        <v>4905.7810000000009</v>
      </c>
      <c r="V192" s="36">
        <f t="shared" si="30"/>
        <v>4926.0210000000006</v>
      </c>
      <c r="W192" s="36">
        <f t="shared" si="30"/>
        <v>4941.5310000000009</v>
      </c>
      <c r="X192" s="36">
        <f t="shared" si="30"/>
        <v>4930.1509999999998</v>
      </c>
      <c r="Y192" s="36">
        <f t="shared" si="30"/>
        <v>4930.6509999999998</v>
      </c>
      <c r="Z192" s="36">
        <f t="shared" si="30"/>
        <v>4876.5110000000004</v>
      </c>
    </row>
    <row r="193" spans="1:26" ht="38.25" x14ac:dyDescent="0.15">
      <c r="A193" s="31"/>
      <c r="B193" s="37" t="s">
        <v>147</v>
      </c>
      <c r="C193" s="38">
        <v>2640.74</v>
      </c>
      <c r="D193" s="38">
        <v>2652.91</v>
      </c>
      <c r="E193" s="38">
        <v>2655.21</v>
      </c>
      <c r="F193" s="38">
        <v>2612.91</v>
      </c>
      <c r="G193" s="38">
        <v>2628.91</v>
      </c>
      <c r="H193" s="38">
        <v>2655.69</v>
      </c>
      <c r="I193" s="38">
        <v>2647.02</v>
      </c>
      <c r="J193" s="38">
        <v>2662.27</v>
      </c>
      <c r="K193" s="38">
        <v>2669.77</v>
      </c>
      <c r="L193" s="38">
        <v>2677.28</v>
      </c>
      <c r="M193" s="38">
        <v>2648.17</v>
      </c>
      <c r="N193" s="38">
        <v>2629.93</v>
      </c>
      <c r="O193" s="38">
        <v>2636.86</v>
      </c>
      <c r="P193" s="38">
        <v>2708.94</v>
      </c>
      <c r="Q193" s="38">
        <v>2855.72</v>
      </c>
      <c r="R193" s="38">
        <v>2888.23</v>
      </c>
      <c r="S193" s="38">
        <v>2965.93</v>
      </c>
      <c r="T193" s="38">
        <v>3099.75</v>
      </c>
      <c r="U193" s="38">
        <v>2682.53</v>
      </c>
      <c r="V193" s="38">
        <v>2702.77</v>
      </c>
      <c r="W193" s="38">
        <v>2718.28</v>
      </c>
      <c r="X193" s="38">
        <v>2706.9</v>
      </c>
      <c r="Y193" s="38">
        <v>2707.4</v>
      </c>
      <c r="Z193" s="38">
        <v>2653.26</v>
      </c>
    </row>
    <row r="194" spans="1:26" ht="12.75" x14ac:dyDescent="0.15">
      <c r="A194" s="31"/>
      <c r="B194" s="37" t="s">
        <v>108</v>
      </c>
      <c r="C194" s="38">
        <v>230.27</v>
      </c>
      <c r="D194" s="38">
        <v>230.27</v>
      </c>
      <c r="E194" s="38">
        <v>230.27</v>
      </c>
      <c r="F194" s="38">
        <v>230.27</v>
      </c>
      <c r="G194" s="38">
        <v>230.27</v>
      </c>
      <c r="H194" s="38">
        <v>230.27</v>
      </c>
      <c r="I194" s="38">
        <v>230.27</v>
      </c>
      <c r="J194" s="38">
        <v>230.27</v>
      </c>
      <c r="K194" s="38">
        <v>230.27</v>
      </c>
      <c r="L194" s="38">
        <v>230.27</v>
      </c>
      <c r="M194" s="38">
        <v>230.27</v>
      </c>
      <c r="N194" s="38">
        <v>230.27</v>
      </c>
      <c r="O194" s="38">
        <v>230.27</v>
      </c>
      <c r="P194" s="38">
        <v>230.27</v>
      </c>
      <c r="Q194" s="38">
        <v>230.27</v>
      </c>
      <c r="R194" s="38">
        <v>230.27</v>
      </c>
      <c r="S194" s="38">
        <v>230.27</v>
      </c>
      <c r="T194" s="38">
        <v>230.27</v>
      </c>
      <c r="U194" s="38">
        <v>230.27</v>
      </c>
      <c r="V194" s="38">
        <v>230.27</v>
      </c>
      <c r="W194" s="38">
        <v>230.27</v>
      </c>
      <c r="X194" s="38">
        <v>230.27</v>
      </c>
      <c r="Y194" s="38">
        <v>230.27</v>
      </c>
      <c r="Z194" s="38">
        <v>230.27</v>
      </c>
    </row>
    <row r="195" spans="1:26" ht="12.75" x14ac:dyDescent="0.15">
      <c r="A195" s="31"/>
      <c r="B195" s="37" t="s">
        <v>109</v>
      </c>
      <c r="C195" s="38">
        <v>705.17</v>
      </c>
      <c r="D195" s="38">
        <v>705.17</v>
      </c>
      <c r="E195" s="38">
        <v>705.17</v>
      </c>
      <c r="F195" s="38">
        <v>705.17</v>
      </c>
      <c r="G195" s="38">
        <v>705.17</v>
      </c>
      <c r="H195" s="38">
        <v>705.17</v>
      </c>
      <c r="I195" s="38">
        <v>705.17</v>
      </c>
      <c r="J195" s="38">
        <v>705.17</v>
      </c>
      <c r="K195" s="38">
        <v>705.17</v>
      </c>
      <c r="L195" s="38">
        <v>705.17</v>
      </c>
      <c r="M195" s="38">
        <v>705.17</v>
      </c>
      <c r="N195" s="38">
        <v>705.17</v>
      </c>
      <c r="O195" s="38">
        <v>705.17</v>
      </c>
      <c r="P195" s="38">
        <v>705.17</v>
      </c>
      <c r="Q195" s="38">
        <v>705.17</v>
      </c>
      <c r="R195" s="38">
        <v>705.17</v>
      </c>
      <c r="S195" s="38">
        <v>705.17</v>
      </c>
      <c r="T195" s="38">
        <v>705.17</v>
      </c>
      <c r="U195" s="38">
        <v>705.17</v>
      </c>
      <c r="V195" s="38">
        <v>705.17</v>
      </c>
      <c r="W195" s="38">
        <v>705.17</v>
      </c>
      <c r="X195" s="38">
        <v>705.17</v>
      </c>
      <c r="Y195" s="38">
        <v>705.17</v>
      </c>
      <c r="Z195" s="38">
        <v>705.17</v>
      </c>
    </row>
    <row r="196" spans="1:26" ht="13.5" thickBot="1" x14ac:dyDescent="0.2">
      <c r="A196" s="31"/>
      <c r="B196" s="37" t="s">
        <v>111</v>
      </c>
      <c r="C196" s="38">
        <v>4.8109999999999999</v>
      </c>
      <c r="D196" s="38">
        <v>4.8109999999999999</v>
      </c>
      <c r="E196" s="38">
        <v>4.8109999999999999</v>
      </c>
      <c r="F196" s="38">
        <v>4.8109999999999999</v>
      </c>
      <c r="G196" s="38">
        <v>4.8109999999999999</v>
      </c>
      <c r="H196" s="38">
        <v>4.8109999999999999</v>
      </c>
      <c r="I196" s="38">
        <v>4.8109999999999999</v>
      </c>
      <c r="J196" s="38">
        <v>4.8109999999999999</v>
      </c>
      <c r="K196" s="38">
        <v>4.8109999999999999</v>
      </c>
      <c r="L196" s="38">
        <v>4.8109999999999999</v>
      </c>
      <c r="M196" s="38">
        <v>4.8109999999999999</v>
      </c>
      <c r="N196" s="38">
        <v>4.8109999999999999</v>
      </c>
      <c r="O196" s="38">
        <v>4.8109999999999999</v>
      </c>
      <c r="P196" s="38">
        <v>4.8109999999999999</v>
      </c>
      <c r="Q196" s="38">
        <v>4.8109999999999999</v>
      </c>
      <c r="R196" s="38">
        <v>4.8109999999999999</v>
      </c>
      <c r="S196" s="38">
        <v>4.8109999999999999</v>
      </c>
      <c r="T196" s="38">
        <v>4.8109999999999999</v>
      </c>
      <c r="U196" s="38">
        <v>4.8109999999999999</v>
      </c>
      <c r="V196" s="38">
        <v>4.8109999999999999</v>
      </c>
      <c r="W196" s="38">
        <v>4.8109999999999999</v>
      </c>
      <c r="X196" s="38">
        <v>4.8109999999999999</v>
      </c>
      <c r="Y196" s="38">
        <v>4.8109999999999999</v>
      </c>
      <c r="Z196" s="38">
        <v>4.8109999999999999</v>
      </c>
    </row>
    <row r="197" spans="1:26" s="153" customFormat="1" ht="24.75" thickBot="1" x14ac:dyDescent="0.3">
      <c r="B197" s="164" t="s">
        <v>210</v>
      </c>
      <c r="C197" s="165">
        <v>1283</v>
      </c>
      <c r="D197" s="165">
        <v>1283</v>
      </c>
      <c r="E197" s="165">
        <v>1283</v>
      </c>
      <c r="F197" s="165">
        <v>1283</v>
      </c>
      <c r="G197" s="165">
        <v>1283</v>
      </c>
      <c r="H197" s="165">
        <v>1283</v>
      </c>
      <c r="I197" s="165">
        <v>1283</v>
      </c>
      <c r="J197" s="165">
        <v>1283</v>
      </c>
      <c r="K197" s="165">
        <v>1283</v>
      </c>
      <c r="L197" s="165">
        <v>1283</v>
      </c>
      <c r="M197" s="165">
        <v>1283</v>
      </c>
      <c r="N197" s="165">
        <v>1283</v>
      </c>
      <c r="O197" s="165">
        <v>1283</v>
      </c>
      <c r="P197" s="165">
        <v>1283</v>
      </c>
      <c r="Q197" s="165">
        <v>1283</v>
      </c>
      <c r="R197" s="165">
        <v>1283</v>
      </c>
      <c r="S197" s="165">
        <v>1283</v>
      </c>
      <c r="T197" s="165">
        <v>1283</v>
      </c>
      <c r="U197" s="165">
        <v>1283</v>
      </c>
      <c r="V197" s="165">
        <v>1283</v>
      </c>
      <c r="W197" s="165">
        <v>1283</v>
      </c>
      <c r="X197" s="165">
        <v>1283</v>
      </c>
      <c r="Y197" s="165">
        <v>1283</v>
      </c>
      <c r="Z197" s="165">
        <v>1283</v>
      </c>
    </row>
    <row r="198" spans="1:26" ht="14.1" customHeight="1" thickBot="1" x14ac:dyDescent="0.2"/>
    <row r="199" spans="1:26" ht="17.100000000000001" customHeight="1" x14ac:dyDescent="0.2">
      <c r="A199" s="31"/>
      <c r="B199" s="32" t="s">
        <v>121</v>
      </c>
      <c r="C199" s="111" t="s">
        <v>179</v>
      </c>
      <c r="D199" s="111"/>
      <c r="E199" s="111"/>
      <c r="F199" s="111"/>
      <c r="G199" s="111"/>
      <c r="H199" s="111"/>
      <c r="I199" s="111"/>
      <c r="J199" s="111"/>
      <c r="K199" s="111"/>
      <c r="L199" s="111"/>
      <c r="M199" s="111"/>
      <c r="N199" s="111"/>
      <c r="O199" s="111"/>
      <c r="P199" s="111"/>
      <c r="Q199" s="111"/>
      <c r="R199" s="111"/>
      <c r="S199" s="111"/>
      <c r="T199" s="111"/>
      <c r="U199" s="111"/>
      <c r="V199" s="111"/>
      <c r="W199" s="111"/>
      <c r="X199" s="111"/>
      <c r="Y199" s="111"/>
      <c r="Z199" s="111"/>
    </row>
    <row r="200" spans="1:26" ht="17.100000000000001" customHeight="1" x14ac:dyDescent="0.15">
      <c r="A200" s="31"/>
      <c r="B200" s="33"/>
      <c r="C200" s="34" t="s">
        <v>122</v>
      </c>
      <c r="D200" s="34" t="s">
        <v>123</v>
      </c>
      <c r="E200" s="34" t="s">
        <v>124</v>
      </c>
      <c r="F200" s="34" t="s">
        <v>125</v>
      </c>
      <c r="G200" s="34" t="s">
        <v>126</v>
      </c>
      <c r="H200" s="34" t="s">
        <v>127</v>
      </c>
      <c r="I200" s="34" t="s">
        <v>128</v>
      </c>
      <c r="J200" s="34" t="s">
        <v>129</v>
      </c>
      <c r="K200" s="34" t="s">
        <v>130</v>
      </c>
      <c r="L200" s="34" t="s">
        <v>131</v>
      </c>
      <c r="M200" s="34" t="s">
        <v>132</v>
      </c>
      <c r="N200" s="34" t="s">
        <v>133</v>
      </c>
      <c r="O200" s="34" t="s">
        <v>134</v>
      </c>
      <c r="P200" s="34" t="s">
        <v>135</v>
      </c>
      <c r="Q200" s="34" t="s">
        <v>136</v>
      </c>
      <c r="R200" s="34" t="s">
        <v>137</v>
      </c>
      <c r="S200" s="34" t="s">
        <v>138</v>
      </c>
      <c r="T200" s="34" t="s">
        <v>139</v>
      </c>
      <c r="U200" s="34" t="s">
        <v>140</v>
      </c>
      <c r="V200" s="34" t="s">
        <v>141</v>
      </c>
      <c r="W200" s="34" t="s">
        <v>142</v>
      </c>
      <c r="X200" s="34" t="s">
        <v>143</v>
      </c>
      <c r="Y200" s="34" t="s">
        <v>144</v>
      </c>
      <c r="Z200" s="34" t="s">
        <v>145</v>
      </c>
    </row>
    <row r="201" spans="1:26" ht="12.75" x14ac:dyDescent="0.15">
      <c r="A201" s="31"/>
      <c r="B201" s="35" t="s">
        <v>146</v>
      </c>
      <c r="C201" s="36">
        <f>C202+C203+C204+C205+C206</f>
        <v>5156.8810000000003</v>
      </c>
      <c r="D201" s="36">
        <f t="shared" ref="D201:Z201" si="31">D202+D203+D204+D205+D206</f>
        <v>5151.3909999999996</v>
      </c>
      <c r="E201" s="36">
        <f t="shared" si="31"/>
        <v>5154.8310000000001</v>
      </c>
      <c r="F201" s="36">
        <f t="shared" si="31"/>
        <v>5147.3909999999996</v>
      </c>
      <c r="G201" s="36">
        <f t="shared" si="31"/>
        <v>5111.8810000000003</v>
      </c>
      <c r="H201" s="36">
        <f t="shared" si="31"/>
        <v>5146.3410000000003</v>
      </c>
      <c r="I201" s="36">
        <f t="shared" si="31"/>
        <v>5141.1910000000007</v>
      </c>
      <c r="J201" s="36">
        <f t="shared" si="31"/>
        <v>5131.6409999999996</v>
      </c>
      <c r="K201" s="36">
        <f t="shared" si="31"/>
        <v>5123.3510000000006</v>
      </c>
      <c r="L201" s="36">
        <f t="shared" si="31"/>
        <v>5114.5010000000002</v>
      </c>
      <c r="M201" s="36">
        <f t="shared" si="31"/>
        <v>5074.9310000000005</v>
      </c>
      <c r="N201" s="36">
        <f t="shared" si="31"/>
        <v>5032.3710000000001</v>
      </c>
      <c r="O201" s="36">
        <f t="shared" si="31"/>
        <v>5031.7810000000009</v>
      </c>
      <c r="P201" s="36">
        <f t="shared" si="31"/>
        <v>5034.3410000000003</v>
      </c>
      <c r="Q201" s="36">
        <f t="shared" si="31"/>
        <v>5257.4310000000005</v>
      </c>
      <c r="R201" s="36">
        <f t="shared" si="31"/>
        <v>5342.7610000000004</v>
      </c>
      <c r="S201" s="36">
        <f t="shared" si="31"/>
        <v>5396.9409999999998</v>
      </c>
      <c r="T201" s="36">
        <f t="shared" si="31"/>
        <v>5707.3809999999994</v>
      </c>
      <c r="U201" s="36">
        <f t="shared" si="31"/>
        <v>5167.6110000000008</v>
      </c>
      <c r="V201" s="36">
        <f t="shared" si="31"/>
        <v>5194.491</v>
      </c>
      <c r="W201" s="36">
        <f t="shared" si="31"/>
        <v>5208.991</v>
      </c>
      <c r="X201" s="36">
        <f t="shared" si="31"/>
        <v>5209.8310000000001</v>
      </c>
      <c r="Y201" s="36">
        <f t="shared" si="31"/>
        <v>5187.0410000000002</v>
      </c>
      <c r="Z201" s="36">
        <f t="shared" si="31"/>
        <v>5170.5709999999999</v>
      </c>
    </row>
    <row r="202" spans="1:26" ht="38.25" x14ac:dyDescent="0.15">
      <c r="A202" s="31"/>
      <c r="B202" s="37" t="s">
        <v>147</v>
      </c>
      <c r="C202" s="38">
        <v>2538.61</v>
      </c>
      <c r="D202" s="38">
        <v>2533.12</v>
      </c>
      <c r="E202" s="38">
        <v>2536.56</v>
      </c>
      <c r="F202" s="38">
        <v>2529.12</v>
      </c>
      <c r="G202" s="38">
        <v>2493.61</v>
      </c>
      <c r="H202" s="38">
        <v>2528.0700000000002</v>
      </c>
      <c r="I202" s="38">
        <v>2522.92</v>
      </c>
      <c r="J202" s="38">
        <v>2513.37</v>
      </c>
      <c r="K202" s="38">
        <v>2505.08</v>
      </c>
      <c r="L202" s="38">
        <v>2496.23</v>
      </c>
      <c r="M202" s="38">
        <v>2456.66</v>
      </c>
      <c r="N202" s="38">
        <v>2414.1</v>
      </c>
      <c r="O202" s="38">
        <v>2413.5100000000002</v>
      </c>
      <c r="P202" s="38">
        <v>2416.0700000000002</v>
      </c>
      <c r="Q202" s="38">
        <v>2639.16</v>
      </c>
      <c r="R202" s="38">
        <v>2724.49</v>
      </c>
      <c r="S202" s="38">
        <v>2778.67</v>
      </c>
      <c r="T202" s="38">
        <v>3089.11</v>
      </c>
      <c r="U202" s="38">
        <v>2549.34</v>
      </c>
      <c r="V202" s="38">
        <v>2576.2199999999998</v>
      </c>
      <c r="W202" s="38">
        <v>2590.7199999999998</v>
      </c>
      <c r="X202" s="38">
        <v>2591.56</v>
      </c>
      <c r="Y202" s="38">
        <v>2568.77</v>
      </c>
      <c r="Z202" s="38">
        <v>2552.3000000000002</v>
      </c>
    </row>
    <row r="203" spans="1:26" ht="12.75" x14ac:dyDescent="0.15">
      <c r="A203" s="31"/>
      <c r="B203" s="37" t="s">
        <v>108</v>
      </c>
      <c r="C203" s="38">
        <v>625.29</v>
      </c>
      <c r="D203" s="38">
        <v>625.29</v>
      </c>
      <c r="E203" s="38">
        <v>625.29</v>
      </c>
      <c r="F203" s="38">
        <v>625.29</v>
      </c>
      <c r="G203" s="38">
        <v>625.29</v>
      </c>
      <c r="H203" s="38">
        <v>625.29</v>
      </c>
      <c r="I203" s="38">
        <v>625.29</v>
      </c>
      <c r="J203" s="38">
        <v>625.29</v>
      </c>
      <c r="K203" s="38">
        <v>625.29</v>
      </c>
      <c r="L203" s="38">
        <v>625.29</v>
      </c>
      <c r="M203" s="38">
        <v>625.29</v>
      </c>
      <c r="N203" s="38">
        <v>625.29</v>
      </c>
      <c r="O203" s="38">
        <v>625.29</v>
      </c>
      <c r="P203" s="38">
        <v>625.29</v>
      </c>
      <c r="Q203" s="38">
        <v>625.29</v>
      </c>
      <c r="R203" s="38">
        <v>625.29</v>
      </c>
      <c r="S203" s="38">
        <v>625.29</v>
      </c>
      <c r="T203" s="38">
        <v>625.29</v>
      </c>
      <c r="U203" s="38">
        <v>625.29</v>
      </c>
      <c r="V203" s="38">
        <v>625.29</v>
      </c>
      <c r="W203" s="38">
        <v>625.29</v>
      </c>
      <c r="X203" s="38">
        <v>625.29</v>
      </c>
      <c r="Y203" s="38">
        <v>625.29</v>
      </c>
      <c r="Z203" s="38">
        <v>625.29</v>
      </c>
    </row>
    <row r="204" spans="1:26" ht="12.75" x14ac:dyDescent="0.15">
      <c r="A204" s="31"/>
      <c r="B204" s="37" t="s">
        <v>109</v>
      </c>
      <c r="C204" s="38">
        <v>705.17</v>
      </c>
      <c r="D204" s="38">
        <v>705.17</v>
      </c>
      <c r="E204" s="38">
        <v>705.17</v>
      </c>
      <c r="F204" s="38">
        <v>705.17</v>
      </c>
      <c r="G204" s="38">
        <v>705.17</v>
      </c>
      <c r="H204" s="38">
        <v>705.17</v>
      </c>
      <c r="I204" s="38">
        <v>705.17</v>
      </c>
      <c r="J204" s="38">
        <v>705.17</v>
      </c>
      <c r="K204" s="38">
        <v>705.17</v>
      </c>
      <c r="L204" s="38">
        <v>705.17</v>
      </c>
      <c r="M204" s="38">
        <v>705.17</v>
      </c>
      <c r="N204" s="38">
        <v>705.17</v>
      </c>
      <c r="O204" s="38">
        <v>705.17</v>
      </c>
      <c r="P204" s="38">
        <v>705.17</v>
      </c>
      <c r="Q204" s="38">
        <v>705.17</v>
      </c>
      <c r="R204" s="38">
        <v>705.17</v>
      </c>
      <c r="S204" s="38">
        <v>705.17</v>
      </c>
      <c r="T204" s="38">
        <v>705.17</v>
      </c>
      <c r="U204" s="38">
        <v>705.17</v>
      </c>
      <c r="V204" s="38">
        <v>705.17</v>
      </c>
      <c r="W204" s="38">
        <v>705.17</v>
      </c>
      <c r="X204" s="38">
        <v>705.17</v>
      </c>
      <c r="Y204" s="38">
        <v>705.17</v>
      </c>
      <c r="Z204" s="38">
        <v>705.17</v>
      </c>
    </row>
    <row r="205" spans="1:26" ht="13.5" thickBot="1" x14ac:dyDescent="0.2">
      <c r="A205" s="31"/>
      <c r="B205" s="37" t="s">
        <v>111</v>
      </c>
      <c r="C205" s="38">
        <v>4.8109999999999999</v>
      </c>
      <c r="D205" s="38">
        <v>4.8109999999999999</v>
      </c>
      <c r="E205" s="38">
        <v>4.8109999999999999</v>
      </c>
      <c r="F205" s="38">
        <v>4.8109999999999999</v>
      </c>
      <c r="G205" s="38">
        <v>4.8109999999999999</v>
      </c>
      <c r="H205" s="38">
        <v>4.8109999999999999</v>
      </c>
      <c r="I205" s="38">
        <v>4.8109999999999999</v>
      </c>
      <c r="J205" s="38">
        <v>4.8109999999999999</v>
      </c>
      <c r="K205" s="38">
        <v>4.8109999999999999</v>
      </c>
      <c r="L205" s="38">
        <v>4.8109999999999999</v>
      </c>
      <c r="M205" s="38">
        <v>4.8109999999999999</v>
      </c>
      <c r="N205" s="38">
        <v>4.8109999999999999</v>
      </c>
      <c r="O205" s="38">
        <v>4.8109999999999999</v>
      </c>
      <c r="P205" s="38">
        <v>4.8109999999999999</v>
      </c>
      <c r="Q205" s="38">
        <v>4.8109999999999999</v>
      </c>
      <c r="R205" s="38">
        <v>4.8109999999999999</v>
      </c>
      <c r="S205" s="38">
        <v>4.8109999999999999</v>
      </c>
      <c r="T205" s="38">
        <v>4.8109999999999999</v>
      </c>
      <c r="U205" s="38">
        <v>4.8109999999999999</v>
      </c>
      <c r="V205" s="38">
        <v>4.8109999999999999</v>
      </c>
      <c r="W205" s="38">
        <v>4.8109999999999999</v>
      </c>
      <c r="X205" s="38">
        <v>4.8109999999999999</v>
      </c>
      <c r="Y205" s="38">
        <v>4.8109999999999999</v>
      </c>
      <c r="Z205" s="38">
        <v>4.8109999999999999</v>
      </c>
    </row>
    <row r="206" spans="1:26" s="153" customFormat="1" ht="24.75" thickBot="1" x14ac:dyDescent="0.3">
      <c r="B206" s="164" t="s">
        <v>210</v>
      </c>
      <c r="C206" s="165">
        <v>1283</v>
      </c>
      <c r="D206" s="165">
        <v>1283</v>
      </c>
      <c r="E206" s="165">
        <v>1283</v>
      </c>
      <c r="F206" s="165">
        <v>1283</v>
      </c>
      <c r="G206" s="165">
        <v>1283</v>
      </c>
      <c r="H206" s="165">
        <v>1283</v>
      </c>
      <c r="I206" s="165">
        <v>1283</v>
      </c>
      <c r="J206" s="165">
        <v>1283</v>
      </c>
      <c r="K206" s="165">
        <v>1283</v>
      </c>
      <c r="L206" s="165">
        <v>1283</v>
      </c>
      <c r="M206" s="165">
        <v>1283</v>
      </c>
      <c r="N206" s="165">
        <v>1283</v>
      </c>
      <c r="O206" s="165">
        <v>1283</v>
      </c>
      <c r="P206" s="165">
        <v>1283</v>
      </c>
      <c r="Q206" s="165">
        <v>1283</v>
      </c>
      <c r="R206" s="165">
        <v>1283</v>
      </c>
      <c r="S206" s="165">
        <v>1283</v>
      </c>
      <c r="T206" s="165">
        <v>1283</v>
      </c>
      <c r="U206" s="165">
        <v>1283</v>
      </c>
      <c r="V206" s="165">
        <v>1283</v>
      </c>
      <c r="W206" s="165">
        <v>1283</v>
      </c>
      <c r="X206" s="165">
        <v>1283</v>
      </c>
      <c r="Y206" s="165">
        <v>1283</v>
      </c>
      <c r="Z206" s="165">
        <v>1283</v>
      </c>
    </row>
    <row r="207" spans="1:26" ht="13.5" thickBot="1" x14ac:dyDescent="0.2">
      <c r="A207" s="31"/>
      <c r="B207" s="35" t="s">
        <v>148</v>
      </c>
      <c r="C207" s="36">
        <f>C208+C209+C210+C211+C212</f>
        <v>5085.4210000000003</v>
      </c>
      <c r="D207" s="36">
        <f t="shared" ref="D207:Z207" si="32">D208+D209+D210+D211+D212</f>
        <v>5075.7910000000002</v>
      </c>
      <c r="E207" s="36">
        <f t="shared" si="32"/>
        <v>5088.3209999999999</v>
      </c>
      <c r="F207" s="36">
        <f t="shared" si="32"/>
        <v>5089.451</v>
      </c>
      <c r="G207" s="36">
        <f t="shared" si="32"/>
        <v>5083.5110000000004</v>
      </c>
      <c r="H207" s="36">
        <f t="shared" si="32"/>
        <v>5094.241</v>
      </c>
      <c r="I207" s="36">
        <f t="shared" si="32"/>
        <v>5102.701</v>
      </c>
      <c r="J207" s="36">
        <f t="shared" si="32"/>
        <v>5123.3310000000001</v>
      </c>
      <c r="K207" s="36">
        <f t="shared" si="32"/>
        <v>5142.0210000000006</v>
      </c>
      <c r="L207" s="36">
        <f t="shared" si="32"/>
        <v>5123.9009999999998</v>
      </c>
      <c r="M207" s="36">
        <f t="shared" si="32"/>
        <v>5082.5810000000001</v>
      </c>
      <c r="N207" s="36">
        <f t="shared" si="32"/>
        <v>5080.3909999999996</v>
      </c>
      <c r="O207" s="36">
        <f t="shared" si="32"/>
        <v>5079.0210000000006</v>
      </c>
      <c r="P207" s="36">
        <f t="shared" si="32"/>
        <v>5072.8909999999996</v>
      </c>
      <c r="Q207" s="36">
        <f t="shared" si="32"/>
        <v>5315.2610000000004</v>
      </c>
      <c r="R207" s="36">
        <f t="shared" si="32"/>
        <v>5383.3410000000003</v>
      </c>
      <c r="S207" s="36">
        <f t="shared" si="32"/>
        <v>5429.3709999999992</v>
      </c>
      <c r="T207" s="36">
        <f t="shared" si="32"/>
        <v>5409.7709999999997</v>
      </c>
      <c r="U207" s="36">
        <f t="shared" si="32"/>
        <v>5083.7110000000002</v>
      </c>
      <c r="V207" s="36">
        <f t="shared" si="32"/>
        <v>5084.1010000000006</v>
      </c>
      <c r="W207" s="36">
        <f t="shared" si="32"/>
        <v>5087.3310000000001</v>
      </c>
      <c r="X207" s="36">
        <f t="shared" si="32"/>
        <v>5095.2510000000002</v>
      </c>
      <c r="Y207" s="36">
        <f t="shared" si="32"/>
        <v>5087.0810000000001</v>
      </c>
      <c r="Z207" s="36">
        <f t="shared" si="32"/>
        <v>5086.241</v>
      </c>
    </row>
    <row r="208" spans="1:26" ht="38.25" x14ac:dyDescent="0.15">
      <c r="A208" s="31"/>
      <c r="B208" s="37" t="s">
        <v>147</v>
      </c>
      <c r="C208" s="38">
        <v>2467.15</v>
      </c>
      <c r="D208" s="38">
        <v>2457.52</v>
      </c>
      <c r="E208" s="38">
        <v>2470.0500000000002</v>
      </c>
      <c r="F208" s="38">
        <v>2471.1799999999998</v>
      </c>
      <c r="G208" s="38">
        <v>2465.2399999999998</v>
      </c>
      <c r="H208" s="38">
        <v>2475.9699999999998</v>
      </c>
      <c r="I208" s="38">
        <v>2484.4299999999998</v>
      </c>
      <c r="J208" s="38">
        <v>2505.06</v>
      </c>
      <c r="K208" s="38">
        <v>2523.75</v>
      </c>
      <c r="L208" s="38">
        <v>2505.63</v>
      </c>
      <c r="M208" s="38">
        <v>2464.31</v>
      </c>
      <c r="N208" s="38">
        <v>2462.12</v>
      </c>
      <c r="O208" s="38">
        <v>2460.75</v>
      </c>
      <c r="P208" s="38">
        <v>2454.62</v>
      </c>
      <c r="Q208" s="38">
        <v>2696.99</v>
      </c>
      <c r="R208" s="38">
        <v>2765.07</v>
      </c>
      <c r="S208" s="38">
        <v>2811.1</v>
      </c>
      <c r="T208" s="38">
        <v>2791.5</v>
      </c>
      <c r="U208" s="38">
        <v>2465.44</v>
      </c>
      <c r="V208" s="38">
        <v>2465.83</v>
      </c>
      <c r="W208" s="38">
        <v>2469.06</v>
      </c>
      <c r="X208" s="38">
        <v>2476.98</v>
      </c>
      <c r="Y208" s="38">
        <v>2468.81</v>
      </c>
      <c r="Z208" s="38">
        <v>2467.9699999999998</v>
      </c>
    </row>
    <row r="209" spans="1:26" ht="12.75" x14ac:dyDescent="0.15">
      <c r="A209" s="31"/>
      <c r="B209" s="37" t="s">
        <v>108</v>
      </c>
      <c r="C209" s="38">
        <v>625.29</v>
      </c>
      <c r="D209" s="38">
        <v>625.29</v>
      </c>
      <c r="E209" s="38">
        <v>625.29</v>
      </c>
      <c r="F209" s="38">
        <v>625.29</v>
      </c>
      <c r="G209" s="38">
        <v>625.29</v>
      </c>
      <c r="H209" s="38">
        <v>625.29</v>
      </c>
      <c r="I209" s="38">
        <v>625.29</v>
      </c>
      <c r="J209" s="38">
        <v>625.29</v>
      </c>
      <c r="K209" s="38">
        <v>625.29</v>
      </c>
      <c r="L209" s="38">
        <v>625.29</v>
      </c>
      <c r="M209" s="38">
        <v>625.29</v>
      </c>
      <c r="N209" s="38">
        <v>625.29</v>
      </c>
      <c r="O209" s="38">
        <v>625.29</v>
      </c>
      <c r="P209" s="38">
        <v>625.29</v>
      </c>
      <c r="Q209" s="38">
        <v>625.29</v>
      </c>
      <c r="R209" s="38">
        <v>625.29</v>
      </c>
      <c r="S209" s="38">
        <v>625.29</v>
      </c>
      <c r="T209" s="38">
        <v>625.29</v>
      </c>
      <c r="U209" s="38">
        <v>625.29</v>
      </c>
      <c r="V209" s="38">
        <v>625.29</v>
      </c>
      <c r="W209" s="38">
        <v>625.29</v>
      </c>
      <c r="X209" s="38">
        <v>625.29</v>
      </c>
      <c r="Y209" s="38">
        <v>625.29</v>
      </c>
      <c r="Z209" s="38">
        <v>625.29</v>
      </c>
    </row>
    <row r="210" spans="1:26" ht="12.75" x14ac:dyDescent="0.15">
      <c r="A210" s="31"/>
      <c r="B210" s="37" t="s">
        <v>109</v>
      </c>
      <c r="C210" s="38">
        <v>705.17</v>
      </c>
      <c r="D210" s="38">
        <v>705.17</v>
      </c>
      <c r="E210" s="38">
        <v>705.17</v>
      </c>
      <c r="F210" s="38">
        <v>705.17</v>
      </c>
      <c r="G210" s="38">
        <v>705.17</v>
      </c>
      <c r="H210" s="38">
        <v>705.17</v>
      </c>
      <c r="I210" s="38">
        <v>705.17</v>
      </c>
      <c r="J210" s="38">
        <v>705.17</v>
      </c>
      <c r="K210" s="38">
        <v>705.17</v>
      </c>
      <c r="L210" s="38">
        <v>705.17</v>
      </c>
      <c r="M210" s="38">
        <v>705.17</v>
      </c>
      <c r="N210" s="38">
        <v>705.17</v>
      </c>
      <c r="O210" s="38">
        <v>705.17</v>
      </c>
      <c r="P210" s="38">
        <v>705.17</v>
      </c>
      <c r="Q210" s="38">
        <v>705.17</v>
      </c>
      <c r="R210" s="38">
        <v>705.17</v>
      </c>
      <c r="S210" s="38">
        <v>705.17</v>
      </c>
      <c r="T210" s="38">
        <v>705.17</v>
      </c>
      <c r="U210" s="38">
        <v>705.17</v>
      </c>
      <c r="V210" s="38">
        <v>705.17</v>
      </c>
      <c r="W210" s="38">
        <v>705.17</v>
      </c>
      <c r="X210" s="38">
        <v>705.17</v>
      </c>
      <c r="Y210" s="38">
        <v>705.17</v>
      </c>
      <c r="Z210" s="38">
        <v>705.17</v>
      </c>
    </row>
    <row r="211" spans="1:26" ht="13.5" thickBot="1" x14ac:dyDescent="0.2">
      <c r="A211" s="31"/>
      <c r="B211" s="37" t="s">
        <v>111</v>
      </c>
      <c r="C211" s="38">
        <v>4.8109999999999999</v>
      </c>
      <c r="D211" s="38">
        <v>4.8109999999999999</v>
      </c>
      <c r="E211" s="38">
        <v>4.8109999999999999</v>
      </c>
      <c r="F211" s="38">
        <v>4.8109999999999999</v>
      </c>
      <c r="G211" s="38">
        <v>4.8109999999999999</v>
      </c>
      <c r="H211" s="38">
        <v>4.8109999999999999</v>
      </c>
      <c r="I211" s="38">
        <v>4.8109999999999999</v>
      </c>
      <c r="J211" s="38">
        <v>4.8109999999999999</v>
      </c>
      <c r="K211" s="38">
        <v>4.8109999999999999</v>
      </c>
      <c r="L211" s="38">
        <v>4.8109999999999999</v>
      </c>
      <c r="M211" s="38">
        <v>4.8109999999999999</v>
      </c>
      <c r="N211" s="38">
        <v>4.8109999999999999</v>
      </c>
      <c r="O211" s="38">
        <v>4.8109999999999999</v>
      </c>
      <c r="P211" s="38">
        <v>4.8109999999999999</v>
      </c>
      <c r="Q211" s="38">
        <v>4.8109999999999999</v>
      </c>
      <c r="R211" s="38">
        <v>4.8109999999999999</v>
      </c>
      <c r="S211" s="38">
        <v>4.8109999999999999</v>
      </c>
      <c r="T211" s="38">
        <v>4.8109999999999999</v>
      </c>
      <c r="U211" s="38">
        <v>4.8109999999999999</v>
      </c>
      <c r="V211" s="38">
        <v>4.8109999999999999</v>
      </c>
      <c r="W211" s="38">
        <v>4.8109999999999999</v>
      </c>
      <c r="X211" s="38">
        <v>4.8109999999999999</v>
      </c>
      <c r="Y211" s="38">
        <v>4.8109999999999999</v>
      </c>
      <c r="Z211" s="38">
        <v>4.8109999999999999</v>
      </c>
    </row>
    <row r="212" spans="1:26" s="153" customFormat="1" ht="24.75" thickBot="1" x14ac:dyDescent="0.3">
      <c r="B212" s="164" t="s">
        <v>210</v>
      </c>
      <c r="C212" s="165">
        <v>1283</v>
      </c>
      <c r="D212" s="165">
        <v>1283</v>
      </c>
      <c r="E212" s="165">
        <v>1283</v>
      </c>
      <c r="F212" s="165">
        <v>1283</v>
      </c>
      <c r="G212" s="165">
        <v>1283</v>
      </c>
      <c r="H212" s="165">
        <v>1283</v>
      </c>
      <c r="I212" s="165">
        <v>1283</v>
      </c>
      <c r="J212" s="165">
        <v>1283</v>
      </c>
      <c r="K212" s="165">
        <v>1283</v>
      </c>
      <c r="L212" s="165">
        <v>1283</v>
      </c>
      <c r="M212" s="165">
        <v>1283</v>
      </c>
      <c r="N212" s="165">
        <v>1283</v>
      </c>
      <c r="O212" s="165">
        <v>1283</v>
      </c>
      <c r="P212" s="165">
        <v>1283</v>
      </c>
      <c r="Q212" s="165">
        <v>1283</v>
      </c>
      <c r="R212" s="165">
        <v>1283</v>
      </c>
      <c r="S212" s="165">
        <v>1283</v>
      </c>
      <c r="T212" s="165">
        <v>1283</v>
      </c>
      <c r="U212" s="165">
        <v>1283</v>
      </c>
      <c r="V212" s="165">
        <v>1283</v>
      </c>
      <c r="W212" s="165">
        <v>1283</v>
      </c>
      <c r="X212" s="165">
        <v>1283</v>
      </c>
      <c r="Y212" s="165">
        <v>1283</v>
      </c>
      <c r="Z212" s="165">
        <v>1283</v>
      </c>
    </row>
    <row r="213" spans="1:26" ht="13.5" thickBot="1" x14ac:dyDescent="0.2">
      <c r="A213" s="31"/>
      <c r="B213" s="35" t="s">
        <v>149</v>
      </c>
      <c r="C213" s="36">
        <f>C214+C215+C216+C217+C218</f>
        <v>5092.9410000000007</v>
      </c>
      <c r="D213" s="36">
        <f t="shared" ref="D213:Z213" si="33">D214+D215+D216+D217+D218</f>
        <v>5069.8010000000004</v>
      </c>
      <c r="E213" s="36">
        <f t="shared" si="33"/>
        <v>5031.0110000000004</v>
      </c>
      <c r="F213" s="36">
        <f t="shared" si="33"/>
        <v>5025.1710000000003</v>
      </c>
      <c r="G213" s="36">
        <f t="shared" si="33"/>
        <v>5035.201</v>
      </c>
      <c r="H213" s="36">
        <f t="shared" si="33"/>
        <v>5043.7209999999995</v>
      </c>
      <c r="I213" s="36">
        <f t="shared" si="33"/>
        <v>5049.3010000000004</v>
      </c>
      <c r="J213" s="36">
        <f t="shared" si="33"/>
        <v>5076.7110000000002</v>
      </c>
      <c r="K213" s="36">
        <f t="shared" si="33"/>
        <v>5079.4110000000001</v>
      </c>
      <c r="L213" s="36">
        <f t="shared" si="33"/>
        <v>5056.6409999999996</v>
      </c>
      <c r="M213" s="36">
        <f t="shared" si="33"/>
        <v>5037.0810000000001</v>
      </c>
      <c r="N213" s="36">
        <f t="shared" si="33"/>
        <v>5036.4310000000005</v>
      </c>
      <c r="O213" s="36">
        <f t="shared" si="33"/>
        <v>5031.4709999999995</v>
      </c>
      <c r="P213" s="36">
        <f t="shared" si="33"/>
        <v>5032.7209999999995</v>
      </c>
      <c r="Q213" s="36">
        <f t="shared" si="33"/>
        <v>5162.3209999999999</v>
      </c>
      <c r="R213" s="36">
        <f t="shared" si="33"/>
        <v>5257.9709999999995</v>
      </c>
      <c r="S213" s="36">
        <f t="shared" si="33"/>
        <v>5343.6110000000008</v>
      </c>
      <c r="T213" s="36">
        <f t="shared" si="33"/>
        <v>5480.2309999999998</v>
      </c>
      <c r="U213" s="36">
        <f t="shared" si="33"/>
        <v>5152.7910000000002</v>
      </c>
      <c r="V213" s="36">
        <f t="shared" si="33"/>
        <v>5166.3010000000004</v>
      </c>
      <c r="W213" s="36">
        <f t="shared" si="33"/>
        <v>5178.4809999999998</v>
      </c>
      <c r="X213" s="36">
        <f t="shared" si="33"/>
        <v>5173.4009999999998</v>
      </c>
      <c r="Y213" s="36">
        <f t="shared" si="33"/>
        <v>5163.8710000000001</v>
      </c>
      <c r="Z213" s="36">
        <f t="shared" si="33"/>
        <v>5137.8909999999996</v>
      </c>
    </row>
    <row r="214" spans="1:26" ht="38.25" x14ac:dyDescent="0.15">
      <c r="A214" s="31"/>
      <c r="B214" s="37" t="s">
        <v>147</v>
      </c>
      <c r="C214" s="38">
        <v>2474.67</v>
      </c>
      <c r="D214" s="38">
        <v>2451.5300000000002</v>
      </c>
      <c r="E214" s="38">
        <v>2412.7399999999998</v>
      </c>
      <c r="F214" s="38">
        <v>2406.9</v>
      </c>
      <c r="G214" s="38">
        <v>2416.9299999999998</v>
      </c>
      <c r="H214" s="38">
        <v>2425.4499999999998</v>
      </c>
      <c r="I214" s="38">
        <v>2431.0300000000002</v>
      </c>
      <c r="J214" s="38">
        <v>2458.44</v>
      </c>
      <c r="K214" s="38">
        <v>2461.14</v>
      </c>
      <c r="L214" s="38">
        <v>2438.37</v>
      </c>
      <c r="M214" s="38">
        <v>2418.81</v>
      </c>
      <c r="N214" s="38">
        <v>2418.16</v>
      </c>
      <c r="O214" s="38">
        <v>2413.1999999999998</v>
      </c>
      <c r="P214" s="38">
        <v>2414.4499999999998</v>
      </c>
      <c r="Q214" s="38">
        <v>2544.0500000000002</v>
      </c>
      <c r="R214" s="38">
        <v>2639.7</v>
      </c>
      <c r="S214" s="38">
        <v>2725.34</v>
      </c>
      <c r="T214" s="38">
        <v>2861.96</v>
      </c>
      <c r="U214" s="38">
        <v>2534.52</v>
      </c>
      <c r="V214" s="38">
        <v>2548.0300000000002</v>
      </c>
      <c r="W214" s="38">
        <v>2560.21</v>
      </c>
      <c r="X214" s="38">
        <v>2555.13</v>
      </c>
      <c r="Y214" s="38">
        <v>2545.6</v>
      </c>
      <c r="Z214" s="38">
        <v>2519.62</v>
      </c>
    </row>
    <row r="215" spans="1:26" ht="12.75" x14ac:dyDescent="0.15">
      <c r="A215" s="31"/>
      <c r="B215" s="37" t="s">
        <v>108</v>
      </c>
      <c r="C215" s="38">
        <v>625.29</v>
      </c>
      <c r="D215" s="38">
        <v>625.29</v>
      </c>
      <c r="E215" s="38">
        <v>625.29</v>
      </c>
      <c r="F215" s="38">
        <v>625.29</v>
      </c>
      <c r="G215" s="38">
        <v>625.29</v>
      </c>
      <c r="H215" s="38">
        <v>625.29</v>
      </c>
      <c r="I215" s="38">
        <v>625.29</v>
      </c>
      <c r="J215" s="38">
        <v>625.29</v>
      </c>
      <c r="K215" s="38">
        <v>625.29</v>
      </c>
      <c r="L215" s="38">
        <v>625.29</v>
      </c>
      <c r="M215" s="38">
        <v>625.29</v>
      </c>
      <c r="N215" s="38">
        <v>625.29</v>
      </c>
      <c r="O215" s="38">
        <v>625.29</v>
      </c>
      <c r="P215" s="38">
        <v>625.29</v>
      </c>
      <c r="Q215" s="38">
        <v>625.29</v>
      </c>
      <c r="R215" s="38">
        <v>625.29</v>
      </c>
      <c r="S215" s="38">
        <v>625.29</v>
      </c>
      <c r="T215" s="38">
        <v>625.29</v>
      </c>
      <c r="U215" s="38">
        <v>625.29</v>
      </c>
      <c r="V215" s="38">
        <v>625.29</v>
      </c>
      <c r="W215" s="38">
        <v>625.29</v>
      </c>
      <c r="X215" s="38">
        <v>625.29</v>
      </c>
      <c r="Y215" s="38">
        <v>625.29</v>
      </c>
      <c r="Z215" s="38">
        <v>625.29</v>
      </c>
    </row>
    <row r="216" spans="1:26" ht="12.75" x14ac:dyDescent="0.15">
      <c r="A216" s="31"/>
      <c r="B216" s="37" t="s">
        <v>109</v>
      </c>
      <c r="C216" s="38">
        <v>705.17</v>
      </c>
      <c r="D216" s="38">
        <v>705.17</v>
      </c>
      <c r="E216" s="38">
        <v>705.17</v>
      </c>
      <c r="F216" s="38">
        <v>705.17</v>
      </c>
      <c r="G216" s="38">
        <v>705.17</v>
      </c>
      <c r="H216" s="38">
        <v>705.17</v>
      </c>
      <c r="I216" s="38">
        <v>705.17</v>
      </c>
      <c r="J216" s="38">
        <v>705.17</v>
      </c>
      <c r="K216" s="38">
        <v>705.17</v>
      </c>
      <c r="L216" s="38">
        <v>705.17</v>
      </c>
      <c r="M216" s="38">
        <v>705.17</v>
      </c>
      <c r="N216" s="38">
        <v>705.17</v>
      </c>
      <c r="O216" s="38">
        <v>705.17</v>
      </c>
      <c r="P216" s="38">
        <v>705.17</v>
      </c>
      <c r="Q216" s="38">
        <v>705.17</v>
      </c>
      <c r="R216" s="38">
        <v>705.17</v>
      </c>
      <c r="S216" s="38">
        <v>705.17</v>
      </c>
      <c r="T216" s="38">
        <v>705.17</v>
      </c>
      <c r="U216" s="38">
        <v>705.17</v>
      </c>
      <c r="V216" s="38">
        <v>705.17</v>
      </c>
      <c r="W216" s="38">
        <v>705.17</v>
      </c>
      <c r="X216" s="38">
        <v>705.17</v>
      </c>
      <c r="Y216" s="38">
        <v>705.17</v>
      </c>
      <c r="Z216" s="38">
        <v>705.17</v>
      </c>
    </row>
    <row r="217" spans="1:26" ht="13.5" thickBot="1" x14ac:dyDescent="0.2">
      <c r="A217" s="31"/>
      <c r="B217" s="37" t="s">
        <v>111</v>
      </c>
      <c r="C217" s="38">
        <v>4.8109999999999999</v>
      </c>
      <c r="D217" s="38">
        <v>4.8109999999999999</v>
      </c>
      <c r="E217" s="38">
        <v>4.8109999999999999</v>
      </c>
      <c r="F217" s="38">
        <v>4.8109999999999999</v>
      </c>
      <c r="G217" s="38">
        <v>4.8109999999999999</v>
      </c>
      <c r="H217" s="38">
        <v>4.8109999999999999</v>
      </c>
      <c r="I217" s="38">
        <v>4.8109999999999999</v>
      </c>
      <c r="J217" s="38">
        <v>4.8109999999999999</v>
      </c>
      <c r="K217" s="38">
        <v>4.8109999999999999</v>
      </c>
      <c r="L217" s="38">
        <v>4.8109999999999999</v>
      </c>
      <c r="M217" s="38">
        <v>4.8109999999999999</v>
      </c>
      <c r="N217" s="38">
        <v>4.8109999999999999</v>
      </c>
      <c r="O217" s="38">
        <v>4.8109999999999999</v>
      </c>
      <c r="P217" s="38">
        <v>4.8109999999999999</v>
      </c>
      <c r="Q217" s="38">
        <v>4.8109999999999999</v>
      </c>
      <c r="R217" s="38">
        <v>4.8109999999999999</v>
      </c>
      <c r="S217" s="38">
        <v>4.8109999999999999</v>
      </c>
      <c r="T217" s="38">
        <v>4.8109999999999999</v>
      </c>
      <c r="U217" s="38">
        <v>4.8109999999999999</v>
      </c>
      <c r="V217" s="38">
        <v>4.8109999999999999</v>
      </c>
      <c r="W217" s="38">
        <v>4.8109999999999999</v>
      </c>
      <c r="X217" s="38">
        <v>4.8109999999999999</v>
      </c>
      <c r="Y217" s="38">
        <v>4.8109999999999999</v>
      </c>
      <c r="Z217" s="38">
        <v>4.8109999999999999</v>
      </c>
    </row>
    <row r="218" spans="1:26" s="153" customFormat="1" ht="24.75" thickBot="1" x14ac:dyDescent="0.3">
      <c r="B218" s="164" t="s">
        <v>210</v>
      </c>
      <c r="C218" s="165">
        <v>1283</v>
      </c>
      <c r="D218" s="165">
        <v>1283</v>
      </c>
      <c r="E218" s="165">
        <v>1283</v>
      </c>
      <c r="F218" s="165">
        <v>1283</v>
      </c>
      <c r="G218" s="165">
        <v>1283</v>
      </c>
      <c r="H218" s="165">
        <v>1283</v>
      </c>
      <c r="I218" s="165">
        <v>1283</v>
      </c>
      <c r="J218" s="165">
        <v>1283</v>
      </c>
      <c r="K218" s="165">
        <v>1283</v>
      </c>
      <c r="L218" s="165">
        <v>1283</v>
      </c>
      <c r="M218" s="165">
        <v>1283</v>
      </c>
      <c r="N218" s="165">
        <v>1283</v>
      </c>
      <c r="O218" s="165">
        <v>1283</v>
      </c>
      <c r="P218" s="165">
        <v>1283</v>
      </c>
      <c r="Q218" s="165">
        <v>1283</v>
      </c>
      <c r="R218" s="165">
        <v>1283</v>
      </c>
      <c r="S218" s="165">
        <v>1283</v>
      </c>
      <c r="T218" s="165">
        <v>1283</v>
      </c>
      <c r="U218" s="165">
        <v>1283</v>
      </c>
      <c r="V218" s="165">
        <v>1283</v>
      </c>
      <c r="W218" s="165">
        <v>1283</v>
      </c>
      <c r="X218" s="165">
        <v>1283</v>
      </c>
      <c r="Y218" s="165">
        <v>1283</v>
      </c>
      <c r="Z218" s="165">
        <v>1283</v>
      </c>
    </row>
    <row r="219" spans="1:26" ht="13.5" thickBot="1" x14ac:dyDescent="0.2">
      <c r="A219" s="31"/>
      <c r="B219" s="35" t="s">
        <v>150</v>
      </c>
      <c r="C219" s="36">
        <f>C220+C221+C222+C223+C224</f>
        <v>5054.8010000000004</v>
      </c>
      <c r="D219" s="36">
        <f t="shared" ref="D219:Z219" si="34">D220+D221+D222+D223+D224</f>
        <v>5024.9110000000001</v>
      </c>
      <c r="E219" s="36">
        <f t="shared" si="34"/>
        <v>4983.0510000000004</v>
      </c>
      <c r="F219" s="36">
        <f t="shared" si="34"/>
        <v>4957.6710000000003</v>
      </c>
      <c r="G219" s="36">
        <f t="shared" si="34"/>
        <v>4982.2510000000002</v>
      </c>
      <c r="H219" s="36">
        <f t="shared" si="34"/>
        <v>4977.2610000000004</v>
      </c>
      <c r="I219" s="36">
        <f t="shared" si="34"/>
        <v>4987.5410000000002</v>
      </c>
      <c r="J219" s="36">
        <f t="shared" si="34"/>
        <v>5018.8310000000001</v>
      </c>
      <c r="K219" s="36">
        <f t="shared" si="34"/>
        <v>5017.8310000000001</v>
      </c>
      <c r="L219" s="36">
        <f t="shared" si="34"/>
        <v>5013.1110000000008</v>
      </c>
      <c r="M219" s="36">
        <f t="shared" si="34"/>
        <v>4971.4610000000002</v>
      </c>
      <c r="N219" s="36">
        <f t="shared" si="34"/>
        <v>4975.3909999999996</v>
      </c>
      <c r="O219" s="36">
        <f t="shared" si="34"/>
        <v>4977.241</v>
      </c>
      <c r="P219" s="36">
        <f t="shared" si="34"/>
        <v>4970.7810000000009</v>
      </c>
      <c r="Q219" s="36">
        <f t="shared" si="34"/>
        <v>5077.1310000000003</v>
      </c>
      <c r="R219" s="36">
        <f t="shared" si="34"/>
        <v>5145.5910000000003</v>
      </c>
      <c r="S219" s="36">
        <f t="shared" si="34"/>
        <v>5164.8909999999996</v>
      </c>
      <c r="T219" s="36">
        <f t="shared" si="34"/>
        <v>5565.6009999999997</v>
      </c>
      <c r="U219" s="36">
        <f t="shared" si="34"/>
        <v>5206.9310000000005</v>
      </c>
      <c r="V219" s="36">
        <f t="shared" si="34"/>
        <v>5224.2710000000006</v>
      </c>
      <c r="W219" s="36">
        <f t="shared" si="34"/>
        <v>5232.2610000000004</v>
      </c>
      <c r="X219" s="36">
        <f t="shared" si="34"/>
        <v>5234.0110000000004</v>
      </c>
      <c r="Y219" s="36">
        <f t="shared" si="34"/>
        <v>5235.4009999999998</v>
      </c>
      <c r="Z219" s="36">
        <f t="shared" si="34"/>
        <v>5230.2309999999998</v>
      </c>
    </row>
    <row r="220" spans="1:26" ht="38.25" x14ac:dyDescent="0.15">
      <c r="A220" s="31"/>
      <c r="B220" s="37" t="s">
        <v>147</v>
      </c>
      <c r="C220" s="38">
        <v>2436.5300000000002</v>
      </c>
      <c r="D220" s="38">
        <v>2406.64</v>
      </c>
      <c r="E220" s="38">
        <v>2364.7800000000002</v>
      </c>
      <c r="F220" s="38">
        <v>2339.4</v>
      </c>
      <c r="G220" s="38">
        <v>2363.98</v>
      </c>
      <c r="H220" s="38">
        <v>2358.9899999999998</v>
      </c>
      <c r="I220" s="38">
        <v>2369.27</v>
      </c>
      <c r="J220" s="38">
        <v>2400.56</v>
      </c>
      <c r="K220" s="38">
        <v>2399.56</v>
      </c>
      <c r="L220" s="38">
        <v>2394.84</v>
      </c>
      <c r="M220" s="38">
        <v>2353.19</v>
      </c>
      <c r="N220" s="38">
        <v>2357.12</v>
      </c>
      <c r="O220" s="38">
        <v>2358.9699999999998</v>
      </c>
      <c r="P220" s="38">
        <v>2352.5100000000002</v>
      </c>
      <c r="Q220" s="38">
        <v>2458.86</v>
      </c>
      <c r="R220" s="38">
        <v>2527.3200000000002</v>
      </c>
      <c r="S220" s="38">
        <v>2546.62</v>
      </c>
      <c r="T220" s="38">
        <v>2947.33</v>
      </c>
      <c r="U220" s="38">
        <v>2588.66</v>
      </c>
      <c r="V220" s="38">
        <v>2606</v>
      </c>
      <c r="W220" s="38">
        <v>2613.9899999999998</v>
      </c>
      <c r="X220" s="38">
        <v>2615.7399999999998</v>
      </c>
      <c r="Y220" s="38">
        <v>2617.13</v>
      </c>
      <c r="Z220" s="38">
        <v>2611.96</v>
      </c>
    </row>
    <row r="221" spans="1:26" ht="12.75" x14ac:dyDescent="0.15">
      <c r="A221" s="31"/>
      <c r="B221" s="37" t="s">
        <v>108</v>
      </c>
      <c r="C221" s="38">
        <v>625.29</v>
      </c>
      <c r="D221" s="38">
        <v>625.29</v>
      </c>
      <c r="E221" s="38">
        <v>625.29</v>
      </c>
      <c r="F221" s="38">
        <v>625.29</v>
      </c>
      <c r="G221" s="38">
        <v>625.29</v>
      </c>
      <c r="H221" s="38">
        <v>625.29</v>
      </c>
      <c r="I221" s="38">
        <v>625.29</v>
      </c>
      <c r="J221" s="38">
        <v>625.29</v>
      </c>
      <c r="K221" s="38">
        <v>625.29</v>
      </c>
      <c r="L221" s="38">
        <v>625.29</v>
      </c>
      <c r="M221" s="38">
        <v>625.29</v>
      </c>
      <c r="N221" s="38">
        <v>625.29</v>
      </c>
      <c r="O221" s="38">
        <v>625.29</v>
      </c>
      <c r="P221" s="38">
        <v>625.29</v>
      </c>
      <c r="Q221" s="38">
        <v>625.29</v>
      </c>
      <c r="R221" s="38">
        <v>625.29</v>
      </c>
      <c r="S221" s="38">
        <v>625.29</v>
      </c>
      <c r="T221" s="38">
        <v>625.29</v>
      </c>
      <c r="U221" s="38">
        <v>625.29</v>
      </c>
      <c r="V221" s="38">
        <v>625.29</v>
      </c>
      <c r="W221" s="38">
        <v>625.29</v>
      </c>
      <c r="X221" s="38">
        <v>625.29</v>
      </c>
      <c r="Y221" s="38">
        <v>625.29</v>
      </c>
      <c r="Z221" s="38">
        <v>625.29</v>
      </c>
    </row>
    <row r="222" spans="1:26" ht="12.75" x14ac:dyDescent="0.15">
      <c r="A222" s="31"/>
      <c r="B222" s="37" t="s">
        <v>109</v>
      </c>
      <c r="C222" s="38">
        <v>705.17</v>
      </c>
      <c r="D222" s="38">
        <v>705.17</v>
      </c>
      <c r="E222" s="38">
        <v>705.17</v>
      </c>
      <c r="F222" s="38">
        <v>705.17</v>
      </c>
      <c r="G222" s="38">
        <v>705.17</v>
      </c>
      <c r="H222" s="38">
        <v>705.17</v>
      </c>
      <c r="I222" s="38">
        <v>705.17</v>
      </c>
      <c r="J222" s="38">
        <v>705.17</v>
      </c>
      <c r="K222" s="38">
        <v>705.17</v>
      </c>
      <c r="L222" s="38">
        <v>705.17</v>
      </c>
      <c r="M222" s="38">
        <v>705.17</v>
      </c>
      <c r="N222" s="38">
        <v>705.17</v>
      </c>
      <c r="O222" s="38">
        <v>705.17</v>
      </c>
      <c r="P222" s="38">
        <v>705.17</v>
      </c>
      <c r="Q222" s="38">
        <v>705.17</v>
      </c>
      <c r="R222" s="38">
        <v>705.17</v>
      </c>
      <c r="S222" s="38">
        <v>705.17</v>
      </c>
      <c r="T222" s="38">
        <v>705.17</v>
      </c>
      <c r="U222" s="38">
        <v>705.17</v>
      </c>
      <c r="V222" s="38">
        <v>705.17</v>
      </c>
      <c r="W222" s="38">
        <v>705.17</v>
      </c>
      <c r="X222" s="38">
        <v>705.17</v>
      </c>
      <c r="Y222" s="38">
        <v>705.17</v>
      </c>
      <c r="Z222" s="38">
        <v>705.17</v>
      </c>
    </row>
    <row r="223" spans="1:26" ht="13.5" thickBot="1" x14ac:dyDescent="0.2">
      <c r="A223" s="31"/>
      <c r="B223" s="37" t="s">
        <v>111</v>
      </c>
      <c r="C223" s="38">
        <v>4.8109999999999999</v>
      </c>
      <c r="D223" s="38">
        <v>4.8109999999999999</v>
      </c>
      <c r="E223" s="38">
        <v>4.8109999999999999</v>
      </c>
      <c r="F223" s="38">
        <v>4.8109999999999999</v>
      </c>
      <c r="G223" s="38">
        <v>4.8109999999999999</v>
      </c>
      <c r="H223" s="38">
        <v>4.8109999999999999</v>
      </c>
      <c r="I223" s="38">
        <v>4.8109999999999999</v>
      </c>
      <c r="J223" s="38">
        <v>4.8109999999999999</v>
      </c>
      <c r="K223" s="38">
        <v>4.8109999999999999</v>
      </c>
      <c r="L223" s="38">
        <v>4.8109999999999999</v>
      </c>
      <c r="M223" s="38">
        <v>4.8109999999999999</v>
      </c>
      <c r="N223" s="38">
        <v>4.8109999999999999</v>
      </c>
      <c r="O223" s="38">
        <v>4.8109999999999999</v>
      </c>
      <c r="P223" s="38">
        <v>4.8109999999999999</v>
      </c>
      <c r="Q223" s="38">
        <v>4.8109999999999999</v>
      </c>
      <c r="R223" s="38">
        <v>4.8109999999999999</v>
      </c>
      <c r="S223" s="38">
        <v>4.8109999999999999</v>
      </c>
      <c r="T223" s="38">
        <v>4.8109999999999999</v>
      </c>
      <c r="U223" s="38">
        <v>4.8109999999999999</v>
      </c>
      <c r="V223" s="38">
        <v>4.8109999999999999</v>
      </c>
      <c r="W223" s="38">
        <v>4.8109999999999999</v>
      </c>
      <c r="X223" s="38">
        <v>4.8109999999999999</v>
      </c>
      <c r="Y223" s="38">
        <v>4.8109999999999999</v>
      </c>
      <c r="Z223" s="38">
        <v>4.8109999999999999</v>
      </c>
    </row>
    <row r="224" spans="1:26" s="153" customFormat="1" ht="24.75" thickBot="1" x14ac:dyDescent="0.3">
      <c r="B224" s="164" t="s">
        <v>210</v>
      </c>
      <c r="C224" s="165">
        <v>1283</v>
      </c>
      <c r="D224" s="165">
        <v>1283</v>
      </c>
      <c r="E224" s="165">
        <v>1283</v>
      </c>
      <c r="F224" s="165">
        <v>1283</v>
      </c>
      <c r="G224" s="165">
        <v>1283</v>
      </c>
      <c r="H224" s="165">
        <v>1283</v>
      </c>
      <c r="I224" s="165">
        <v>1283</v>
      </c>
      <c r="J224" s="165">
        <v>1283</v>
      </c>
      <c r="K224" s="165">
        <v>1283</v>
      </c>
      <c r="L224" s="165">
        <v>1283</v>
      </c>
      <c r="M224" s="165">
        <v>1283</v>
      </c>
      <c r="N224" s="165">
        <v>1283</v>
      </c>
      <c r="O224" s="165">
        <v>1283</v>
      </c>
      <c r="P224" s="165">
        <v>1283</v>
      </c>
      <c r="Q224" s="165">
        <v>1283</v>
      </c>
      <c r="R224" s="165">
        <v>1283</v>
      </c>
      <c r="S224" s="165">
        <v>1283</v>
      </c>
      <c r="T224" s="165">
        <v>1283</v>
      </c>
      <c r="U224" s="165">
        <v>1283</v>
      </c>
      <c r="V224" s="165">
        <v>1283</v>
      </c>
      <c r="W224" s="165">
        <v>1283</v>
      </c>
      <c r="X224" s="165">
        <v>1283</v>
      </c>
      <c r="Y224" s="165">
        <v>1283</v>
      </c>
      <c r="Z224" s="165">
        <v>1283</v>
      </c>
    </row>
    <row r="225" spans="1:26" ht="13.5" thickBot="1" x14ac:dyDescent="0.2">
      <c r="A225" s="31"/>
      <c r="B225" s="35" t="s">
        <v>151</v>
      </c>
      <c r="C225" s="36">
        <f>C226+C227+C228+C229+C230</f>
        <v>4982.3310000000001</v>
      </c>
      <c r="D225" s="36">
        <f t="shared" ref="D225:Z225" si="35">D226+D227+D228+D229+D230</f>
        <v>4976.3810000000003</v>
      </c>
      <c r="E225" s="36">
        <f t="shared" si="35"/>
        <v>4932.4809999999998</v>
      </c>
      <c r="F225" s="36">
        <f t="shared" si="35"/>
        <v>4915.8209999999999</v>
      </c>
      <c r="G225" s="36">
        <f t="shared" si="35"/>
        <v>4925.5510000000004</v>
      </c>
      <c r="H225" s="36">
        <f t="shared" si="35"/>
        <v>4946.4610000000002</v>
      </c>
      <c r="I225" s="36">
        <f t="shared" si="35"/>
        <v>4997.0210000000006</v>
      </c>
      <c r="J225" s="36">
        <f t="shared" si="35"/>
        <v>5000.951</v>
      </c>
      <c r="K225" s="36">
        <f t="shared" si="35"/>
        <v>4995.2510000000002</v>
      </c>
      <c r="L225" s="36">
        <f t="shared" si="35"/>
        <v>4974.2910000000002</v>
      </c>
      <c r="M225" s="36">
        <f t="shared" si="35"/>
        <v>4949.7309999999998</v>
      </c>
      <c r="N225" s="36">
        <f t="shared" si="35"/>
        <v>4949.7810000000009</v>
      </c>
      <c r="O225" s="36">
        <f t="shared" si="35"/>
        <v>4943.0609999999997</v>
      </c>
      <c r="P225" s="36">
        <f t="shared" si="35"/>
        <v>4943.1910000000007</v>
      </c>
      <c r="Q225" s="36">
        <f t="shared" si="35"/>
        <v>5069.5910000000003</v>
      </c>
      <c r="R225" s="36">
        <f t="shared" si="35"/>
        <v>5106.1409999999996</v>
      </c>
      <c r="S225" s="36">
        <f t="shared" si="35"/>
        <v>5177.991</v>
      </c>
      <c r="T225" s="36">
        <f t="shared" si="35"/>
        <v>5362.4310000000005</v>
      </c>
      <c r="U225" s="36">
        <f t="shared" si="35"/>
        <v>4985.201</v>
      </c>
      <c r="V225" s="36">
        <f t="shared" si="35"/>
        <v>5011.3109999999997</v>
      </c>
      <c r="W225" s="36">
        <f t="shared" si="35"/>
        <v>5025.4310000000005</v>
      </c>
      <c r="X225" s="36">
        <f t="shared" si="35"/>
        <v>5028.3810000000003</v>
      </c>
      <c r="Y225" s="36">
        <f t="shared" si="35"/>
        <v>5020.3510000000006</v>
      </c>
      <c r="Z225" s="36">
        <f t="shared" si="35"/>
        <v>5011.6710000000003</v>
      </c>
    </row>
    <row r="226" spans="1:26" ht="38.25" x14ac:dyDescent="0.15">
      <c r="A226" s="31"/>
      <c r="B226" s="37" t="s">
        <v>147</v>
      </c>
      <c r="C226" s="38">
        <v>2364.06</v>
      </c>
      <c r="D226" s="38">
        <v>2358.11</v>
      </c>
      <c r="E226" s="38">
        <v>2314.21</v>
      </c>
      <c r="F226" s="38">
        <v>2297.5500000000002</v>
      </c>
      <c r="G226" s="38">
        <v>2307.2800000000002</v>
      </c>
      <c r="H226" s="38">
        <v>2328.19</v>
      </c>
      <c r="I226" s="38">
        <v>2378.75</v>
      </c>
      <c r="J226" s="38">
        <v>2382.6799999999998</v>
      </c>
      <c r="K226" s="38">
        <v>2376.98</v>
      </c>
      <c r="L226" s="38">
        <v>2356.02</v>
      </c>
      <c r="M226" s="38">
        <v>2331.46</v>
      </c>
      <c r="N226" s="38">
        <v>2331.5100000000002</v>
      </c>
      <c r="O226" s="38">
        <v>2324.79</v>
      </c>
      <c r="P226" s="38">
        <v>2324.92</v>
      </c>
      <c r="Q226" s="38">
        <v>2451.3200000000002</v>
      </c>
      <c r="R226" s="38">
        <v>2487.87</v>
      </c>
      <c r="S226" s="38">
        <v>2559.7199999999998</v>
      </c>
      <c r="T226" s="38">
        <v>2744.16</v>
      </c>
      <c r="U226" s="38">
        <v>2366.9299999999998</v>
      </c>
      <c r="V226" s="38">
        <v>2393.04</v>
      </c>
      <c r="W226" s="38">
        <v>2407.16</v>
      </c>
      <c r="X226" s="38">
        <v>2410.11</v>
      </c>
      <c r="Y226" s="38">
        <v>2402.08</v>
      </c>
      <c r="Z226" s="38">
        <v>2393.4</v>
      </c>
    </row>
    <row r="227" spans="1:26" ht="12.75" x14ac:dyDescent="0.15">
      <c r="A227" s="31"/>
      <c r="B227" s="37" t="s">
        <v>108</v>
      </c>
      <c r="C227" s="38">
        <v>625.29</v>
      </c>
      <c r="D227" s="38">
        <v>625.29</v>
      </c>
      <c r="E227" s="38">
        <v>625.29</v>
      </c>
      <c r="F227" s="38">
        <v>625.29</v>
      </c>
      <c r="G227" s="38">
        <v>625.29</v>
      </c>
      <c r="H227" s="38">
        <v>625.29</v>
      </c>
      <c r="I227" s="38">
        <v>625.29</v>
      </c>
      <c r="J227" s="38">
        <v>625.29</v>
      </c>
      <c r="K227" s="38">
        <v>625.29</v>
      </c>
      <c r="L227" s="38">
        <v>625.29</v>
      </c>
      <c r="M227" s="38">
        <v>625.29</v>
      </c>
      <c r="N227" s="38">
        <v>625.29</v>
      </c>
      <c r="O227" s="38">
        <v>625.29</v>
      </c>
      <c r="P227" s="38">
        <v>625.29</v>
      </c>
      <c r="Q227" s="38">
        <v>625.29</v>
      </c>
      <c r="R227" s="38">
        <v>625.29</v>
      </c>
      <c r="S227" s="38">
        <v>625.29</v>
      </c>
      <c r="T227" s="38">
        <v>625.29</v>
      </c>
      <c r="U227" s="38">
        <v>625.29</v>
      </c>
      <c r="V227" s="38">
        <v>625.29</v>
      </c>
      <c r="W227" s="38">
        <v>625.29</v>
      </c>
      <c r="X227" s="38">
        <v>625.29</v>
      </c>
      <c r="Y227" s="38">
        <v>625.29</v>
      </c>
      <c r="Z227" s="38">
        <v>625.29</v>
      </c>
    </row>
    <row r="228" spans="1:26" ht="12.75" x14ac:dyDescent="0.15">
      <c r="A228" s="31"/>
      <c r="B228" s="37" t="s">
        <v>109</v>
      </c>
      <c r="C228" s="38">
        <v>705.17</v>
      </c>
      <c r="D228" s="38">
        <v>705.17</v>
      </c>
      <c r="E228" s="38">
        <v>705.17</v>
      </c>
      <c r="F228" s="38">
        <v>705.17</v>
      </c>
      <c r="G228" s="38">
        <v>705.17</v>
      </c>
      <c r="H228" s="38">
        <v>705.17</v>
      </c>
      <c r="I228" s="38">
        <v>705.17</v>
      </c>
      <c r="J228" s="38">
        <v>705.17</v>
      </c>
      <c r="K228" s="38">
        <v>705.17</v>
      </c>
      <c r="L228" s="38">
        <v>705.17</v>
      </c>
      <c r="M228" s="38">
        <v>705.17</v>
      </c>
      <c r="N228" s="38">
        <v>705.17</v>
      </c>
      <c r="O228" s="38">
        <v>705.17</v>
      </c>
      <c r="P228" s="38">
        <v>705.17</v>
      </c>
      <c r="Q228" s="38">
        <v>705.17</v>
      </c>
      <c r="R228" s="38">
        <v>705.17</v>
      </c>
      <c r="S228" s="38">
        <v>705.17</v>
      </c>
      <c r="T228" s="38">
        <v>705.17</v>
      </c>
      <c r="U228" s="38">
        <v>705.17</v>
      </c>
      <c r="V228" s="38">
        <v>705.17</v>
      </c>
      <c r="W228" s="38">
        <v>705.17</v>
      </c>
      <c r="X228" s="38">
        <v>705.17</v>
      </c>
      <c r="Y228" s="38">
        <v>705.17</v>
      </c>
      <c r="Z228" s="38">
        <v>705.17</v>
      </c>
    </row>
    <row r="229" spans="1:26" ht="13.5" thickBot="1" x14ac:dyDescent="0.2">
      <c r="A229" s="31"/>
      <c r="B229" s="37" t="s">
        <v>111</v>
      </c>
      <c r="C229" s="38">
        <v>4.8109999999999999</v>
      </c>
      <c r="D229" s="38">
        <v>4.8109999999999999</v>
      </c>
      <c r="E229" s="38">
        <v>4.8109999999999999</v>
      </c>
      <c r="F229" s="38">
        <v>4.8109999999999999</v>
      </c>
      <c r="G229" s="38">
        <v>4.8109999999999999</v>
      </c>
      <c r="H229" s="38">
        <v>4.8109999999999999</v>
      </c>
      <c r="I229" s="38">
        <v>4.8109999999999999</v>
      </c>
      <c r="J229" s="38">
        <v>4.8109999999999999</v>
      </c>
      <c r="K229" s="38">
        <v>4.8109999999999999</v>
      </c>
      <c r="L229" s="38">
        <v>4.8109999999999999</v>
      </c>
      <c r="M229" s="38">
        <v>4.8109999999999999</v>
      </c>
      <c r="N229" s="38">
        <v>4.8109999999999999</v>
      </c>
      <c r="O229" s="38">
        <v>4.8109999999999999</v>
      </c>
      <c r="P229" s="38">
        <v>4.8109999999999999</v>
      </c>
      <c r="Q229" s="38">
        <v>4.8109999999999999</v>
      </c>
      <c r="R229" s="38">
        <v>4.8109999999999999</v>
      </c>
      <c r="S229" s="38">
        <v>4.8109999999999999</v>
      </c>
      <c r="T229" s="38">
        <v>4.8109999999999999</v>
      </c>
      <c r="U229" s="38">
        <v>4.8109999999999999</v>
      </c>
      <c r="V229" s="38">
        <v>4.8109999999999999</v>
      </c>
      <c r="W229" s="38">
        <v>4.8109999999999999</v>
      </c>
      <c r="X229" s="38">
        <v>4.8109999999999999</v>
      </c>
      <c r="Y229" s="38">
        <v>4.8109999999999999</v>
      </c>
      <c r="Z229" s="38">
        <v>4.8109999999999999</v>
      </c>
    </row>
    <row r="230" spans="1:26" s="153" customFormat="1" ht="24.75" thickBot="1" x14ac:dyDescent="0.3">
      <c r="B230" s="164" t="s">
        <v>210</v>
      </c>
      <c r="C230" s="165">
        <v>1283</v>
      </c>
      <c r="D230" s="165">
        <v>1283</v>
      </c>
      <c r="E230" s="165">
        <v>1283</v>
      </c>
      <c r="F230" s="165">
        <v>1283</v>
      </c>
      <c r="G230" s="165">
        <v>1283</v>
      </c>
      <c r="H230" s="165">
        <v>1283</v>
      </c>
      <c r="I230" s="165">
        <v>1283</v>
      </c>
      <c r="J230" s="165">
        <v>1283</v>
      </c>
      <c r="K230" s="165">
        <v>1283</v>
      </c>
      <c r="L230" s="165">
        <v>1283</v>
      </c>
      <c r="M230" s="165">
        <v>1283</v>
      </c>
      <c r="N230" s="165">
        <v>1283</v>
      </c>
      <c r="O230" s="165">
        <v>1283</v>
      </c>
      <c r="P230" s="165">
        <v>1283</v>
      </c>
      <c r="Q230" s="165">
        <v>1283</v>
      </c>
      <c r="R230" s="165">
        <v>1283</v>
      </c>
      <c r="S230" s="165">
        <v>1283</v>
      </c>
      <c r="T230" s="165">
        <v>1283</v>
      </c>
      <c r="U230" s="165">
        <v>1283</v>
      </c>
      <c r="V230" s="165">
        <v>1283</v>
      </c>
      <c r="W230" s="165">
        <v>1283</v>
      </c>
      <c r="X230" s="165">
        <v>1283</v>
      </c>
      <c r="Y230" s="165">
        <v>1283</v>
      </c>
      <c r="Z230" s="165">
        <v>1283</v>
      </c>
    </row>
    <row r="231" spans="1:26" ht="13.5" thickBot="1" x14ac:dyDescent="0.2">
      <c r="A231" s="31"/>
      <c r="B231" s="35" t="s">
        <v>152</v>
      </c>
      <c r="C231" s="36">
        <f>C232+C233+C234+C235+C236</f>
        <v>4951.1710000000003</v>
      </c>
      <c r="D231" s="36">
        <f t="shared" ref="D231:Z231" si="36">D232+D233+D234+D235+D236</f>
        <v>4937.8810000000003</v>
      </c>
      <c r="E231" s="36">
        <f t="shared" si="36"/>
        <v>4872.7209999999995</v>
      </c>
      <c r="F231" s="36">
        <f t="shared" si="36"/>
        <v>4831.3909999999996</v>
      </c>
      <c r="G231" s="36">
        <f t="shared" si="36"/>
        <v>4826.3510000000006</v>
      </c>
      <c r="H231" s="36">
        <f t="shared" si="36"/>
        <v>4826.8410000000003</v>
      </c>
      <c r="I231" s="36">
        <f t="shared" si="36"/>
        <v>4843.9009999999998</v>
      </c>
      <c r="J231" s="36">
        <f t="shared" si="36"/>
        <v>4860.5609999999997</v>
      </c>
      <c r="K231" s="36">
        <f t="shared" si="36"/>
        <v>4861.0410000000002</v>
      </c>
      <c r="L231" s="36">
        <f t="shared" si="36"/>
        <v>4855.9809999999998</v>
      </c>
      <c r="M231" s="36">
        <f t="shared" si="36"/>
        <v>4813.8510000000006</v>
      </c>
      <c r="N231" s="36">
        <f t="shared" si="36"/>
        <v>4789.1810000000005</v>
      </c>
      <c r="O231" s="36">
        <f t="shared" si="36"/>
        <v>4806.6110000000008</v>
      </c>
      <c r="P231" s="36">
        <f t="shared" si="36"/>
        <v>4823.8610000000008</v>
      </c>
      <c r="Q231" s="36">
        <f t="shared" si="36"/>
        <v>4943.5010000000002</v>
      </c>
      <c r="R231" s="36">
        <f t="shared" si="36"/>
        <v>5007.8510000000006</v>
      </c>
      <c r="S231" s="36">
        <f t="shared" si="36"/>
        <v>5038.2810000000009</v>
      </c>
      <c r="T231" s="36">
        <f t="shared" si="36"/>
        <v>5351.1610000000001</v>
      </c>
      <c r="U231" s="36">
        <f t="shared" si="36"/>
        <v>4985.6810000000005</v>
      </c>
      <c r="V231" s="36">
        <f t="shared" si="36"/>
        <v>5016.5010000000002</v>
      </c>
      <c r="W231" s="36">
        <f t="shared" si="36"/>
        <v>5021.9809999999998</v>
      </c>
      <c r="X231" s="36">
        <f t="shared" si="36"/>
        <v>5027.6310000000003</v>
      </c>
      <c r="Y231" s="36">
        <f t="shared" si="36"/>
        <v>5027.2910000000002</v>
      </c>
      <c r="Z231" s="36">
        <f t="shared" si="36"/>
        <v>5020.5709999999999</v>
      </c>
    </row>
    <row r="232" spans="1:26" ht="38.25" x14ac:dyDescent="0.15">
      <c r="A232" s="31"/>
      <c r="B232" s="37" t="s">
        <v>147</v>
      </c>
      <c r="C232" s="38">
        <v>2332.9</v>
      </c>
      <c r="D232" s="38">
        <v>2319.61</v>
      </c>
      <c r="E232" s="38">
        <v>2254.4499999999998</v>
      </c>
      <c r="F232" s="38">
        <v>2213.12</v>
      </c>
      <c r="G232" s="38">
        <v>2208.08</v>
      </c>
      <c r="H232" s="38">
        <v>2208.5700000000002</v>
      </c>
      <c r="I232" s="38">
        <v>2225.63</v>
      </c>
      <c r="J232" s="38">
        <v>2242.29</v>
      </c>
      <c r="K232" s="38">
        <v>2242.77</v>
      </c>
      <c r="L232" s="38">
        <v>2237.71</v>
      </c>
      <c r="M232" s="38">
        <v>2195.58</v>
      </c>
      <c r="N232" s="38">
        <v>2170.91</v>
      </c>
      <c r="O232" s="38">
        <v>2188.34</v>
      </c>
      <c r="P232" s="38">
        <v>2205.59</v>
      </c>
      <c r="Q232" s="38">
        <v>2325.23</v>
      </c>
      <c r="R232" s="38">
        <v>2389.58</v>
      </c>
      <c r="S232" s="38">
        <v>2420.0100000000002</v>
      </c>
      <c r="T232" s="38">
        <v>2732.89</v>
      </c>
      <c r="U232" s="38">
        <v>2367.41</v>
      </c>
      <c r="V232" s="38">
        <v>2398.23</v>
      </c>
      <c r="W232" s="38">
        <v>2403.71</v>
      </c>
      <c r="X232" s="38">
        <v>2409.36</v>
      </c>
      <c r="Y232" s="38">
        <v>2409.02</v>
      </c>
      <c r="Z232" s="38">
        <v>2402.3000000000002</v>
      </c>
    </row>
    <row r="233" spans="1:26" ht="12.75" x14ac:dyDescent="0.15">
      <c r="A233" s="31"/>
      <c r="B233" s="37" t="s">
        <v>108</v>
      </c>
      <c r="C233" s="38">
        <v>625.29</v>
      </c>
      <c r="D233" s="38">
        <v>625.29</v>
      </c>
      <c r="E233" s="38">
        <v>625.29</v>
      </c>
      <c r="F233" s="38">
        <v>625.29</v>
      </c>
      <c r="G233" s="38">
        <v>625.29</v>
      </c>
      <c r="H233" s="38">
        <v>625.29</v>
      </c>
      <c r="I233" s="38">
        <v>625.29</v>
      </c>
      <c r="J233" s="38">
        <v>625.29</v>
      </c>
      <c r="K233" s="38">
        <v>625.29</v>
      </c>
      <c r="L233" s="38">
        <v>625.29</v>
      </c>
      <c r="M233" s="38">
        <v>625.29</v>
      </c>
      <c r="N233" s="38">
        <v>625.29</v>
      </c>
      <c r="O233" s="38">
        <v>625.29</v>
      </c>
      <c r="P233" s="38">
        <v>625.29</v>
      </c>
      <c r="Q233" s="38">
        <v>625.29</v>
      </c>
      <c r="R233" s="38">
        <v>625.29</v>
      </c>
      <c r="S233" s="38">
        <v>625.29</v>
      </c>
      <c r="T233" s="38">
        <v>625.29</v>
      </c>
      <c r="U233" s="38">
        <v>625.29</v>
      </c>
      <c r="V233" s="38">
        <v>625.29</v>
      </c>
      <c r="W233" s="38">
        <v>625.29</v>
      </c>
      <c r="X233" s="38">
        <v>625.29</v>
      </c>
      <c r="Y233" s="38">
        <v>625.29</v>
      </c>
      <c r="Z233" s="38">
        <v>625.29</v>
      </c>
    </row>
    <row r="234" spans="1:26" ht="12.75" x14ac:dyDescent="0.15">
      <c r="A234" s="31"/>
      <c r="B234" s="37" t="s">
        <v>109</v>
      </c>
      <c r="C234" s="38">
        <v>705.17</v>
      </c>
      <c r="D234" s="38">
        <v>705.17</v>
      </c>
      <c r="E234" s="38">
        <v>705.17</v>
      </c>
      <c r="F234" s="38">
        <v>705.17</v>
      </c>
      <c r="G234" s="38">
        <v>705.17</v>
      </c>
      <c r="H234" s="38">
        <v>705.17</v>
      </c>
      <c r="I234" s="38">
        <v>705.17</v>
      </c>
      <c r="J234" s="38">
        <v>705.17</v>
      </c>
      <c r="K234" s="38">
        <v>705.17</v>
      </c>
      <c r="L234" s="38">
        <v>705.17</v>
      </c>
      <c r="M234" s="38">
        <v>705.17</v>
      </c>
      <c r="N234" s="38">
        <v>705.17</v>
      </c>
      <c r="O234" s="38">
        <v>705.17</v>
      </c>
      <c r="P234" s="38">
        <v>705.17</v>
      </c>
      <c r="Q234" s="38">
        <v>705.17</v>
      </c>
      <c r="R234" s="38">
        <v>705.17</v>
      </c>
      <c r="S234" s="38">
        <v>705.17</v>
      </c>
      <c r="T234" s="38">
        <v>705.17</v>
      </c>
      <c r="U234" s="38">
        <v>705.17</v>
      </c>
      <c r="V234" s="38">
        <v>705.17</v>
      </c>
      <c r="W234" s="38">
        <v>705.17</v>
      </c>
      <c r="X234" s="38">
        <v>705.17</v>
      </c>
      <c r="Y234" s="38">
        <v>705.17</v>
      </c>
      <c r="Z234" s="38">
        <v>705.17</v>
      </c>
    </row>
    <row r="235" spans="1:26" ht="13.5" thickBot="1" x14ac:dyDescent="0.2">
      <c r="A235" s="31"/>
      <c r="B235" s="37" t="s">
        <v>111</v>
      </c>
      <c r="C235" s="38">
        <v>4.8109999999999999</v>
      </c>
      <c r="D235" s="38">
        <v>4.8109999999999999</v>
      </c>
      <c r="E235" s="38">
        <v>4.8109999999999999</v>
      </c>
      <c r="F235" s="38">
        <v>4.8109999999999999</v>
      </c>
      <c r="G235" s="38">
        <v>4.8109999999999999</v>
      </c>
      <c r="H235" s="38">
        <v>4.8109999999999999</v>
      </c>
      <c r="I235" s="38">
        <v>4.8109999999999999</v>
      </c>
      <c r="J235" s="38">
        <v>4.8109999999999999</v>
      </c>
      <c r="K235" s="38">
        <v>4.8109999999999999</v>
      </c>
      <c r="L235" s="38">
        <v>4.8109999999999999</v>
      </c>
      <c r="M235" s="38">
        <v>4.8109999999999999</v>
      </c>
      <c r="N235" s="38">
        <v>4.8109999999999999</v>
      </c>
      <c r="O235" s="38">
        <v>4.8109999999999999</v>
      </c>
      <c r="P235" s="38">
        <v>4.8109999999999999</v>
      </c>
      <c r="Q235" s="38">
        <v>4.8109999999999999</v>
      </c>
      <c r="R235" s="38">
        <v>4.8109999999999999</v>
      </c>
      <c r="S235" s="38">
        <v>4.8109999999999999</v>
      </c>
      <c r="T235" s="38">
        <v>4.8109999999999999</v>
      </c>
      <c r="U235" s="38">
        <v>4.8109999999999999</v>
      </c>
      <c r="V235" s="38">
        <v>4.8109999999999999</v>
      </c>
      <c r="W235" s="38">
        <v>4.8109999999999999</v>
      </c>
      <c r="X235" s="38">
        <v>4.8109999999999999</v>
      </c>
      <c r="Y235" s="38">
        <v>4.8109999999999999</v>
      </c>
      <c r="Z235" s="38">
        <v>4.8109999999999999</v>
      </c>
    </row>
    <row r="236" spans="1:26" s="153" customFormat="1" ht="24.75" thickBot="1" x14ac:dyDescent="0.3">
      <c r="B236" s="164" t="s">
        <v>210</v>
      </c>
      <c r="C236" s="165">
        <v>1283</v>
      </c>
      <c r="D236" s="165">
        <v>1283</v>
      </c>
      <c r="E236" s="165">
        <v>1283</v>
      </c>
      <c r="F236" s="165">
        <v>1283</v>
      </c>
      <c r="G236" s="165">
        <v>1283</v>
      </c>
      <c r="H236" s="165">
        <v>1283</v>
      </c>
      <c r="I236" s="165">
        <v>1283</v>
      </c>
      <c r="J236" s="165">
        <v>1283</v>
      </c>
      <c r="K236" s="165">
        <v>1283</v>
      </c>
      <c r="L236" s="165">
        <v>1283</v>
      </c>
      <c r="M236" s="165">
        <v>1283</v>
      </c>
      <c r="N236" s="165">
        <v>1283</v>
      </c>
      <c r="O236" s="165">
        <v>1283</v>
      </c>
      <c r="P236" s="165">
        <v>1283</v>
      </c>
      <c r="Q236" s="165">
        <v>1283</v>
      </c>
      <c r="R236" s="165">
        <v>1283</v>
      </c>
      <c r="S236" s="165">
        <v>1283</v>
      </c>
      <c r="T236" s="165">
        <v>1283</v>
      </c>
      <c r="U236" s="165">
        <v>1283</v>
      </c>
      <c r="V236" s="165">
        <v>1283</v>
      </c>
      <c r="W236" s="165">
        <v>1283</v>
      </c>
      <c r="X236" s="165">
        <v>1283</v>
      </c>
      <c r="Y236" s="165">
        <v>1283</v>
      </c>
      <c r="Z236" s="165">
        <v>1283</v>
      </c>
    </row>
    <row r="237" spans="1:26" ht="13.5" thickBot="1" x14ac:dyDescent="0.2">
      <c r="A237" s="31"/>
      <c r="B237" s="35" t="s">
        <v>153</v>
      </c>
      <c r="C237" s="36">
        <f>C238+C239+C240+C241+C242</f>
        <v>4624.7010000000009</v>
      </c>
      <c r="D237" s="36">
        <f t="shared" ref="D237:Z237" si="37">D238+D239+D240+D241+D242</f>
        <v>4617.8710000000001</v>
      </c>
      <c r="E237" s="36">
        <f t="shared" si="37"/>
        <v>4564.8410000000003</v>
      </c>
      <c r="F237" s="36">
        <f t="shared" si="37"/>
        <v>4559.1309999999994</v>
      </c>
      <c r="G237" s="36">
        <f t="shared" si="37"/>
        <v>4569.0210000000006</v>
      </c>
      <c r="H237" s="36">
        <f t="shared" si="37"/>
        <v>4570.2710000000006</v>
      </c>
      <c r="I237" s="36">
        <f t="shared" si="37"/>
        <v>4587.7910000000002</v>
      </c>
      <c r="J237" s="36">
        <f t="shared" si="37"/>
        <v>4581.3809999999994</v>
      </c>
      <c r="K237" s="36">
        <f t="shared" si="37"/>
        <v>4590.6910000000007</v>
      </c>
      <c r="L237" s="36">
        <f t="shared" si="37"/>
        <v>4582.5910000000003</v>
      </c>
      <c r="M237" s="36">
        <f t="shared" si="37"/>
        <v>4553.3909999999996</v>
      </c>
      <c r="N237" s="36">
        <f t="shared" si="37"/>
        <v>4551.2010000000009</v>
      </c>
      <c r="O237" s="36">
        <f t="shared" si="37"/>
        <v>4558.3410000000003</v>
      </c>
      <c r="P237" s="36">
        <f t="shared" si="37"/>
        <v>4562.8710000000001</v>
      </c>
      <c r="Q237" s="36">
        <f t="shared" si="37"/>
        <v>4633.8209999999999</v>
      </c>
      <c r="R237" s="36">
        <f t="shared" si="37"/>
        <v>4677.9110000000001</v>
      </c>
      <c r="S237" s="36">
        <f t="shared" si="37"/>
        <v>4761.0110000000004</v>
      </c>
      <c r="T237" s="36">
        <f t="shared" si="37"/>
        <v>5141.1210000000001</v>
      </c>
      <c r="U237" s="36">
        <f t="shared" si="37"/>
        <v>4920.201</v>
      </c>
      <c r="V237" s="36">
        <f t="shared" si="37"/>
        <v>4926.6010000000006</v>
      </c>
      <c r="W237" s="36">
        <f t="shared" si="37"/>
        <v>4931.9110000000001</v>
      </c>
      <c r="X237" s="36">
        <f t="shared" si="37"/>
        <v>4928.7910000000002</v>
      </c>
      <c r="Y237" s="36">
        <f t="shared" si="37"/>
        <v>4921.8610000000008</v>
      </c>
      <c r="Z237" s="36">
        <f t="shared" si="37"/>
        <v>4911.1010000000006</v>
      </c>
    </row>
    <row r="238" spans="1:26" ht="38.25" x14ac:dyDescent="0.15">
      <c r="A238" s="31"/>
      <c r="B238" s="37" t="s">
        <v>147</v>
      </c>
      <c r="C238" s="38">
        <v>2006.43</v>
      </c>
      <c r="D238" s="38">
        <v>1999.6</v>
      </c>
      <c r="E238" s="38">
        <v>1946.57</v>
      </c>
      <c r="F238" s="38">
        <v>1940.86</v>
      </c>
      <c r="G238" s="38">
        <v>1950.75</v>
      </c>
      <c r="H238" s="38">
        <v>1952</v>
      </c>
      <c r="I238" s="38">
        <v>1969.52</v>
      </c>
      <c r="J238" s="38">
        <v>1963.11</v>
      </c>
      <c r="K238" s="38">
        <v>1972.42</v>
      </c>
      <c r="L238" s="38">
        <v>1964.32</v>
      </c>
      <c r="M238" s="38">
        <v>1935.12</v>
      </c>
      <c r="N238" s="38">
        <v>1932.93</v>
      </c>
      <c r="O238" s="38">
        <v>1940.07</v>
      </c>
      <c r="P238" s="38">
        <v>1944.6</v>
      </c>
      <c r="Q238" s="38">
        <v>2015.55</v>
      </c>
      <c r="R238" s="38">
        <v>2059.64</v>
      </c>
      <c r="S238" s="38">
        <v>2142.7399999999998</v>
      </c>
      <c r="T238" s="38">
        <v>2522.85</v>
      </c>
      <c r="U238" s="38">
        <v>2301.9299999999998</v>
      </c>
      <c r="V238" s="38">
        <v>2308.33</v>
      </c>
      <c r="W238" s="38">
        <v>2313.64</v>
      </c>
      <c r="X238" s="38">
        <v>2310.52</v>
      </c>
      <c r="Y238" s="38">
        <v>2303.59</v>
      </c>
      <c r="Z238" s="38">
        <v>2292.83</v>
      </c>
    </row>
    <row r="239" spans="1:26" ht="12.75" x14ac:dyDescent="0.15">
      <c r="A239" s="31"/>
      <c r="B239" s="37" t="s">
        <v>108</v>
      </c>
      <c r="C239" s="38">
        <v>625.29</v>
      </c>
      <c r="D239" s="38">
        <v>625.29</v>
      </c>
      <c r="E239" s="38">
        <v>625.29</v>
      </c>
      <c r="F239" s="38">
        <v>625.29</v>
      </c>
      <c r="G239" s="38">
        <v>625.29</v>
      </c>
      <c r="H239" s="38">
        <v>625.29</v>
      </c>
      <c r="I239" s="38">
        <v>625.29</v>
      </c>
      <c r="J239" s="38">
        <v>625.29</v>
      </c>
      <c r="K239" s="38">
        <v>625.29</v>
      </c>
      <c r="L239" s="38">
        <v>625.29</v>
      </c>
      <c r="M239" s="38">
        <v>625.29</v>
      </c>
      <c r="N239" s="38">
        <v>625.29</v>
      </c>
      <c r="O239" s="38">
        <v>625.29</v>
      </c>
      <c r="P239" s="38">
        <v>625.29</v>
      </c>
      <c r="Q239" s="38">
        <v>625.29</v>
      </c>
      <c r="R239" s="38">
        <v>625.29</v>
      </c>
      <c r="S239" s="38">
        <v>625.29</v>
      </c>
      <c r="T239" s="38">
        <v>625.29</v>
      </c>
      <c r="U239" s="38">
        <v>625.29</v>
      </c>
      <c r="V239" s="38">
        <v>625.29</v>
      </c>
      <c r="W239" s="38">
        <v>625.29</v>
      </c>
      <c r="X239" s="38">
        <v>625.29</v>
      </c>
      <c r="Y239" s="38">
        <v>625.29</v>
      </c>
      <c r="Z239" s="38">
        <v>625.29</v>
      </c>
    </row>
    <row r="240" spans="1:26" ht="12.75" x14ac:dyDescent="0.15">
      <c r="A240" s="31"/>
      <c r="B240" s="37" t="s">
        <v>109</v>
      </c>
      <c r="C240" s="38">
        <v>705.17</v>
      </c>
      <c r="D240" s="38">
        <v>705.17</v>
      </c>
      <c r="E240" s="38">
        <v>705.17</v>
      </c>
      <c r="F240" s="38">
        <v>705.17</v>
      </c>
      <c r="G240" s="38">
        <v>705.17</v>
      </c>
      <c r="H240" s="38">
        <v>705.17</v>
      </c>
      <c r="I240" s="38">
        <v>705.17</v>
      </c>
      <c r="J240" s="38">
        <v>705.17</v>
      </c>
      <c r="K240" s="38">
        <v>705.17</v>
      </c>
      <c r="L240" s="38">
        <v>705.17</v>
      </c>
      <c r="M240" s="38">
        <v>705.17</v>
      </c>
      <c r="N240" s="38">
        <v>705.17</v>
      </c>
      <c r="O240" s="38">
        <v>705.17</v>
      </c>
      <c r="P240" s="38">
        <v>705.17</v>
      </c>
      <c r="Q240" s="38">
        <v>705.17</v>
      </c>
      <c r="R240" s="38">
        <v>705.17</v>
      </c>
      <c r="S240" s="38">
        <v>705.17</v>
      </c>
      <c r="T240" s="38">
        <v>705.17</v>
      </c>
      <c r="U240" s="38">
        <v>705.17</v>
      </c>
      <c r="V240" s="38">
        <v>705.17</v>
      </c>
      <c r="W240" s="38">
        <v>705.17</v>
      </c>
      <c r="X240" s="38">
        <v>705.17</v>
      </c>
      <c r="Y240" s="38">
        <v>705.17</v>
      </c>
      <c r="Z240" s="38">
        <v>705.17</v>
      </c>
    </row>
    <row r="241" spans="1:26" ht="13.5" thickBot="1" x14ac:dyDescent="0.2">
      <c r="A241" s="31"/>
      <c r="B241" s="37" t="s">
        <v>111</v>
      </c>
      <c r="C241" s="38">
        <v>4.8109999999999999</v>
      </c>
      <c r="D241" s="38">
        <v>4.8109999999999999</v>
      </c>
      <c r="E241" s="38">
        <v>4.8109999999999999</v>
      </c>
      <c r="F241" s="38">
        <v>4.8109999999999999</v>
      </c>
      <c r="G241" s="38">
        <v>4.8109999999999999</v>
      </c>
      <c r="H241" s="38">
        <v>4.8109999999999999</v>
      </c>
      <c r="I241" s="38">
        <v>4.8109999999999999</v>
      </c>
      <c r="J241" s="38">
        <v>4.8109999999999999</v>
      </c>
      <c r="K241" s="38">
        <v>4.8109999999999999</v>
      </c>
      <c r="L241" s="38">
        <v>4.8109999999999999</v>
      </c>
      <c r="M241" s="38">
        <v>4.8109999999999999</v>
      </c>
      <c r="N241" s="38">
        <v>4.8109999999999999</v>
      </c>
      <c r="O241" s="38">
        <v>4.8109999999999999</v>
      </c>
      <c r="P241" s="38">
        <v>4.8109999999999999</v>
      </c>
      <c r="Q241" s="38">
        <v>4.8109999999999999</v>
      </c>
      <c r="R241" s="38">
        <v>4.8109999999999999</v>
      </c>
      <c r="S241" s="38">
        <v>4.8109999999999999</v>
      </c>
      <c r="T241" s="38">
        <v>4.8109999999999999</v>
      </c>
      <c r="U241" s="38">
        <v>4.8109999999999999</v>
      </c>
      <c r="V241" s="38">
        <v>4.8109999999999999</v>
      </c>
      <c r="W241" s="38">
        <v>4.8109999999999999</v>
      </c>
      <c r="X241" s="38">
        <v>4.8109999999999999</v>
      </c>
      <c r="Y241" s="38">
        <v>4.8109999999999999</v>
      </c>
      <c r="Z241" s="38">
        <v>4.8109999999999999</v>
      </c>
    </row>
    <row r="242" spans="1:26" s="153" customFormat="1" ht="24.75" thickBot="1" x14ac:dyDescent="0.3">
      <c r="B242" s="164" t="s">
        <v>210</v>
      </c>
      <c r="C242" s="165">
        <v>1283</v>
      </c>
      <c r="D242" s="165">
        <v>1283</v>
      </c>
      <c r="E242" s="165">
        <v>1283</v>
      </c>
      <c r="F242" s="165">
        <v>1283</v>
      </c>
      <c r="G242" s="165">
        <v>1283</v>
      </c>
      <c r="H242" s="165">
        <v>1283</v>
      </c>
      <c r="I242" s="165">
        <v>1283</v>
      </c>
      <c r="J242" s="165">
        <v>1283</v>
      </c>
      <c r="K242" s="165">
        <v>1283</v>
      </c>
      <c r="L242" s="165">
        <v>1283</v>
      </c>
      <c r="M242" s="165">
        <v>1283</v>
      </c>
      <c r="N242" s="165">
        <v>1283</v>
      </c>
      <c r="O242" s="165">
        <v>1283</v>
      </c>
      <c r="P242" s="165">
        <v>1283</v>
      </c>
      <c r="Q242" s="165">
        <v>1283</v>
      </c>
      <c r="R242" s="165">
        <v>1283</v>
      </c>
      <c r="S242" s="165">
        <v>1283</v>
      </c>
      <c r="T242" s="165">
        <v>1283</v>
      </c>
      <c r="U242" s="165">
        <v>1283</v>
      </c>
      <c r="V242" s="165">
        <v>1283</v>
      </c>
      <c r="W242" s="165">
        <v>1283</v>
      </c>
      <c r="X242" s="165">
        <v>1283</v>
      </c>
      <c r="Y242" s="165">
        <v>1283</v>
      </c>
      <c r="Z242" s="165">
        <v>1283</v>
      </c>
    </row>
    <row r="243" spans="1:26" ht="13.5" thickBot="1" x14ac:dyDescent="0.2">
      <c r="A243" s="31"/>
      <c r="B243" s="35" t="s">
        <v>154</v>
      </c>
      <c r="C243" s="36">
        <f>C244+C245+C246+C247+C248</f>
        <v>4849.7810000000009</v>
      </c>
      <c r="D243" s="36">
        <f t="shared" ref="D243:Z243" si="38">D244+D245+D246+D247+D248</f>
        <v>4854.0510000000004</v>
      </c>
      <c r="E243" s="36">
        <f t="shared" si="38"/>
        <v>4803.1010000000006</v>
      </c>
      <c r="F243" s="36">
        <f t="shared" si="38"/>
        <v>4789.4809999999998</v>
      </c>
      <c r="G243" s="36">
        <f t="shared" si="38"/>
        <v>4809.0709999999999</v>
      </c>
      <c r="H243" s="36">
        <f t="shared" si="38"/>
        <v>4806.6010000000006</v>
      </c>
      <c r="I243" s="36">
        <f t="shared" si="38"/>
        <v>4800.8410000000003</v>
      </c>
      <c r="J243" s="36">
        <f t="shared" si="38"/>
        <v>4819.9610000000002</v>
      </c>
      <c r="K243" s="36">
        <f t="shared" si="38"/>
        <v>4806.7110000000002</v>
      </c>
      <c r="L243" s="36">
        <f t="shared" si="38"/>
        <v>4801.4809999999998</v>
      </c>
      <c r="M243" s="36">
        <f t="shared" si="38"/>
        <v>4778.5410000000002</v>
      </c>
      <c r="N243" s="36">
        <f t="shared" si="38"/>
        <v>4781.3710000000001</v>
      </c>
      <c r="O243" s="36">
        <f t="shared" si="38"/>
        <v>4784.3310000000001</v>
      </c>
      <c r="P243" s="36">
        <f t="shared" si="38"/>
        <v>4791.9009999999998</v>
      </c>
      <c r="Q243" s="36">
        <f t="shared" si="38"/>
        <v>4838.5910000000003</v>
      </c>
      <c r="R243" s="36">
        <f t="shared" si="38"/>
        <v>4903.3810000000003</v>
      </c>
      <c r="S243" s="36">
        <f t="shared" si="38"/>
        <v>4953.7110000000002</v>
      </c>
      <c r="T243" s="36">
        <f t="shared" si="38"/>
        <v>5252.5310000000009</v>
      </c>
      <c r="U243" s="36">
        <f t="shared" si="38"/>
        <v>4937.8010000000004</v>
      </c>
      <c r="V243" s="36">
        <f t="shared" si="38"/>
        <v>4936.2209999999995</v>
      </c>
      <c r="W243" s="36">
        <f t="shared" si="38"/>
        <v>4946.1509999999998</v>
      </c>
      <c r="X243" s="36">
        <f t="shared" si="38"/>
        <v>4935.0410000000002</v>
      </c>
      <c r="Y243" s="36">
        <f t="shared" si="38"/>
        <v>4927.4709999999995</v>
      </c>
      <c r="Z243" s="36">
        <f t="shared" si="38"/>
        <v>4929.7910000000002</v>
      </c>
    </row>
    <row r="244" spans="1:26" ht="38.25" x14ac:dyDescent="0.15">
      <c r="A244" s="31"/>
      <c r="B244" s="37" t="s">
        <v>147</v>
      </c>
      <c r="C244" s="38">
        <v>2231.5100000000002</v>
      </c>
      <c r="D244" s="38">
        <v>2235.7800000000002</v>
      </c>
      <c r="E244" s="38">
        <v>2184.83</v>
      </c>
      <c r="F244" s="38">
        <v>2171.21</v>
      </c>
      <c r="G244" s="38">
        <v>2190.8000000000002</v>
      </c>
      <c r="H244" s="38">
        <v>2188.33</v>
      </c>
      <c r="I244" s="38">
        <v>2182.5700000000002</v>
      </c>
      <c r="J244" s="38">
        <v>2201.69</v>
      </c>
      <c r="K244" s="38">
        <v>2188.44</v>
      </c>
      <c r="L244" s="38">
        <v>2183.21</v>
      </c>
      <c r="M244" s="38">
        <v>2160.27</v>
      </c>
      <c r="N244" s="38">
        <v>2163.1</v>
      </c>
      <c r="O244" s="38">
        <v>2166.06</v>
      </c>
      <c r="P244" s="38">
        <v>2173.63</v>
      </c>
      <c r="Q244" s="38">
        <v>2220.3200000000002</v>
      </c>
      <c r="R244" s="38">
        <v>2285.11</v>
      </c>
      <c r="S244" s="38">
        <v>2335.44</v>
      </c>
      <c r="T244" s="38">
        <v>2634.26</v>
      </c>
      <c r="U244" s="38">
        <v>2319.5300000000002</v>
      </c>
      <c r="V244" s="38">
        <v>2317.9499999999998</v>
      </c>
      <c r="W244" s="38">
        <v>2327.88</v>
      </c>
      <c r="X244" s="38">
        <v>2316.77</v>
      </c>
      <c r="Y244" s="38">
        <v>2309.1999999999998</v>
      </c>
      <c r="Z244" s="38">
        <v>2311.52</v>
      </c>
    </row>
    <row r="245" spans="1:26" ht="12.75" x14ac:dyDescent="0.15">
      <c r="A245" s="31"/>
      <c r="B245" s="37" t="s">
        <v>108</v>
      </c>
      <c r="C245" s="38">
        <v>625.29</v>
      </c>
      <c r="D245" s="38">
        <v>625.29</v>
      </c>
      <c r="E245" s="38">
        <v>625.29</v>
      </c>
      <c r="F245" s="38">
        <v>625.29</v>
      </c>
      <c r="G245" s="38">
        <v>625.29</v>
      </c>
      <c r="H245" s="38">
        <v>625.29</v>
      </c>
      <c r="I245" s="38">
        <v>625.29</v>
      </c>
      <c r="J245" s="38">
        <v>625.29</v>
      </c>
      <c r="K245" s="38">
        <v>625.29</v>
      </c>
      <c r="L245" s="38">
        <v>625.29</v>
      </c>
      <c r="M245" s="38">
        <v>625.29</v>
      </c>
      <c r="N245" s="38">
        <v>625.29</v>
      </c>
      <c r="O245" s="38">
        <v>625.29</v>
      </c>
      <c r="P245" s="38">
        <v>625.29</v>
      </c>
      <c r="Q245" s="38">
        <v>625.29</v>
      </c>
      <c r="R245" s="38">
        <v>625.29</v>
      </c>
      <c r="S245" s="38">
        <v>625.29</v>
      </c>
      <c r="T245" s="38">
        <v>625.29</v>
      </c>
      <c r="U245" s="38">
        <v>625.29</v>
      </c>
      <c r="V245" s="38">
        <v>625.29</v>
      </c>
      <c r="W245" s="38">
        <v>625.29</v>
      </c>
      <c r="X245" s="38">
        <v>625.29</v>
      </c>
      <c r="Y245" s="38">
        <v>625.29</v>
      </c>
      <c r="Z245" s="38">
        <v>625.29</v>
      </c>
    </row>
    <row r="246" spans="1:26" ht="12.75" x14ac:dyDescent="0.15">
      <c r="A246" s="31"/>
      <c r="B246" s="37" t="s">
        <v>109</v>
      </c>
      <c r="C246" s="38">
        <v>705.17</v>
      </c>
      <c r="D246" s="38">
        <v>705.17</v>
      </c>
      <c r="E246" s="38">
        <v>705.17</v>
      </c>
      <c r="F246" s="38">
        <v>705.17</v>
      </c>
      <c r="G246" s="38">
        <v>705.17</v>
      </c>
      <c r="H246" s="38">
        <v>705.17</v>
      </c>
      <c r="I246" s="38">
        <v>705.17</v>
      </c>
      <c r="J246" s="38">
        <v>705.17</v>
      </c>
      <c r="K246" s="38">
        <v>705.17</v>
      </c>
      <c r="L246" s="38">
        <v>705.17</v>
      </c>
      <c r="M246" s="38">
        <v>705.17</v>
      </c>
      <c r="N246" s="38">
        <v>705.17</v>
      </c>
      <c r="O246" s="38">
        <v>705.17</v>
      </c>
      <c r="P246" s="38">
        <v>705.17</v>
      </c>
      <c r="Q246" s="38">
        <v>705.17</v>
      </c>
      <c r="R246" s="38">
        <v>705.17</v>
      </c>
      <c r="S246" s="38">
        <v>705.17</v>
      </c>
      <c r="T246" s="38">
        <v>705.17</v>
      </c>
      <c r="U246" s="38">
        <v>705.17</v>
      </c>
      <c r="V246" s="38">
        <v>705.17</v>
      </c>
      <c r="W246" s="38">
        <v>705.17</v>
      </c>
      <c r="X246" s="38">
        <v>705.17</v>
      </c>
      <c r="Y246" s="38">
        <v>705.17</v>
      </c>
      <c r="Z246" s="38">
        <v>705.17</v>
      </c>
    </row>
    <row r="247" spans="1:26" ht="13.5" thickBot="1" x14ac:dyDescent="0.2">
      <c r="A247" s="31"/>
      <c r="B247" s="37" t="s">
        <v>111</v>
      </c>
      <c r="C247" s="38">
        <v>4.8109999999999999</v>
      </c>
      <c r="D247" s="38">
        <v>4.8109999999999999</v>
      </c>
      <c r="E247" s="38">
        <v>4.8109999999999999</v>
      </c>
      <c r="F247" s="38">
        <v>4.8109999999999999</v>
      </c>
      <c r="G247" s="38">
        <v>4.8109999999999999</v>
      </c>
      <c r="H247" s="38">
        <v>4.8109999999999999</v>
      </c>
      <c r="I247" s="38">
        <v>4.8109999999999999</v>
      </c>
      <c r="J247" s="38">
        <v>4.8109999999999999</v>
      </c>
      <c r="K247" s="38">
        <v>4.8109999999999999</v>
      </c>
      <c r="L247" s="38">
        <v>4.8109999999999999</v>
      </c>
      <c r="M247" s="38">
        <v>4.8109999999999999</v>
      </c>
      <c r="N247" s="38">
        <v>4.8109999999999999</v>
      </c>
      <c r="O247" s="38">
        <v>4.8109999999999999</v>
      </c>
      <c r="P247" s="38">
        <v>4.8109999999999999</v>
      </c>
      <c r="Q247" s="38">
        <v>4.8109999999999999</v>
      </c>
      <c r="R247" s="38">
        <v>4.8109999999999999</v>
      </c>
      <c r="S247" s="38">
        <v>4.8109999999999999</v>
      </c>
      <c r="T247" s="38">
        <v>4.8109999999999999</v>
      </c>
      <c r="U247" s="38">
        <v>4.8109999999999999</v>
      </c>
      <c r="V247" s="38">
        <v>4.8109999999999999</v>
      </c>
      <c r="W247" s="38">
        <v>4.8109999999999999</v>
      </c>
      <c r="X247" s="38">
        <v>4.8109999999999999</v>
      </c>
      <c r="Y247" s="38">
        <v>4.8109999999999999</v>
      </c>
      <c r="Z247" s="38">
        <v>4.8109999999999999</v>
      </c>
    </row>
    <row r="248" spans="1:26" s="153" customFormat="1" ht="24.75" thickBot="1" x14ac:dyDescent="0.3">
      <c r="B248" s="164" t="s">
        <v>210</v>
      </c>
      <c r="C248" s="165">
        <v>1283</v>
      </c>
      <c r="D248" s="165">
        <v>1283</v>
      </c>
      <c r="E248" s="165">
        <v>1283</v>
      </c>
      <c r="F248" s="165">
        <v>1283</v>
      </c>
      <c r="G248" s="165">
        <v>1283</v>
      </c>
      <c r="H248" s="165">
        <v>1283</v>
      </c>
      <c r="I248" s="165">
        <v>1283</v>
      </c>
      <c r="J248" s="165">
        <v>1283</v>
      </c>
      <c r="K248" s="165">
        <v>1283</v>
      </c>
      <c r="L248" s="165">
        <v>1283</v>
      </c>
      <c r="M248" s="165">
        <v>1283</v>
      </c>
      <c r="N248" s="165">
        <v>1283</v>
      </c>
      <c r="O248" s="165">
        <v>1283</v>
      </c>
      <c r="P248" s="165">
        <v>1283</v>
      </c>
      <c r="Q248" s="165">
        <v>1283</v>
      </c>
      <c r="R248" s="165">
        <v>1283</v>
      </c>
      <c r="S248" s="165">
        <v>1283</v>
      </c>
      <c r="T248" s="165">
        <v>1283</v>
      </c>
      <c r="U248" s="165">
        <v>1283</v>
      </c>
      <c r="V248" s="165">
        <v>1283</v>
      </c>
      <c r="W248" s="165">
        <v>1283</v>
      </c>
      <c r="X248" s="165">
        <v>1283</v>
      </c>
      <c r="Y248" s="165">
        <v>1283</v>
      </c>
      <c r="Z248" s="165">
        <v>1283</v>
      </c>
    </row>
    <row r="249" spans="1:26" ht="13.5" thickBot="1" x14ac:dyDescent="0.2">
      <c r="A249" s="31"/>
      <c r="B249" s="35" t="s">
        <v>155</v>
      </c>
      <c r="C249" s="36">
        <f>C250+C251+C252+C253+C254</f>
        <v>5032.6310000000003</v>
      </c>
      <c r="D249" s="36">
        <f t="shared" ref="D249:Z249" si="39">D250+D251+D252+D253+D254</f>
        <v>5005.1310000000003</v>
      </c>
      <c r="E249" s="36">
        <f t="shared" si="39"/>
        <v>4983.451</v>
      </c>
      <c r="F249" s="36">
        <f t="shared" si="39"/>
        <v>4965.5709999999999</v>
      </c>
      <c r="G249" s="36">
        <f t="shared" si="39"/>
        <v>4993.3710000000001</v>
      </c>
      <c r="H249" s="36">
        <f t="shared" si="39"/>
        <v>5012.8909999999996</v>
      </c>
      <c r="I249" s="36">
        <f t="shared" si="39"/>
        <v>4987.4610000000002</v>
      </c>
      <c r="J249" s="36">
        <f t="shared" si="39"/>
        <v>5000.2110000000002</v>
      </c>
      <c r="K249" s="36">
        <f t="shared" si="39"/>
        <v>5033.7309999999998</v>
      </c>
      <c r="L249" s="36">
        <f t="shared" si="39"/>
        <v>5031.9009999999998</v>
      </c>
      <c r="M249" s="36">
        <f t="shared" si="39"/>
        <v>5017.0010000000002</v>
      </c>
      <c r="N249" s="36">
        <f t="shared" si="39"/>
        <v>5027.5510000000004</v>
      </c>
      <c r="O249" s="36">
        <f t="shared" si="39"/>
        <v>5043.5609999999997</v>
      </c>
      <c r="P249" s="36">
        <f t="shared" si="39"/>
        <v>5056.5910000000003</v>
      </c>
      <c r="Q249" s="36">
        <f t="shared" si="39"/>
        <v>5103.0410000000002</v>
      </c>
      <c r="R249" s="36">
        <f t="shared" si="39"/>
        <v>5113.0910000000003</v>
      </c>
      <c r="S249" s="36">
        <f t="shared" si="39"/>
        <v>5150.4310000000005</v>
      </c>
      <c r="T249" s="36">
        <f t="shared" si="39"/>
        <v>5474.7709999999997</v>
      </c>
      <c r="U249" s="36">
        <f t="shared" si="39"/>
        <v>5140.9310000000005</v>
      </c>
      <c r="V249" s="36">
        <f t="shared" si="39"/>
        <v>5161.0510000000004</v>
      </c>
      <c r="W249" s="36">
        <f t="shared" si="39"/>
        <v>5170.5010000000002</v>
      </c>
      <c r="X249" s="36">
        <f t="shared" si="39"/>
        <v>5169.0310000000009</v>
      </c>
      <c r="Y249" s="36">
        <f t="shared" si="39"/>
        <v>5143.1610000000001</v>
      </c>
      <c r="Z249" s="36">
        <f t="shared" si="39"/>
        <v>5104.1710000000003</v>
      </c>
    </row>
    <row r="250" spans="1:26" ht="38.25" x14ac:dyDescent="0.15">
      <c r="A250" s="31"/>
      <c r="B250" s="37" t="s">
        <v>147</v>
      </c>
      <c r="C250" s="38">
        <v>2414.36</v>
      </c>
      <c r="D250" s="38">
        <v>2386.86</v>
      </c>
      <c r="E250" s="38">
        <v>2365.1799999999998</v>
      </c>
      <c r="F250" s="38">
        <v>2347.3000000000002</v>
      </c>
      <c r="G250" s="38">
        <v>2375.1</v>
      </c>
      <c r="H250" s="38">
        <v>2394.62</v>
      </c>
      <c r="I250" s="38">
        <v>2369.19</v>
      </c>
      <c r="J250" s="38">
        <v>2381.94</v>
      </c>
      <c r="K250" s="38">
        <v>2415.46</v>
      </c>
      <c r="L250" s="38">
        <v>2413.63</v>
      </c>
      <c r="M250" s="38">
        <v>2398.73</v>
      </c>
      <c r="N250" s="38">
        <v>2409.2800000000002</v>
      </c>
      <c r="O250" s="38">
        <v>2425.29</v>
      </c>
      <c r="P250" s="38">
        <v>2438.3200000000002</v>
      </c>
      <c r="Q250" s="38">
        <v>2484.77</v>
      </c>
      <c r="R250" s="38">
        <v>2494.8200000000002</v>
      </c>
      <c r="S250" s="38">
        <v>2532.16</v>
      </c>
      <c r="T250" s="38">
        <v>2856.5</v>
      </c>
      <c r="U250" s="38">
        <v>2522.66</v>
      </c>
      <c r="V250" s="38">
        <v>2542.7800000000002</v>
      </c>
      <c r="W250" s="38">
        <v>2552.23</v>
      </c>
      <c r="X250" s="38">
        <v>2550.7600000000002</v>
      </c>
      <c r="Y250" s="38">
        <v>2524.89</v>
      </c>
      <c r="Z250" s="38">
        <v>2485.9</v>
      </c>
    </row>
    <row r="251" spans="1:26" ht="12.75" x14ac:dyDescent="0.15">
      <c r="A251" s="31"/>
      <c r="B251" s="37" t="s">
        <v>108</v>
      </c>
      <c r="C251" s="38">
        <v>625.29</v>
      </c>
      <c r="D251" s="38">
        <v>625.29</v>
      </c>
      <c r="E251" s="38">
        <v>625.29</v>
      </c>
      <c r="F251" s="38">
        <v>625.29</v>
      </c>
      <c r="G251" s="38">
        <v>625.29</v>
      </c>
      <c r="H251" s="38">
        <v>625.29</v>
      </c>
      <c r="I251" s="38">
        <v>625.29</v>
      </c>
      <c r="J251" s="38">
        <v>625.29</v>
      </c>
      <c r="K251" s="38">
        <v>625.29</v>
      </c>
      <c r="L251" s="38">
        <v>625.29</v>
      </c>
      <c r="M251" s="38">
        <v>625.29</v>
      </c>
      <c r="N251" s="38">
        <v>625.29</v>
      </c>
      <c r="O251" s="38">
        <v>625.29</v>
      </c>
      <c r="P251" s="38">
        <v>625.29</v>
      </c>
      <c r="Q251" s="38">
        <v>625.29</v>
      </c>
      <c r="R251" s="38">
        <v>625.29</v>
      </c>
      <c r="S251" s="38">
        <v>625.29</v>
      </c>
      <c r="T251" s="38">
        <v>625.29</v>
      </c>
      <c r="U251" s="38">
        <v>625.29</v>
      </c>
      <c r="V251" s="38">
        <v>625.29</v>
      </c>
      <c r="W251" s="38">
        <v>625.29</v>
      </c>
      <c r="X251" s="38">
        <v>625.29</v>
      </c>
      <c r="Y251" s="38">
        <v>625.29</v>
      </c>
      <c r="Z251" s="38">
        <v>625.29</v>
      </c>
    </row>
    <row r="252" spans="1:26" ht="12.75" x14ac:dyDescent="0.15">
      <c r="A252" s="31"/>
      <c r="B252" s="37" t="s">
        <v>109</v>
      </c>
      <c r="C252" s="38">
        <v>705.17</v>
      </c>
      <c r="D252" s="38">
        <v>705.17</v>
      </c>
      <c r="E252" s="38">
        <v>705.17</v>
      </c>
      <c r="F252" s="38">
        <v>705.17</v>
      </c>
      <c r="G252" s="38">
        <v>705.17</v>
      </c>
      <c r="H252" s="38">
        <v>705.17</v>
      </c>
      <c r="I252" s="38">
        <v>705.17</v>
      </c>
      <c r="J252" s="38">
        <v>705.17</v>
      </c>
      <c r="K252" s="38">
        <v>705.17</v>
      </c>
      <c r="L252" s="38">
        <v>705.17</v>
      </c>
      <c r="M252" s="38">
        <v>705.17</v>
      </c>
      <c r="N252" s="38">
        <v>705.17</v>
      </c>
      <c r="O252" s="38">
        <v>705.17</v>
      </c>
      <c r="P252" s="38">
        <v>705.17</v>
      </c>
      <c r="Q252" s="38">
        <v>705.17</v>
      </c>
      <c r="R252" s="38">
        <v>705.17</v>
      </c>
      <c r="S252" s="38">
        <v>705.17</v>
      </c>
      <c r="T252" s="38">
        <v>705.17</v>
      </c>
      <c r="U252" s="38">
        <v>705.17</v>
      </c>
      <c r="V252" s="38">
        <v>705.17</v>
      </c>
      <c r="W252" s="38">
        <v>705.17</v>
      </c>
      <c r="X252" s="38">
        <v>705.17</v>
      </c>
      <c r="Y252" s="38">
        <v>705.17</v>
      </c>
      <c r="Z252" s="38">
        <v>705.17</v>
      </c>
    </row>
    <row r="253" spans="1:26" ht="13.5" thickBot="1" x14ac:dyDescent="0.2">
      <c r="A253" s="31"/>
      <c r="B253" s="37" t="s">
        <v>111</v>
      </c>
      <c r="C253" s="38">
        <v>4.8109999999999999</v>
      </c>
      <c r="D253" s="38">
        <v>4.8109999999999999</v>
      </c>
      <c r="E253" s="38">
        <v>4.8109999999999999</v>
      </c>
      <c r="F253" s="38">
        <v>4.8109999999999999</v>
      </c>
      <c r="G253" s="38">
        <v>4.8109999999999999</v>
      </c>
      <c r="H253" s="38">
        <v>4.8109999999999999</v>
      </c>
      <c r="I253" s="38">
        <v>4.8109999999999999</v>
      </c>
      <c r="J253" s="38">
        <v>4.8109999999999999</v>
      </c>
      <c r="K253" s="38">
        <v>4.8109999999999999</v>
      </c>
      <c r="L253" s="38">
        <v>4.8109999999999999</v>
      </c>
      <c r="M253" s="38">
        <v>4.8109999999999999</v>
      </c>
      <c r="N253" s="38">
        <v>4.8109999999999999</v>
      </c>
      <c r="O253" s="38">
        <v>4.8109999999999999</v>
      </c>
      <c r="P253" s="38">
        <v>4.8109999999999999</v>
      </c>
      <c r="Q253" s="38">
        <v>4.8109999999999999</v>
      </c>
      <c r="R253" s="38">
        <v>4.8109999999999999</v>
      </c>
      <c r="S253" s="38">
        <v>4.8109999999999999</v>
      </c>
      <c r="T253" s="38">
        <v>4.8109999999999999</v>
      </c>
      <c r="U253" s="38">
        <v>4.8109999999999999</v>
      </c>
      <c r="V253" s="38">
        <v>4.8109999999999999</v>
      </c>
      <c r="W253" s="38">
        <v>4.8109999999999999</v>
      </c>
      <c r="X253" s="38">
        <v>4.8109999999999999</v>
      </c>
      <c r="Y253" s="38">
        <v>4.8109999999999999</v>
      </c>
      <c r="Z253" s="38">
        <v>4.8109999999999999</v>
      </c>
    </row>
    <row r="254" spans="1:26" s="153" customFormat="1" ht="24.75" thickBot="1" x14ac:dyDescent="0.3">
      <c r="B254" s="164" t="s">
        <v>210</v>
      </c>
      <c r="C254" s="165">
        <v>1283</v>
      </c>
      <c r="D254" s="165">
        <v>1283</v>
      </c>
      <c r="E254" s="165">
        <v>1283</v>
      </c>
      <c r="F254" s="165">
        <v>1283</v>
      </c>
      <c r="G254" s="165">
        <v>1283</v>
      </c>
      <c r="H254" s="165">
        <v>1283</v>
      </c>
      <c r="I254" s="165">
        <v>1283</v>
      </c>
      <c r="J254" s="165">
        <v>1283</v>
      </c>
      <c r="K254" s="165">
        <v>1283</v>
      </c>
      <c r="L254" s="165">
        <v>1283</v>
      </c>
      <c r="M254" s="165">
        <v>1283</v>
      </c>
      <c r="N254" s="165">
        <v>1283</v>
      </c>
      <c r="O254" s="165">
        <v>1283</v>
      </c>
      <c r="P254" s="165">
        <v>1283</v>
      </c>
      <c r="Q254" s="165">
        <v>1283</v>
      </c>
      <c r="R254" s="165">
        <v>1283</v>
      </c>
      <c r="S254" s="165">
        <v>1283</v>
      </c>
      <c r="T254" s="165">
        <v>1283</v>
      </c>
      <c r="U254" s="165">
        <v>1283</v>
      </c>
      <c r="V254" s="165">
        <v>1283</v>
      </c>
      <c r="W254" s="165">
        <v>1283</v>
      </c>
      <c r="X254" s="165">
        <v>1283</v>
      </c>
      <c r="Y254" s="165">
        <v>1283</v>
      </c>
      <c r="Z254" s="165">
        <v>1283</v>
      </c>
    </row>
    <row r="255" spans="1:26" ht="13.5" thickBot="1" x14ac:dyDescent="0.2">
      <c r="A255" s="31"/>
      <c r="B255" s="35" t="s">
        <v>156</v>
      </c>
      <c r="C255" s="36">
        <f>C256+C257+C258+C259+C260</f>
        <v>5015.7610000000004</v>
      </c>
      <c r="D255" s="36">
        <f t="shared" ref="D255:Z255" si="40">D256+D257+D258+D259+D260</f>
        <v>5021.7309999999998</v>
      </c>
      <c r="E255" s="36">
        <f t="shared" si="40"/>
        <v>4977.7910000000002</v>
      </c>
      <c r="F255" s="36">
        <f t="shared" si="40"/>
        <v>5015.9009999999998</v>
      </c>
      <c r="G255" s="36">
        <f t="shared" si="40"/>
        <v>4997.7610000000004</v>
      </c>
      <c r="H255" s="36">
        <f t="shared" si="40"/>
        <v>4998.9009999999998</v>
      </c>
      <c r="I255" s="36">
        <f t="shared" si="40"/>
        <v>5013.8109999999997</v>
      </c>
      <c r="J255" s="36">
        <f t="shared" si="40"/>
        <v>5031.6310000000003</v>
      </c>
      <c r="K255" s="36">
        <f t="shared" si="40"/>
        <v>5054.1010000000006</v>
      </c>
      <c r="L255" s="36">
        <f t="shared" si="40"/>
        <v>5036.4610000000002</v>
      </c>
      <c r="M255" s="36">
        <f t="shared" si="40"/>
        <v>5010.7309999999998</v>
      </c>
      <c r="N255" s="36">
        <f t="shared" si="40"/>
        <v>4999.8710000000001</v>
      </c>
      <c r="O255" s="36">
        <f t="shared" si="40"/>
        <v>4991.3010000000004</v>
      </c>
      <c r="P255" s="36">
        <f t="shared" si="40"/>
        <v>4983.8209999999999</v>
      </c>
      <c r="Q255" s="36">
        <f t="shared" si="40"/>
        <v>5013.1509999999998</v>
      </c>
      <c r="R255" s="36">
        <f t="shared" si="40"/>
        <v>5063.7209999999995</v>
      </c>
      <c r="S255" s="36">
        <f t="shared" si="40"/>
        <v>5053.8510000000006</v>
      </c>
      <c r="T255" s="36">
        <f t="shared" si="40"/>
        <v>5124.6010000000006</v>
      </c>
      <c r="U255" s="36">
        <f t="shared" si="40"/>
        <v>5053.8710000000001</v>
      </c>
      <c r="V255" s="36">
        <f t="shared" si="40"/>
        <v>5067.6509999999998</v>
      </c>
      <c r="W255" s="36">
        <f t="shared" si="40"/>
        <v>5099.0910000000003</v>
      </c>
      <c r="X255" s="36">
        <f t="shared" si="40"/>
        <v>5091.9310000000005</v>
      </c>
      <c r="Y255" s="36">
        <f t="shared" si="40"/>
        <v>5075.8510000000006</v>
      </c>
      <c r="Z255" s="36">
        <f t="shared" si="40"/>
        <v>5053.5310000000009</v>
      </c>
    </row>
    <row r="256" spans="1:26" ht="38.25" x14ac:dyDescent="0.15">
      <c r="A256" s="31"/>
      <c r="B256" s="37" t="s">
        <v>147</v>
      </c>
      <c r="C256" s="38">
        <v>2397.4899999999998</v>
      </c>
      <c r="D256" s="38">
        <v>2403.46</v>
      </c>
      <c r="E256" s="38">
        <v>2359.52</v>
      </c>
      <c r="F256" s="38">
        <v>2397.63</v>
      </c>
      <c r="G256" s="38">
        <v>2379.4899999999998</v>
      </c>
      <c r="H256" s="38">
        <v>2380.63</v>
      </c>
      <c r="I256" s="38">
        <v>2395.54</v>
      </c>
      <c r="J256" s="38">
        <v>2413.36</v>
      </c>
      <c r="K256" s="38">
        <v>2435.83</v>
      </c>
      <c r="L256" s="38">
        <v>2418.19</v>
      </c>
      <c r="M256" s="38">
        <v>2392.46</v>
      </c>
      <c r="N256" s="38">
        <v>2381.6</v>
      </c>
      <c r="O256" s="38">
        <v>2373.0300000000002</v>
      </c>
      <c r="P256" s="38">
        <v>2365.5500000000002</v>
      </c>
      <c r="Q256" s="38">
        <v>2394.88</v>
      </c>
      <c r="R256" s="38">
        <v>2445.4499999999998</v>
      </c>
      <c r="S256" s="38">
        <v>2435.58</v>
      </c>
      <c r="T256" s="38">
        <v>2506.33</v>
      </c>
      <c r="U256" s="38">
        <v>2435.6</v>
      </c>
      <c r="V256" s="38">
        <v>2449.38</v>
      </c>
      <c r="W256" s="38">
        <v>2480.8200000000002</v>
      </c>
      <c r="X256" s="38">
        <v>2473.66</v>
      </c>
      <c r="Y256" s="38">
        <v>2457.58</v>
      </c>
      <c r="Z256" s="38">
        <v>2435.2600000000002</v>
      </c>
    </row>
    <row r="257" spans="1:26" ht="12.75" x14ac:dyDescent="0.15">
      <c r="A257" s="31"/>
      <c r="B257" s="37" t="s">
        <v>108</v>
      </c>
      <c r="C257" s="38">
        <v>625.29</v>
      </c>
      <c r="D257" s="38">
        <v>625.29</v>
      </c>
      <c r="E257" s="38">
        <v>625.29</v>
      </c>
      <c r="F257" s="38">
        <v>625.29</v>
      </c>
      <c r="G257" s="38">
        <v>625.29</v>
      </c>
      <c r="H257" s="38">
        <v>625.29</v>
      </c>
      <c r="I257" s="38">
        <v>625.29</v>
      </c>
      <c r="J257" s="38">
        <v>625.29</v>
      </c>
      <c r="K257" s="38">
        <v>625.29</v>
      </c>
      <c r="L257" s="38">
        <v>625.29</v>
      </c>
      <c r="M257" s="38">
        <v>625.29</v>
      </c>
      <c r="N257" s="38">
        <v>625.29</v>
      </c>
      <c r="O257" s="38">
        <v>625.29</v>
      </c>
      <c r="P257" s="38">
        <v>625.29</v>
      </c>
      <c r="Q257" s="38">
        <v>625.29</v>
      </c>
      <c r="R257" s="38">
        <v>625.29</v>
      </c>
      <c r="S257" s="38">
        <v>625.29</v>
      </c>
      <c r="T257" s="38">
        <v>625.29</v>
      </c>
      <c r="U257" s="38">
        <v>625.29</v>
      </c>
      <c r="V257" s="38">
        <v>625.29</v>
      </c>
      <c r="W257" s="38">
        <v>625.29</v>
      </c>
      <c r="X257" s="38">
        <v>625.29</v>
      </c>
      <c r="Y257" s="38">
        <v>625.29</v>
      </c>
      <c r="Z257" s="38">
        <v>625.29</v>
      </c>
    </row>
    <row r="258" spans="1:26" ht="12.75" x14ac:dyDescent="0.15">
      <c r="A258" s="31"/>
      <c r="B258" s="37" t="s">
        <v>109</v>
      </c>
      <c r="C258" s="38">
        <v>705.17</v>
      </c>
      <c r="D258" s="38">
        <v>705.17</v>
      </c>
      <c r="E258" s="38">
        <v>705.17</v>
      </c>
      <c r="F258" s="38">
        <v>705.17</v>
      </c>
      <c r="G258" s="38">
        <v>705.17</v>
      </c>
      <c r="H258" s="38">
        <v>705.17</v>
      </c>
      <c r="I258" s="38">
        <v>705.17</v>
      </c>
      <c r="J258" s="38">
        <v>705.17</v>
      </c>
      <c r="K258" s="38">
        <v>705.17</v>
      </c>
      <c r="L258" s="38">
        <v>705.17</v>
      </c>
      <c r="M258" s="38">
        <v>705.17</v>
      </c>
      <c r="N258" s="38">
        <v>705.17</v>
      </c>
      <c r="O258" s="38">
        <v>705.17</v>
      </c>
      <c r="P258" s="38">
        <v>705.17</v>
      </c>
      <c r="Q258" s="38">
        <v>705.17</v>
      </c>
      <c r="R258" s="38">
        <v>705.17</v>
      </c>
      <c r="S258" s="38">
        <v>705.17</v>
      </c>
      <c r="T258" s="38">
        <v>705.17</v>
      </c>
      <c r="U258" s="38">
        <v>705.17</v>
      </c>
      <c r="V258" s="38">
        <v>705.17</v>
      </c>
      <c r="W258" s="38">
        <v>705.17</v>
      </c>
      <c r="X258" s="38">
        <v>705.17</v>
      </c>
      <c r="Y258" s="38">
        <v>705.17</v>
      </c>
      <c r="Z258" s="38">
        <v>705.17</v>
      </c>
    </row>
    <row r="259" spans="1:26" ht="14.25" customHeight="1" thickBot="1" x14ac:dyDescent="0.2">
      <c r="A259" s="31"/>
      <c r="B259" s="37" t="s">
        <v>111</v>
      </c>
      <c r="C259" s="38">
        <v>4.8109999999999999</v>
      </c>
      <c r="D259" s="38">
        <v>4.8109999999999999</v>
      </c>
      <c r="E259" s="38">
        <v>4.8109999999999999</v>
      </c>
      <c r="F259" s="38">
        <v>4.8109999999999999</v>
      </c>
      <c r="G259" s="38">
        <v>4.8109999999999999</v>
      </c>
      <c r="H259" s="38">
        <v>4.8109999999999999</v>
      </c>
      <c r="I259" s="38">
        <v>4.8109999999999999</v>
      </c>
      <c r="J259" s="38">
        <v>4.8109999999999999</v>
      </c>
      <c r="K259" s="38">
        <v>4.8109999999999999</v>
      </c>
      <c r="L259" s="38">
        <v>4.8109999999999999</v>
      </c>
      <c r="M259" s="38">
        <v>4.8109999999999999</v>
      </c>
      <c r="N259" s="38">
        <v>4.8109999999999999</v>
      </c>
      <c r="O259" s="38">
        <v>4.8109999999999999</v>
      </c>
      <c r="P259" s="38">
        <v>4.8109999999999999</v>
      </c>
      <c r="Q259" s="38">
        <v>4.8109999999999999</v>
      </c>
      <c r="R259" s="38">
        <v>4.8109999999999999</v>
      </c>
      <c r="S259" s="38">
        <v>4.8109999999999999</v>
      </c>
      <c r="T259" s="38">
        <v>4.8109999999999999</v>
      </c>
      <c r="U259" s="38">
        <v>4.8109999999999999</v>
      </c>
      <c r="V259" s="38">
        <v>4.8109999999999999</v>
      </c>
      <c r="W259" s="38">
        <v>4.8109999999999999</v>
      </c>
      <c r="X259" s="38">
        <v>4.8109999999999999</v>
      </c>
      <c r="Y259" s="38">
        <v>4.8109999999999999</v>
      </c>
      <c r="Z259" s="38">
        <v>4.8109999999999999</v>
      </c>
    </row>
    <row r="260" spans="1:26" s="153" customFormat="1" ht="24.75" thickBot="1" x14ac:dyDescent="0.3">
      <c r="B260" s="164" t="s">
        <v>210</v>
      </c>
      <c r="C260" s="165">
        <v>1283</v>
      </c>
      <c r="D260" s="165">
        <v>1283</v>
      </c>
      <c r="E260" s="165">
        <v>1283</v>
      </c>
      <c r="F260" s="165">
        <v>1283</v>
      </c>
      <c r="G260" s="165">
        <v>1283</v>
      </c>
      <c r="H260" s="165">
        <v>1283</v>
      </c>
      <c r="I260" s="165">
        <v>1283</v>
      </c>
      <c r="J260" s="165">
        <v>1283</v>
      </c>
      <c r="K260" s="165">
        <v>1283</v>
      </c>
      <c r="L260" s="165">
        <v>1283</v>
      </c>
      <c r="M260" s="165">
        <v>1283</v>
      </c>
      <c r="N260" s="165">
        <v>1283</v>
      </c>
      <c r="O260" s="165">
        <v>1283</v>
      </c>
      <c r="P260" s="165">
        <v>1283</v>
      </c>
      <c r="Q260" s="165">
        <v>1283</v>
      </c>
      <c r="R260" s="165">
        <v>1283</v>
      </c>
      <c r="S260" s="165">
        <v>1283</v>
      </c>
      <c r="T260" s="165">
        <v>1283</v>
      </c>
      <c r="U260" s="165">
        <v>1283</v>
      </c>
      <c r="V260" s="165">
        <v>1283</v>
      </c>
      <c r="W260" s="165">
        <v>1283</v>
      </c>
      <c r="X260" s="165">
        <v>1283</v>
      </c>
      <c r="Y260" s="165">
        <v>1283</v>
      </c>
      <c r="Z260" s="165">
        <v>1283</v>
      </c>
    </row>
    <row r="261" spans="1:26" ht="13.5" thickBot="1" x14ac:dyDescent="0.2">
      <c r="A261" s="31"/>
      <c r="B261" s="35" t="s">
        <v>157</v>
      </c>
      <c r="C261" s="36">
        <f>C262+C263+C264+C265+C266</f>
        <v>5061.1010000000006</v>
      </c>
      <c r="D261" s="36">
        <f t="shared" ref="D261:Z261" si="41">D262+D263+D264+D265+D266</f>
        <v>5083.1310000000003</v>
      </c>
      <c r="E261" s="36">
        <f t="shared" si="41"/>
        <v>5062.9809999999998</v>
      </c>
      <c r="F261" s="36">
        <f t="shared" si="41"/>
        <v>5053.491</v>
      </c>
      <c r="G261" s="36">
        <f t="shared" si="41"/>
        <v>5077.0410000000002</v>
      </c>
      <c r="H261" s="36">
        <f t="shared" si="41"/>
        <v>5086.7209999999995</v>
      </c>
      <c r="I261" s="36">
        <f t="shared" si="41"/>
        <v>5105.8310000000001</v>
      </c>
      <c r="J261" s="36">
        <f t="shared" si="41"/>
        <v>5105.3310000000001</v>
      </c>
      <c r="K261" s="36">
        <f t="shared" si="41"/>
        <v>5105.3810000000003</v>
      </c>
      <c r="L261" s="36">
        <f t="shared" si="41"/>
        <v>5107.6010000000006</v>
      </c>
      <c r="M261" s="36">
        <f t="shared" si="41"/>
        <v>5107.1210000000001</v>
      </c>
      <c r="N261" s="36">
        <f t="shared" si="41"/>
        <v>5100.0110000000004</v>
      </c>
      <c r="O261" s="36">
        <f t="shared" si="41"/>
        <v>5099.3710000000001</v>
      </c>
      <c r="P261" s="36">
        <f t="shared" si="41"/>
        <v>5111.9610000000002</v>
      </c>
      <c r="Q261" s="36">
        <f t="shared" si="41"/>
        <v>5126.9009999999998</v>
      </c>
      <c r="R261" s="36">
        <f t="shared" si="41"/>
        <v>5158.3810000000003</v>
      </c>
      <c r="S261" s="36">
        <f t="shared" si="41"/>
        <v>5207.7309999999998</v>
      </c>
      <c r="T261" s="36">
        <f t="shared" si="41"/>
        <v>5278.1010000000006</v>
      </c>
      <c r="U261" s="36">
        <f t="shared" si="41"/>
        <v>5138.0210000000006</v>
      </c>
      <c r="V261" s="36">
        <f t="shared" si="41"/>
        <v>5141.7510000000002</v>
      </c>
      <c r="W261" s="36">
        <f t="shared" si="41"/>
        <v>5139.7710000000006</v>
      </c>
      <c r="X261" s="36">
        <f t="shared" si="41"/>
        <v>5140.951</v>
      </c>
      <c r="Y261" s="36">
        <f t="shared" si="41"/>
        <v>5134.8410000000003</v>
      </c>
      <c r="Z261" s="36">
        <f t="shared" si="41"/>
        <v>5130.8610000000008</v>
      </c>
    </row>
    <row r="262" spans="1:26" ht="38.25" x14ac:dyDescent="0.15">
      <c r="A262" s="31"/>
      <c r="B262" s="37" t="s">
        <v>147</v>
      </c>
      <c r="C262" s="38">
        <v>2442.83</v>
      </c>
      <c r="D262" s="38">
        <v>2464.86</v>
      </c>
      <c r="E262" s="38">
        <v>2444.71</v>
      </c>
      <c r="F262" s="38">
        <v>2435.2199999999998</v>
      </c>
      <c r="G262" s="38">
        <v>2458.77</v>
      </c>
      <c r="H262" s="38">
        <v>2468.4499999999998</v>
      </c>
      <c r="I262" s="38">
        <v>2487.56</v>
      </c>
      <c r="J262" s="38">
        <v>2487.06</v>
      </c>
      <c r="K262" s="38">
        <v>2487.11</v>
      </c>
      <c r="L262" s="38">
        <v>2489.33</v>
      </c>
      <c r="M262" s="38">
        <v>2488.85</v>
      </c>
      <c r="N262" s="38">
        <v>2481.7399999999998</v>
      </c>
      <c r="O262" s="38">
        <v>2481.1</v>
      </c>
      <c r="P262" s="38">
        <v>2493.69</v>
      </c>
      <c r="Q262" s="38">
        <v>2508.63</v>
      </c>
      <c r="R262" s="38">
        <v>2540.11</v>
      </c>
      <c r="S262" s="38">
        <v>2589.46</v>
      </c>
      <c r="T262" s="38">
        <v>2659.83</v>
      </c>
      <c r="U262" s="38">
        <v>2519.75</v>
      </c>
      <c r="V262" s="38">
        <v>2523.48</v>
      </c>
      <c r="W262" s="38">
        <v>2521.5</v>
      </c>
      <c r="X262" s="38">
        <v>2522.6799999999998</v>
      </c>
      <c r="Y262" s="38">
        <v>2516.5700000000002</v>
      </c>
      <c r="Z262" s="38">
        <v>2512.59</v>
      </c>
    </row>
    <row r="263" spans="1:26" ht="12.75" x14ac:dyDescent="0.15">
      <c r="A263" s="31"/>
      <c r="B263" s="37" t="s">
        <v>108</v>
      </c>
      <c r="C263" s="38">
        <v>625.29</v>
      </c>
      <c r="D263" s="38">
        <v>625.29</v>
      </c>
      <c r="E263" s="38">
        <v>625.29</v>
      </c>
      <c r="F263" s="38">
        <v>625.29</v>
      </c>
      <c r="G263" s="38">
        <v>625.29</v>
      </c>
      <c r="H263" s="38">
        <v>625.29</v>
      </c>
      <c r="I263" s="38">
        <v>625.29</v>
      </c>
      <c r="J263" s="38">
        <v>625.29</v>
      </c>
      <c r="K263" s="38">
        <v>625.29</v>
      </c>
      <c r="L263" s="38">
        <v>625.29</v>
      </c>
      <c r="M263" s="38">
        <v>625.29</v>
      </c>
      <c r="N263" s="38">
        <v>625.29</v>
      </c>
      <c r="O263" s="38">
        <v>625.29</v>
      </c>
      <c r="P263" s="38">
        <v>625.29</v>
      </c>
      <c r="Q263" s="38">
        <v>625.29</v>
      </c>
      <c r="R263" s="38">
        <v>625.29</v>
      </c>
      <c r="S263" s="38">
        <v>625.29</v>
      </c>
      <c r="T263" s="38">
        <v>625.29</v>
      </c>
      <c r="U263" s="38">
        <v>625.29</v>
      </c>
      <c r="V263" s="38">
        <v>625.29</v>
      </c>
      <c r="W263" s="38">
        <v>625.29</v>
      </c>
      <c r="X263" s="38">
        <v>625.29</v>
      </c>
      <c r="Y263" s="38">
        <v>625.29</v>
      </c>
      <c r="Z263" s="38">
        <v>625.29</v>
      </c>
    </row>
    <row r="264" spans="1:26" ht="12.75" x14ac:dyDescent="0.15">
      <c r="A264" s="31"/>
      <c r="B264" s="37" t="s">
        <v>109</v>
      </c>
      <c r="C264" s="38">
        <v>705.17</v>
      </c>
      <c r="D264" s="38">
        <v>705.17</v>
      </c>
      <c r="E264" s="38">
        <v>705.17</v>
      </c>
      <c r="F264" s="38">
        <v>705.17</v>
      </c>
      <c r="G264" s="38">
        <v>705.17</v>
      </c>
      <c r="H264" s="38">
        <v>705.17</v>
      </c>
      <c r="I264" s="38">
        <v>705.17</v>
      </c>
      <c r="J264" s="38">
        <v>705.17</v>
      </c>
      <c r="K264" s="38">
        <v>705.17</v>
      </c>
      <c r="L264" s="38">
        <v>705.17</v>
      </c>
      <c r="M264" s="38">
        <v>705.17</v>
      </c>
      <c r="N264" s="38">
        <v>705.17</v>
      </c>
      <c r="O264" s="38">
        <v>705.17</v>
      </c>
      <c r="P264" s="38">
        <v>705.17</v>
      </c>
      <c r="Q264" s="38">
        <v>705.17</v>
      </c>
      <c r="R264" s="38">
        <v>705.17</v>
      </c>
      <c r="S264" s="38">
        <v>705.17</v>
      </c>
      <c r="T264" s="38">
        <v>705.17</v>
      </c>
      <c r="U264" s="38">
        <v>705.17</v>
      </c>
      <c r="V264" s="38">
        <v>705.17</v>
      </c>
      <c r="W264" s="38">
        <v>705.17</v>
      </c>
      <c r="X264" s="38">
        <v>705.17</v>
      </c>
      <c r="Y264" s="38">
        <v>705.17</v>
      </c>
      <c r="Z264" s="38">
        <v>705.17</v>
      </c>
    </row>
    <row r="265" spans="1:26" ht="13.5" thickBot="1" x14ac:dyDescent="0.2">
      <c r="A265" s="31"/>
      <c r="B265" s="37" t="s">
        <v>111</v>
      </c>
      <c r="C265" s="38">
        <v>4.8109999999999999</v>
      </c>
      <c r="D265" s="38">
        <v>4.8109999999999999</v>
      </c>
      <c r="E265" s="38">
        <v>4.8109999999999999</v>
      </c>
      <c r="F265" s="38">
        <v>4.8109999999999999</v>
      </c>
      <c r="G265" s="38">
        <v>4.8109999999999999</v>
      </c>
      <c r="H265" s="38">
        <v>4.8109999999999999</v>
      </c>
      <c r="I265" s="38">
        <v>4.8109999999999999</v>
      </c>
      <c r="J265" s="38">
        <v>4.8109999999999999</v>
      </c>
      <c r="K265" s="38">
        <v>4.8109999999999999</v>
      </c>
      <c r="L265" s="38">
        <v>4.8109999999999999</v>
      </c>
      <c r="M265" s="38">
        <v>4.8109999999999999</v>
      </c>
      <c r="N265" s="38">
        <v>4.8109999999999999</v>
      </c>
      <c r="O265" s="38">
        <v>4.8109999999999999</v>
      </c>
      <c r="P265" s="38">
        <v>4.8109999999999999</v>
      </c>
      <c r="Q265" s="38">
        <v>4.8109999999999999</v>
      </c>
      <c r="R265" s="38">
        <v>4.8109999999999999</v>
      </c>
      <c r="S265" s="38">
        <v>4.8109999999999999</v>
      </c>
      <c r="T265" s="38">
        <v>4.8109999999999999</v>
      </c>
      <c r="U265" s="38">
        <v>4.8109999999999999</v>
      </c>
      <c r="V265" s="38">
        <v>4.8109999999999999</v>
      </c>
      <c r="W265" s="38">
        <v>4.8109999999999999</v>
      </c>
      <c r="X265" s="38">
        <v>4.8109999999999999</v>
      </c>
      <c r="Y265" s="38">
        <v>4.8109999999999999</v>
      </c>
      <c r="Z265" s="38">
        <v>4.8109999999999999</v>
      </c>
    </row>
    <row r="266" spans="1:26" s="153" customFormat="1" ht="24.75" thickBot="1" x14ac:dyDescent="0.3">
      <c r="B266" s="164" t="s">
        <v>210</v>
      </c>
      <c r="C266" s="165">
        <v>1283</v>
      </c>
      <c r="D266" s="165">
        <v>1283</v>
      </c>
      <c r="E266" s="165">
        <v>1283</v>
      </c>
      <c r="F266" s="165">
        <v>1283</v>
      </c>
      <c r="G266" s="165">
        <v>1283</v>
      </c>
      <c r="H266" s="165">
        <v>1283</v>
      </c>
      <c r="I266" s="165">
        <v>1283</v>
      </c>
      <c r="J266" s="165">
        <v>1283</v>
      </c>
      <c r="K266" s="165">
        <v>1283</v>
      </c>
      <c r="L266" s="165">
        <v>1283</v>
      </c>
      <c r="M266" s="165">
        <v>1283</v>
      </c>
      <c r="N266" s="165">
        <v>1283</v>
      </c>
      <c r="O266" s="165">
        <v>1283</v>
      </c>
      <c r="P266" s="165">
        <v>1283</v>
      </c>
      <c r="Q266" s="165">
        <v>1283</v>
      </c>
      <c r="R266" s="165">
        <v>1283</v>
      </c>
      <c r="S266" s="165">
        <v>1283</v>
      </c>
      <c r="T266" s="165">
        <v>1283</v>
      </c>
      <c r="U266" s="165">
        <v>1283</v>
      </c>
      <c r="V266" s="165">
        <v>1283</v>
      </c>
      <c r="W266" s="165">
        <v>1283</v>
      </c>
      <c r="X266" s="165">
        <v>1283</v>
      </c>
      <c r="Y266" s="165">
        <v>1283</v>
      </c>
      <c r="Z266" s="165">
        <v>1283</v>
      </c>
    </row>
    <row r="267" spans="1:26" ht="13.5" thickBot="1" x14ac:dyDescent="0.2">
      <c r="A267" s="31"/>
      <c r="B267" s="35" t="s">
        <v>158</v>
      </c>
      <c r="C267" s="36">
        <f>C268+C269+C270+C271+C272</f>
        <v>5315.7910000000002</v>
      </c>
      <c r="D267" s="36">
        <f t="shared" ref="D267:Z267" si="42">D268+D269+D270+D271+D272</f>
        <v>5325.4009999999998</v>
      </c>
      <c r="E267" s="36">
        <f t="shared" si="42"/>
        <v>5288.3310000000001</v>
      </c>
      <c r="F267" s="36">
        <f t="shared" si="42"/>
        <v>5254.3109999999997</v>
      </c>
      <c r="G267" s="36">
        <f t="shared" si="42"/>
        <v>5235.2309999999998</v>
      </c>
      <c r="H267" s="36">
        <f t="shared" si="42"/>
        <v>5216.3909999999996</v>
      </c>
      <c r="I267" s="36">
        <f t="shared" si="42"/>
        <v>5200.6110000000008</v>
      </c>
      <c r="J267" s="36">
        <f t="shared" si="42"/>
        <v>5209.6010000000006</v>
      </c>
      <c r="K267" s="36">
        <f t="shared" si="42"/>
        <v>5209.4110000000001</v>
      </c>
      <c r="L267" s="36">
        <f t="shared" si="42"/>
        <v>5174.4709999999995</v>
      </c>
      <c r="M267" s="36">
        <f t="shared" si="42"/>
        <v>5114.7910000000002</v>
      </c>
      <c r="N267" s="36">
        <f t="shared" si="42"/>
        <v>5083.6810000000005</v>
      </c>
      <c r="O267" s="36">
        <f t="shared" si="42"/>
        <v>5100.1409999999996</v>
      </c>
      <c r="P267" s="36">
        <f t="shared" si="42"/>
        <v>5136.9009999999998</v>
      </c>
      <c r="Q267" s="36">
        <f t="shared" si="42"/>
        <v>5185.9610000000002</v>
      </c>
      <c r="R267" s="36">
        <f t="shared" si="42"/>
        <v>5259.9410000000007</v>
      </c>
      <c r="S267" s="36">
        <f t="shared" si="42"/>
        <v>5353.6310000000003</v>
      </c>
      <c r="T267" s="36">
        <f t="shared" si="42"/>
        <v>5488.3909999999996</v>
      </c>
      <c r="U267" s="36">
        <f t="shared" si="42"/>
        <v>5344.0609999999997</v>
      </c>
      <c r="V267" s="36">
        <f t="shared" si="42"/>
        <v>5364.3909999999996</v>
      </c>
      <c r="W267" s="36">
        <f t="shared" si="42"/>
        <v>5377.1710000000003</v>
      </c>
      <c r="X267" s="36">
        <f t="shared" si="42"/>
        <v>5369.1409999999996</v>
      </c>
      <c r="Y267" s="36">
        <f t="shared" si="42"/>
        <v>5369.2309999999998</v>
      </c>
      <c r="Z267" s="36">
        <f t="shared" si="42"/>
        <v>5430.3709999999992</v>
      </c>
    </row>
    <row r="268" spans="1:26" ht="38.25" x14ac:dyDescent="0.15">
      <c r="A268" s="31"/>
      <c r="B268" s="37" t="s">
        <v>147</v>
      </c>
      <c r="C268" s="38">
        <v>2697.52</v>
      </c>
      <c r="D268" s="38">
        <v>2707.13</v>
      </c>
      <c r="E268" s="38">
        <v>2670.06</v>
      </c>
      <c r="F268" s="38">
        <v>2636.04</v>
      </c>
      <c r="G268" s="38">
        <v>2616.96</v>
      </c>
      <c r="H268" s="38">
        <v>2598.12</v>
      </c>
      <c r="I268" s="38">
        <v>2582.34</v>
      </c>
      <c r="J268" s="38">
        <v>2591.33</v>
      </c>
      <c r="K268" s="38">
        <v>2591.14</v>
      </c>
      <c r="L268" s="38">
        <v>2556.1999999999998</v>
      </c>
      <c r="M268" s="38">
        <v>2496.52</v>
      </c>
      <c r="N268" s="38">
        <v>2465.41</v>
      </c>
      <c r="O268" s="38">
        <v>2481.87</v>
      </c>
      <c r="P268" s="38">
        <v>2518.63</v>
      </c>
      <c r="Q268" s="38">
        <v>2567.69</v>
      </c>
      <c r="R268" s="38">
        <v>2641.67</v>
      </c>
      <c r="S268" s="38">
        <v>2735.36</v>
      </c>
      <c r="T268" s="38">
        <v>2870.12</v>
      </c>
      <c r="U268" s="38">
        <v>2725.79</v>
      </c>
      <c r="V268" s="38">
        <v>2746.12</v>
      </c>
      <c r="W268" s="38">
        <v>2758.9</v>
      </c>
      <c r="X268" s="38">
        <v>2750.87</v>
      </c>
      <c r="Y268" s="38">
        <v>2750.96</v>
      </c>
      <c r="Z268" s="38">
        <v>2812.1</v>
      </c>
    </row>
    <row r="269" spans="1:26" ht="12.75" x14ac:dyDescent="0.15">
      <c r="A269" s="31"/>
      <c r="B269" s="37" t="s">
        <v>108</v>
      </c>
      <c r="C269" s="38">
        <v>625.29</v>
      </c>
      <c r="D269" s="38">
        <v>625.29</v>
      </c>
      <c r="E269" s="38">
        <v>625.29</v>
      </c>
      <c r="F269" s="38">
        <v>625.29</v>
      </c>
      <c r="G269" s="38">
        <v>625.29</v>
      </c>
      <c r="H269" s="38">
        <v>625.29</v>
      </c>
      <c r="I269" s="38">
        <v>625.29</v>
      </c>
      <c r="J269" s="38">
        <v>625.29</v>
      </c>
      <c r="K269" s="38">
        <v>625.29</v>
      </c>
      <c r="L269" s="38">
        <v>625.29</v>
      </c>
      <c r="M269" s="38">
        <v>625.29</v>
      </c>
      <c r="N269" s="38">
        <v>625.29</v>
      </c>
      <c r="O269" s="38">
        <v>625.29</v>
      </c>
      <c r="P269" s="38">
        <v>625.29</v>
      </c>
      <c r="Q269" s="38">
        <v>625.29</v>
      </c>
      <c r="R269" s="38">
        <v>625.29</v>
      </c>
      <c r="S269" s="38">
        <v>625.29</v>
      </c>
      <c r="T269" s="38">
        <v>625.29</v>
      </c>
      <c r="U269" s="38">
        <v>625.29</v>
      </c>
      <c r="V269" s="38">
        <v>625.29</v>
      </c>
      <c r="W269" s="38">
        <v>625.29</v>
      </c>
      <c r="X269" s="38">
        <v>625.29</v>
      </c>
      <c r="Y269" s="38">
        <v>625.29</v>
      </c>
      <c r="Z269" s="38">
        <v>625.29</v>
      </c>
    </row>
    <row r="270" spans="1:26" ht="12.75" x14ac:dyDescent="0.15">
      <c r="A270" s="31"/>
      <c r="B270" s="37" t="s">
        <v>109</v>
      </c>
      <c r="C270" s="38">
        <v>705.17</v>
      </c>
      <c r="D270" s="38">
        <v>705.17</v>
      </c>
      <c r="E270" s="38">
        <v>705.17</v>
      </c>
      <c r="F270" s="38">
        <v>705.17</v>
      </c>
      <c r="G270" s="38">
        <v>705.17</v>
      </c>
      <c r="H270" s="38">
        <v>705.17</v>
      </c>
      <c r="I270" s="38">
        <v>705.17</v>
      </c>
      <c r="J270" s="38">
        <v>705.17</v>
      </c>
      <c r="K270" s="38">
        <v>705.17</v>
      </c>
      <c r="L270" s="38">
        <v>705.17</v>
      </c>
      <c r="M270" s="38">
        <v>705.17</v>
      </c>
      <c r="N270" s="38">
        <v>705.17</v>
      </c>
      <c r="O270" s="38">
        <v>705.17</v>
      </c>
      <c r="P270" s="38">
        <v>705.17</v>
      </c>
      <c r="Q270" s="38">
        <v>705.17</v>
      </c>
      <c r="R270" s="38">
        <v>705.17</v>
      </c>
      <c r="S270" s="38">
        <v>705.17</v>
      </c>
      <c r="T270" s="38">
        <v>705.17</v>
      </c>
      <c r="U270" s="38">
        <v>705.17</v>
      </c>
      <c r="V270" s="38">
        <v>705.17</v>
      </c>
      <c r="W270" s="38">
        <v>705.17</v>
      </c>
      <c r="X270" s="38">
        <v>705.17</v>
      </c>
      <c r="Y270" s="38">
        <v>705.17</v>
      </c>
      <c r="Z270" s="38">
        <v>705.17</v>
      </c>
    </row>
    <row r="271" spans="1:26" ht="13.5" thickBot="1" x14ac:dyDescent="0.2">
      <c r="A271" s="31"/>
      <c r="B271" s="37" t="s">
        <v>111</v>
      </c>
      <c r="C271" s="38">
        <v>4.8109999999999999</v>
      </c>
      <c r="D271" s="38">
        <v>4.8109999999999999</v>
      </c>
      <c r="E271" s="38">
        <v>4.8109999999999999</v>
      </c>
      <c r="F271" s="38">
        <v>4.8109999999999999</v>
      </c>
      <c r="G271" s="38">
        <v>4.8109999999999999</v>
      </c>
      <c r="H271" s="38">
        <v>4.8109999999999999</v>
      </c>
      <c r="I271" s="38">
        <v>4.8109999999999999</v>
      </c>
      <c r="J271" s="38">
        <v>4.8109999999999999</v>
      </c>
      <c r="K271" s="38">
        <v>4.8109999999999999</v>
      </c>
      <c r="L271" s="38">
        <v>4.8109999999999999</v>
      </c>
      <c r="M271" s="38">
        <v>4.8109999999999999</v>
      </c>
      <c r="N271" s="38">
        <v>4.8109999999999999</v>
      </c>
      <c r="O271" s="38">
        <v>4.8109999999999999</v>
      </c>
      <c r="P271" s="38">
        <v>4.8109999999999999</v>
      </c>
      <c r="Q271" s="38">
        <v>4.8109999999999999</v>
      </c>
      <c r="R271" s="38">
        <v>4.8109999999999999</v>
      </c>
      <c r="S271" s="38">
        <v>4.8109999999999999</v>
      </c>
      <c r="T271" s="38">
        <v>4.8109999999999999</v>
      </c>
      <c r="U271" s="38">
        <v>4.8109999999999999</v>
      </c>
      <c r="V271" s="38">
        <v>4.8109999999999999</v>
      </c>
      <c r="W271" s="38">
        <v>4.8109999999999999</v>
      </c>
      <c r="X271" s="38">
        <v>4.8109999999999999</v>
      </c>
      <c r="Y271" s="38">
        <v>4.8109999999999999</v>
      </c>
      <c r="Z271" s="38">
        <v>4.8109999999999999</v>
      </c>
    </row>
    <row r="272" spans="1:26" s="153" customFormat="1" ht="24.75" thickBot="1" x14ac:dyDescent="0.3">
      <c r="B272" s="164" t="s">
        <v>210</v>
      </c>
      <c r="C272" s="165">
        <v>1283</v>
      </c>
      <c r="D272" s="165">
        <v>1283</v>
      </c>
      <c r="E272" s="165">
        <v>1283</v>
      </c>
      <c r="F272" s="165">
        <v>1283</v>
      </c>
      <c r="G272" s="165">
        <v>1283</v>
      </c>
      <c r="H272" s="165">
        <v>1283</v>
      </c>
      <c r="I272" s="165">
        <v>1283</v>
      </c>
      <c r="J272" s="165">
        <v>1283</v>
      </c>
      <c r="K272" s="165">
        <v>1283</v>
      </c>
      <c r="L272" s="165">
        <v>1283</v>
      </c>
      <c r="M272" s="165">
        <v>1283</v>
      </c>
      <c r="N272" s="165">
        <v>1283</v>
      </c>
      <c r="O272" s="165">
        <v>1283</v>
      </c>
      <c r="P272" s="165">
        <v>1283</v>
      </c>
      <c r="Q272" s="165">
        <v>1283</v>
      </c>
      <c r="R272" s="165">
        <v>1283</v>
      </c>
      <c r="S272" s="165">
        <v>1283</v>
      </c>
      <c r="T272" s="165">
        <v>1283</v>
      </c>
      <c r="U272" s="165">
        <v>1283</v>
      </c>
      <c r="V272" s="165">
        <v>1283</v>
      </c>
      <c r="W272" s="165">
        <v>1283</v>
      </c>
      <c r="X272" s="165">
        <v>1283</v>
      </c>
      <c r="Y272" s="165">
        <v>1283</v>
      </c>
      <c r="Z272" s="165">
        <v>1283</v>
      </c>
    </row>
    <row r="273" spans="1:26" ht="13.5" thickBot="1" x14ac:dyDescent="0.2">
      <c r="A273" s="31"/>
      <c r="B273" s="35" t="s">
        <v>159</v>
      </c>
      <c r="C273" s="36">
        <f>C274+C275+C276+C277+C278</f>
        <v>4956.4410000000007</v>
      </c>
      <c r="D273" s="36">
        <f t="shared" ref="D273:Z273" si="43">D274+D275+D276+D277+D278</f>
        <v>4904.0310000000009</v>
      </c>
      <c r="E273" s="36">
        <f t="shared" si="43"/>
        <v>4875.0010000000002</v>
      </c>
      <c r="F273" s="36">
        <f t="shared" si="43"/>
        <v>4842.1010000000006</v>
      </c>
      <c r="G273" s="36">
        <f t="shared" si="43"/>
        <v>4852.5010000000002</v>
      </c>
      <c r="H273" s="36">
        <f t="shared" si="43"/>
        <v>4814.3909999999996</v>
      </c>
      <c r="I273" s="36">
        <f t="shared" si="43"/>
        <v>4782.7209999999995</v>
      </c>
      <c r="J273" s="36">
        <f t="shared" si="43"/>
        <v>4855.0210000000006</v>
      </c>
      <c r="K273" s="36">
        <f t="shared" si="43"/>
        <v>4862.0810000000001</v>
      </c>
      <c r="L273" s="36">
        <f t="shared" si="43"/>
        <v>4840.0210000000006</v>
      </c>
      <c r="M273" s="36">
        <f t="shared" si="43"/>
        <v>4819.1210000000001</v>
      </c>
      <c r="N273" s="36">
        <f t="shared" si="43"/>
        <v>4787.1310000000003</v>
      </c>
      <c r="O273" s="36">
        <f t="shared" si="43"/>
        <v>4804.741</v>
      </c>
      <c r="P273" s="36">
        <f t="shared" si="43"/>
        <v>4835.701</v>
      </c>
      <c r="Q273" s="36">
        <f t="shared" si="43"/>
        <v>4882.2209999999995</v>
      </c>
      <c r="R273" s="36">
        <f t="shared" si="43"/>
        <v>4902.1210000000001</v>
      </c>
      <c r="S273" s="36">
        <f t="shared" si="43"/>
        <v>4989.701</v>
      </c>
      <c r="T273" s="36">
        <f t="shared" si="43"/>
        <v>5127.1710000000003</v>
      </c>
      <c r="U273" s="36">
        <f t="shared" si="43"/>
        <v>4992.6509999999998</v>
      </c>
      <c r="V273" s="36">
        <f t="shared" si="43"/>
        <v>4991.0910000000003</v>
      </c>
      <c r="W273" s="36">
        <f t="shared" si="43"/>
        <v>4998.2710000000006</v>
      </c>
      <c r="X273" s="36">
        <f t="shared" si="43"/>
        <v>5003.5210000000006</v>
      </c>
      <c r="Y273" s="36">
        <f t="shared" si="43"/>
        <v>4994.8710000000001</v>
      </c>
      <c r="Z273" s="36">
        <f t="shared" si="43"/>
        <v>4994.8610000000008</v>
      </c>
    </row>
    <row r="274" spans="1:26" ht="38.25" x14ac:dyDescent="0.15">
      <c r="A274" s="31"/>
      <c r="B274" s="37" t="s">
        <v>147</v>
      </c>
      <c r="C274" s="38">
        <v>2338.17</v>
      </c>
      <c r="D274" s="38">
        <v>2285.7600000000002</v>
      </c>
      <c r="E274" s="38">
        <v>2256.73</v>
      </c>
      <c r="F274" s="38">
        <v>2223.83</v>
      </c>
      <c r="G274" s="38">
        <v>2234.23</v>
      </c>
      <c r="H274" s="38">
        <v>2196.12</v>
      </c>
      <c r="I274" s="38">
        <v>2164.4499999999998</v>
      </c>
      <c r="J274" s="38">
        <v>2236.75</v>
      </c>
      <c r="K274" s="38">
        <v>2243.81</v>
      </c>
      <c r="L274" s="38">
        <v>2221.75</v>
      </c>
      <c r="M274" s="38">
        <v>2200.85</v>
      </c>
      <c r="N274" s="38">
        <v>2168.86</v>
      </c>
      <c r="O274" s="38">
        <v>2186.4699999999998</v>
      </c>
      <c r="P274" s="38">
        <v>2217.4299999999998</v>
      </c>
      <c r="Q274" s="38">
        <v>2263.9499999999998</v>
      </c>
      <c r="R274" s="38">
        <v>2283.85</v>
      </c>
      <c r="S274" s="38">
        <v>2371.4299999999998</v>
      </c>
      <c r="T274" s="38">
        <v>2508.9</v>
      </c>
      <c r="U274" s="38">
        <v>2374.38</v>
      </c>
      <c r="V274" s="38">
        <v>2372.8200000000002</v>
      </c>
      <c r="W274" s="38">
        <v>2380</v>
      </c>
      <c r="X274" s="38">
        <v>2385.25</v>
      </c>
      <c r="Y274" s="38">
        <v>2376.6</v>
      </c>
      <c r="Z274" s="38">
        <v>2376.59</v>
      </c>
    </row>
    <row r="275" spans="1:26" ht="12.75" x14ac:dyDescent="0.15">
      <c r="A275" s="31"/>
      <c r="B275" s="37" t="s">
        <v>108</v>
      </c>
      <c r="C275" s="38">
        <v>625.29</v>
      </c>
      <c r="D275" s="38">
        <v>625.29</v>
      </c>
      <c r="E275" s="38">
        <v>625.29</v>
      </c>
      <c r="F275" s="38">
        <v>625.29</v>
      </c>
      <c r="G275" s="38">
        <v>625.29</v>
      </c>
      <c r="H275" s="38">
        <v>625.29</v>
      </c>
      <c r="I275" s="38">
        <v>625.29</v>
      </c>
      <c r="J275" s="38">
        <v>625.29</v>
      </c>
      <c r="K275" s="38">
        <v>625.29</v>
      </c>
      <c r="L275" s="38">
        <v>625.29</v>
      </c>
      <c r="M275" s="38">
        <v>625.29</v>
      </c>
      <c r="N275" s="38">
        <v>625.29</v>
      </c>
      <c r="O275" s="38">
        <v>625.29</v>
      </c>
      <c r="P275" s="38">
        <v>625.29</v>
      </c>
      <c r="Q275" s="38">
        <v>625.29</v>
      </c>
      <c r="R275" s="38">
        <v>625.29</v>
      </c>
      <c r="S275" s="38">
        <v>625.29</v>
      </c>
      <c r="T275" s="38">
        <v>625.29</v>
      </c>
      <c r="U275" s="38">
        <v>625.29</v>
      </c>
      <c r="V275" s="38">
        <v>625.29</v>
      </c>
      <c r="W275" s="38">
        <v>625.29</v>
      </c>
      <c r="X275" s="38">
        <v>625.29</v>
      </c>
      <c r="Y275" s="38">
        <v>625.29</v>
      </c>
      <c r="Z275" s="38">
        <v>625.29</v>
      </c>
    </row>
    <row r="276" spans="1:26" ht="12.75" x14ac:dyDescent="0.15">
      <c r="A276" s="31"/>
      <c r="B276" s="37" t="s">
        <v>109</v>
      </c>
      <c r="C276" s="38">
        <v>705.17</v>
      </c>
      <c r="D276" s="38">
        <v>705.17</v>
      </c>
      <c r="E276" s="38">
        <v>705.17</v>
      </c>
      <c r="F276" s="38">
        <v>705.17</v>
      </c>
      <c r="G276" s="38">
        <v>705.17</v>
      </c>
      <c r="H276" s="38">
        <v>705.17</v>
      </c>
      <c r="I276" s="38">
        <v>705.17</v>
      </c>
      <c r="J276" s="38">
        <v>705.17</v>
      </c>
      <c r="K276" s="38">
        <v>705.17</v>
      </c>
      <c r="L276" s="38">
        <v>705.17</v>
      </c>
      <c r="M276" s="38">
        <v>705.17</v>
      </c>
      <c r="N276" s="38">
        <v>705.17</v>
      </c>
      <c r="O276" s="38">
        <v>705.17</v>
      </c>
      <c r="P276" s="38">
        <v>705.17</v>
      </c>
      <c r="Q276" s="38">
        <v>705.17</v>
      </c>
      <c r="R276" s="38">
        <v>705.17</v>
      </c>
      <c r="S276" s="38">
        <v>705.17</v>
      </c>
      <c r="T276" s="38">
        <v>705.17</v>
      </c>
      <c r="U276" s="38">
        <v>705.17</v>
      </c>
      <c r="V276" s="38">
        <v>705.17</v>
      </c>
      <c r="W276" s="38">
        <v>705.17</v>
      </c>
      <c r="X276" s="38">
        <v>705.17</v>
      </c>
      <c r="Y276" s="38">
        <v>705.17</v>
      </c>
      <c r="Z276" s="38">
        <v>705.17</v>
      </c>
    </row>
    <row r="277" spans="1:26" ht="13.5" thickBot="1" x14ac:dyDescent="0.2">
      <c r="A277" s="31"/>
      <c r="B277" s="37" t="s">
        <v>111</v>
      </c>
      <c r="C277" s="38">
        <v>4.8109999999999999</v>
      </c>
      <c r="D277" s="38">
        <v>4.8109999999999999</v>
      </c>
      <c r="E277" s="38">
        <v>4.8109999999999999</v>
      </c>
      <c r="F277" s="38">
        <v>4.8109999999999999</v>
      </c>
      <c r="G277" s="38">
        <v>4.8109999999999999</v>
      </c>
      <c r="H277" s="38">
        <v>4.8109999999999999</v>
      </c>
      <c r="I277" s="38">
        <v>4.8109999999999999</v>
      </c>
      <c r="J277" s="38">
        <v>4.8109999999999999</v>
      </c>
      <c r="K277" s="38">
        <v>4.8109999999999999</v>
      </c>
      <c r="L277" s="38">
        <v>4.8109999999999999</v>
      </c>
      <c r="M277" s="38">
        <v>4.8109999999999999</v>
      </c>
      <c r="N277" s="38">
        <v>4.8109999999999999</v>
      </c>
      <c r="O277" s="38">
        <v>4.8109999999999999</v>
      </c>
      <c r="P277" s="38">
        <v>4.8109999999999999</v>
      </c>
      <c r="Q277" s="38">
        <v>4.8109999999999999</v>
      </c>
      <c r="R277" s="38">
        <v>4.8109999999999999</v>
      </c>
      <c r="S277" s="38">
        <v>4.8109999999999999</v>
      </c>
      <c r="T277" s="38">
        <v>4.8109999999999999</v>
      </c>
      <c r="U277" s="38">
        <v>4.8109999999999999</v>
      </c>
      <c r="V277" s="38">
        <v>4.8109999999999999</v>
      </c>
      <c r="W277" s="38">
        <v>4.8109999999999999</v>
      </c>
      <c r="X277" s="38">
        <v>4.8109999999999999</v>
      </c>
      <c r="Y277" s="38">
        <v>4.8109999999999999</v>
      </c>
      <c r="Z277" s="38">
        <v>4.8109999999999999</v>
      </c>
    </row>
    <row r="278" spans="1:26" s="153" customFormat="1" ht="24.75" thickBot="1" x14ac:dyDescent="0.3">
      <c r="B278" s="164" t="s">
        <v>210</v>
      </c>
      <c r="C278" s="165">
        <v>1283</v>
      </c>
      <c r="D278" s="165">
        <v>1283</v>
      </c>
      <c r="E278" s="165">
        <v>1283</v>
      </c>
      <c r="F278" s="165">
        <v>1283</v>
      </c>
      <c r="G278" s="165">
        <v>1283</v>
      </c>
      <c r="H278" s="165">
        <v>1283</v>
      </c>
      <c r="I278" s="165">
        <v>1283</v>
      </c>
      <c r="J278" s="165">
        <v>1283</v>
      </c>
      <c r="K278" s="165">
        <v>1283</v>
      </c>
      <c r="L278" s="165">
        <v>1283</v>
      </c>
      <c r="M278" s="165">
        <v>1283</v>
      </c>
      <c r="N278" s="165">
        <v>1283</v>
      </c>
      <c r="O278" s="165">
        <v>1283</v>
      </c>
      <c r="P278" s="165">
        <v>1283</v>
      </c>
      <c r="Q278" s="165">
        <v>1283</v>
      </c>
      <c r="R278" s="165">
        <v>1283</v>
      </c>
      <c r="S278" s="165">
        <v>1283</v>
      </c>
      <c r="T278" s="165">
        <v>1283</v>
      </c>
      <c r="U278" s="165">
        <v>1283</v>
      </c>
      <c r="V278" s="165">
        <v>1283</v>
      </c>
      <c r="W278" s="165">
        <v>1283</v>
      </c>
      <c r="X278" s="165">
        <v>1283</v>
      </c>
      <c r="Y278" s="165">
        <v>1283</v>
      </c>
      <c r="Z278" s="165">
        <v>1283</v>
      </c>
    </row>
    <row r="279" spans="1:26" ht="13.5" thickBot="1" x14ac:dyDescent="0.2">
      <c r="A279" s="31"/>
      <c r="B279" s="35" t="s">
        <v>160</v>
      </c>
      <c r="C279" s="36">
        <f>C280+C281+C282+C283+C284</f>
        <v>5276.7810000000009</v>
      </c>
      <c r="D279" s="36">
        <f t="shared" ref="D279:Z279" si="44">D280+D281+D282+D283+D284</f>
        <v>5303.2309999999998</v>
      </c>
      <c r="E279" s="36">
        <f t="shared" si="44"/>
        <v>5297.5110000000004</v>
      </c>
      <c r="F279" s="36">
        <f t="shared" si="44"/>
        <v>5309.7510000000002</v>
      </c>
      <c r="G279" s="36">
        <f t="shared" si="44"/>
        <v>5329.0910000000003</v>
      </c>
      <c r="H279" s="36">
        <f t="shared" si="44"/>
        <v>5277.4709999999995</v>
      </c>
      <c r="I279" s="36">
        <f t="shared" si="44"/>
        <v>5264.2610000000004</v>
      </c>
      <c r="J279" s="36">
        <f t="shared" si="44"/>
        <v>5337.5310000000009</v>
      </c>
      <c r="K279" s="36">
        <f t="shared" si="44"/>
        <v>5326.1810000000005</v>
      </c>
      <c r="L279" s="36">
        <f t="shared" si="44"/>
        <v>5328.2710000000006</v>
      </c>
      <c r="M279" s="36">
        <f t="shared" si="44"/>
        <v>5286.0910000000003</v>
      </c>
      <c r="N279" s="36">
        <f t="shared" si="44"/>
        <v>5247.3510000000006</v>
      </c>
      <c r="O279" s="36">
        <f t="shared" si="44"/>
        <v>5265.8010000000004</v>
      </c>
      <c r="P279" s="36">
        <f t="shared" si="44"/>
        <v>5296.2309999999998</v>
      </c>
      <c r="Q279" s="36">
        <f t="shared" si="44"/>
        <v>5322.9410000000007</v>
      </c>
      <c r="R279" s="36">
        <f t="shared" si="44"/>
        <v>5353.3109999999997</v>
      </c>
      <c r="S279" s="36">
        <f t="shared" si="44"/>
        <v>5414.7409999999991</v>
      </c>
      <c r="T279" s="36">
        <f t="shared" si="44"/>
        <v>5457.6309999999994</v>
      </c>
      <c r="U279" s="36">
        <f t="shared" si="44"/>
        <v>5333.201</v>
      </c>
      <c r="V279" s="36">
        <f t="shared" si="44"/>
        <v>5329.0110000000004</v>
      </c>
      <c r="W279" s="36">
        <f t="shared" si="44"/>
        <v>5334.4809999999998</v>
      </c>
      <c r="X279" s="36">
        <f t="shared" si="44"/>
        <v>5326.1310000000003</v>
      </c>
      <c r="Y279" s="36">
        <f t="shared" si="44"/>
        <v>5321.7610000000004</v>
      </c>
      <c r="Z279" s="36">
        <f t="shared" si="44"/>
        <v>5320.7110000000002</v>
      </c>
    </row>
    <row r="280" spans="1:26" ht="38.25" x14ac:dyDescent="0.15">
      <c r="A280" s="31"/>
      <c r="B280" s="37" t="s">
        <v>147</v>
      </c>
      <c r="C280" s="38">
        <v>2658.51</v>
      </c>
      <c r="D280" s="38">
        <v>2684.96</v>
      </c>
      <c r="E280" s="38">
        <v>2679.24</v>
      </c>
      <c r="F280" s="38">
        <v>2691.48</v>
      </c>
      <c r="G280" s="38">
        <v>2710.82</v>
      </c>
      <c r="H280" s="38">
        <v>2659.2</v>
      </c>
      <c r="I280" s="38">
        <v>2645.99</v>
      </c>
      <c r="J280" s="38">
        <v>2719.26</v>
      </c>
      <c r="K280" s="38">
        <v>2707.91</v>
      </c>
      <c r="L280" s="38">
        <v>2710</v>
      </c>
      <c r="M280" s="38">
        <v>2667.82</v>
      </c>
      <c r="N280" s="38">
        <v>2629.08</v>
      </c>
      <c r="O280" s="38">
        <v>2647.53</v>
      </c>
      <c r="P280" s="38">
        <v>2677.96</v>
      </c>
      <c r="Q280" s="38">
        <v>2704.67</v>
      </c>
      <c r="R280" s="38">
        <v>2735.04</v>
      </c>
      <c r="S280" s="38">
        <v>2796.47</v>
      </c>
      <c r="T280" s="38">
        <v>2839.36</v>
      </c>
      <c r="U280" s="38">
        <v>2714.93</v>
      </c>
      <c r="V280" s="38">
        <v>2710.74</v>
      </c>
      <c r="W280" s="38">
        <v>2716.21</v>
      </c>
      <c r="X280" s="38">
        <v>2707.86</v>
      </c>
      <c r="Y280" s="38">
        <v>2703.49</v>
      </c>
      <c r="Z280" s="38">
        <v>2702.44</v>
      </c>
    </row>
    <row r="281" spans="1:26" ht="12.75" x14ac:dyDescent="0.15">
      <c r="A281" s="31"/>
      <c r="B281" s="37" t="s">
        <v>108</v>
      </c>
      <c r="C281" s="38">
        <v>625.29</v>
      </c>
      <c r="D281" s="38">
        <v>625.29</v>
      </c>
      <c r="E281" s="38">
        <v>625.29</v>
      </c>
      <c r="F281" s="38">
        <v>625.29</v>
      </c>
      <c r="G281" s="38">
        <v>625.29</v>
      </c>
      <c r="H281" s="38">
        <v>625.29</v>
      </c>
      <c r="I281" s="38">
        <v>625.29</v>
      </c>
      <c r="J281" s="38">
        <v>625.29</v>
      </c>
      <c r="K281" s="38">
        <v>625.29</v>
      </c>
      <c r="L281" s="38">
        <v>625.29</v>
      </c>
      <c r="M281" s="38">
        <v>625.29</v>
      </c>
      <c r="N281" s="38">
        <v>625.29</v>
      </c>
      <c r="O281" s="38">
        <v>625.29</v>
      </c>
      <c r="P281" s="38">
        <v>625.29</v>
      </c>
      <c r="Q281" s="38">
        <v>625.29</v>
      </c>
      <c r="R281" s="38">
        <v>625.29</v>
      </c>
      <c r="S281" s="38">
        <v>625.29</v>
      </c>
      <c r="T281" s="38">
        <v>625.29</v>
      </c>
      <c r="U281" s="38">
        <v>625.29</v>
      </c>
      <c r="V281" s="38">
        <v>625.29</v>
      </c>
      <c r="W281" s="38">
        <v>625.29</v>
      </c>
      <c r="X281" s="38">
        <v>625.29</v>
      </c>
      <c r="Y281" s="38">
        <v>625.29</v>
      </c>
      <c r="Z281" s="38">
        <v>625.29</v>
      </c>
    </row>
    <row r="282" spans="1:26" ht="12.75" x14ac:dyDescent="0.15">
      <c r="A282" s="31"/>
      <c r="B282" s="37" t="s">
        <v>109</v>
      </c>
      <c r="C282" s="38">
        <v>705.17</v>
      </c>
      <c r="D282" s="38">
        <v>705.17</v>
      </c>
      <c r="E282" s="38">
        <v>705.17</v>
      </c>
      <c r="F282" s="38">
        <v>705.17</v>
      </c>
      <c r="G282" s="38">
        <v>705.17</v>
      </c>
      <c r="H282" s="38">
        <v>705.17</v>
      </c>
      <c r="I282" s="38">
        <v>705.17</v>
      </c>
      <c r="J282" s="38">
        <v>705.17</v>
      </c>
      <c r="K282" s="38">
        <v>705.17</v>
      </c>
      <c r="L282" s="38">
        <v>705.17</v>
      </c>
      <c r="M282" s="38">
        <v>705.17</v>
      </c>
      <c r="N282" s="38">
        <v>705.17</v>
      </c>
      <c r="O282" s="38">
        <v>705.17</v>
      </c>
      <c r="P282" s="38">
        <v>705.17</v>
      </c>
      <c r="Q282" s="38">
        <v>705.17</v>
      </c>
      <c r="R282" s="38">
        <v>705.17</v>
      </c>
      <c r="S282" s="38">
        <v>705.17</v>
      </c>
      <c r="T282" s="38">
        <v>705.17</v>
      </c>
      <c r="U282" s="38">
        <v>705.17</v>
      </c>
      <c r="V282" s="38">
        <v>705.17</v>
      </c>
      <c r="W282" s="38">
        <v>705.17</v>
      </c>
      <c r="X282" s="38">
        <v>705.17</v>
      </c>
      <c r="Y282" s="38">
        <v>705.17</v>
      </c>
      <c r="Z282" s="38">
        <v>705.17</v>
      </c>
    </row>
    <row r="283" spans="1:26" ht="13.5" thickBot="1" x14ac:dyDescent="0.2">
      <c r="A283" s="31"/>
      <c r="B283" s="37" t="s">
        <v>111</v>
      </c>
      <c r="C283" s="38">
        <v>4.8109999999999999</v>
      </c>
      <c r="D283" s="38">
        <v>4.8109999999999999</v>
      </c>
      <c r="E283" s="38">
        <v>4.8109999999999999</v>
      </c>
      <c r="F283" s="38">
        <v>4.8109999999999999</v>
      </c>
      <c r="G283" s="38">
        <v>4.8109999999999999</v>
      </c>
      <c r="H283" s="38">
        <v>4.8109999999999999</v>
      </c>
      <c r="I283" s="38">
        <v>4.8109999999999999</v>
      </c>
      <c r="J283" s="38">
        <v>4.8109999999999999</v>
      </c>
      <c r="K283" s="38">
        <v>4.8109999999999999</v>
      </c>
      <c r="L283" s="38">
        <v>4.8109999999999999</v>
      </c>
      <c r="M283" s="38">
        <v>4.8109999999999999</v>
      </c>
      <c r="N283" s="38">
        <v>4.8109999999999999</v>
      </c>
      <c r="O283" s="38">
        <v>4.8109999999999999</v>
      </c>
      <c r="P283" s="38">
        <v>4.8109999999999999</v>
      </c>
      <c r="Q283" s="38">
        <v>4.8109999999999999</v>
      </c>
      <c r="R283" s="38">
        <v>4.8109999999999999</v>
      </c>
      <c r="S283" s="38">
        <v>4.8109999999999999</v>
      </c>
      <c r="T283" s="38">
        <v>4.8109999999999999</v>
      </c>
      <c r="U283" s="38">
        <v>4.8109999999999999</v>
      </c>
      <c r="V283" s="38">
        <v>4.8109999999999999</v>
      </c>
      <c r="W283" s="38">
        <v>4.8109999999999999</v>
      </c>
      <c r="X283" s="38">
        <v>4.8109999999999999</v>
      </c>
      <c r="Y283" s="38">
        <v>4.8109999999999999</v>
      </c>
      <c r="Z283" s="38">
        <v>4.8109999999999999</v>
      </c>
    </row>
    <row r="284" spans="1:26" s="153" customFormat="1" ht="24.75" thickBot="1" x14ac:dyDescent="0.3">
      <c r="B284" s="164" t="s">
        <v>210</v>
      </c>
      <c r="C284" s="165">
        <v>1283</v>
      </c>
      <c r="D284" s="165">
        <v>1283</v>
      </c>
      <c r="E284" s="165">
        <v>1283</v>
      </c>
      <c r="F284" s="165">
        <v>1283</v>
      </c>
      <c r="G284" s="165">
        <v>1283</v>
      </c>
      <c r="H284" s="165">
        <v>1283</v>
      </c>
      <c r="I284" s="165">
        <v>1283</v>
      </c>
      <c r="J284" s="165">
        <v>1283</v>
      </c>
      <c r="K284" s="165">
        <v>1283</v>
      </c>
      <c r="L284" s="165">
        <v>1283</v>
      </c>
      <c r="M284" s="165">
        <v>1283</v>
      </c>
      <c r="N284" s="165">
        <v>1283</v>
      </c>
      <c r="O284" s="165">
        <v>1283</v>
      </c>
      <c r="P284" s="165">
        <v>1283</v>
      </c>
      <c r="Q284" s="165">
        <v>1283</v>
      </c>
      <c r="R284" s="165">
        <v>1283</v>
      </c>
      <c r="S284" s="165">
        <v>1283</v>
      </c>
      <c r="T284" s="165">
        <v>1283</v>
      </c>
      <c r="U284" s="165">
        <v>1283</v>
      </c>
      <c r="V284" s="165">
        <v>1283</v>
      </c>
      <c r="W284" s="165">
        <v>1283</v>
      </c>
      <c r="X284" s="165">
        <v>1283</v>
      </c>
      <c r="Y284" s="165">
        <v>1283</v>
      </c>
      <c r="Z284" s="165">
        <v>1283</v>
      </c>
    </row>
    <row r="285" spans="1:26" ht="13.5" thickBot="1" x14ac:dyDescent="0.2">
      <c r="A285" s="31"/>
      <c r="B285" s="35" t="s">
        <v>161</v>
      </c>
      <c r="C285" s="36">
        <f>C286+C287+C288+C289+C290</f>
        <v>5385.7509999999993</v>
      </c>
      <c r="D285" s="36">
        <f t="shared" ref="D285:Z285" si="45">D286+D287+D288+D289+D290</f>
        <v>5364.5810000000001</v>
      </c>
      <c r="E285" s="36">
        <f t="shared" si="45"/>
        <v>5322.951</v>
      </c>
      <c r="F285" s="36">
        <f t="shared" si="45"/>
        <v>5365.6409999999996</v>
      </c>
      <c r="G285" s="36">
        <f t="shared" si="45"/>
        <v>5386.1309999999994</v>
      </c>
      <c r="H285" s="36">
        <f t="shared" si="45"/>
        <v>5198.5910000000003</v>
      </c>
      <c r="I285" s="36">
        <f t="shared" si="45"/>
        <v>5204.7209999999995</v>
      </c>
      <c r="J285" s="36">
        <f t="shared" si="45"/>
        <v>5404.6109999999999</v>
      </c>
      <c r="K285" s="36">
        <f t="shared" si="45"/>
        <v>5417.9609999999993</v>
      </c>
      <c r="L285" s="36">
        <f t="shared" si="45"/>
        <v>5386.6909999999998</v>
      </c>
      <c r="M285" s="36">
        <f t="shared" si="45"/>
        <v>5325.9110000000001</v>
      </c>
      <c r="N285" s="36">
        <f t="shared" si="45"/>
        <v>5333.0709999999999</v>
      </c>
      <c r="O285" s="36">
        <f t="shared" si="45"/>
        <v>5344.3710000000001</v>
      </c>
      <c r="P285" s="36">
        <f t="shared" si="45"/>
        <v>5375.5810000000001</v>
      </c>
      <c r="Q285" s="36">
        <f t="shared" si="45"/>
        <v>5449.1709999999994</v>
      </c>
      <c r="R285" s="36">
        <f t="shared" si="45"/>
        <v>5415.1309999999994</v>
      </c>
      <c r="S285" s="36">
        <f t="shared" si="45"/>
        <v>5494.6909999999998</v>
      </c>
      <c r="T285" s="36">
        <f t="shared" si="45"/>
        <v>5589.8109999999997</v>
      </c>
      <c r="U285" s="36">
        <f t="shared" si="45"/>
        <v>5435.3709999999992</v>
      </c>
      <c r="V285" s="36">
        <f t="shared" si="45"/>
        <v>5428.0209999999997</v>
      </c>
      <c r="W285" s="36">
        <f t="shared" si="45"/>
        <v>5437.3309999999992</v>
      </c>
      <c r="X285" s="36">
        <f t="shared" si="45"/>
        <v>5431.7409999999991</v>
      </c>
      <c r="Y285" s="36">
        <f t="shared" si="45"/>
        <v>5422.2209999999995</v>
      </c>
      <c r="Z285" s="36">
        <f t="shared" si="45"/>
        <v>5426.2409999999991</v>
      </c>
    </row>
    <row r="286" spans="1:26" ht="38.25" x14ac:dyDescent="0.15">
      <c r="A286" s="31"/>
      <c r="B286" s="37" t="s">
        <v>147</v>
      </c>
      <c r="C286" s="38">
        <v>2767.48</v>
      </c>
      <c r="D286" s="38">
        <v>2746.31</v>
      </c>
      <c r="E286" s="38">
        <v>2704.68</v>
      </c>
      <c r="F286" s="38">
        <v>2747.37</v>
      </c>
      <c r="G286" s="38">
        <v>2767.86</v>
      </c>
      <c r="H286" s="38">
        <v>2580.3200000000002</v>
      </c>
      <c r="I286" s="38">
        <v>2586.4499999999998</v>
      </c>
      <c r="J286" s="38">
        <v>2786.34</v>
      </c>
      <c r="K286" s="38">
        <v>2799.69</v>
      </c>
      <c r="L286" s="38">
        <v>2768.42</v>
      </c>
      <c r="M286" s="38">
        <v>2707.64</v>
      </c>
      <c r="N286" s="38">
        <v>2714.8</v>
      </c>
      <c r="O286" s="38">
        <v>2726.1</v>
      </c>
      <c r="P286" s="38">
        <v>2757.31</v>
      </c>
      <c r="Q286" s="38">
        <v>2830.9</v>
      </c>
      <c r="R286" s="38">
        <v>2796.86</v>
      </c>
      <c r="S286" s="38">
        <v>2876.42</v>
      </c>
      <c r="T286" s="38">
        <v>2971.54</v>
      </c>
      <c r="U286" s="38">
        <v>2817.1</v>
      </c>
      <c r="V286" s="38">
        <v>2809.75</v>
      </c>
      <c r="W286" s="38">
        <v>2819.06</v>
      </c>
      <c r="X286" s="38">
        <v>2813.47</v>
      </c>
      <c r="Y286" s="38">
        <v>2803.95</v>
      </c>
      <c r="Z286" s="38">
        <v>2807.97</v>
      </c>
    </row>
    <row r="287" spans="1:26" ht="12.75" x14ac:dyDescent="0.15">
      <c r="A287" s="31"/>
      <c r="B287" s="37" t="s">
        <v>108</v>
      </c>
      <c r="C287" s="38">
        <v>625.29</v>
      </c>
      <c r="D287" s="38">
        <v>625.29</v>
      </c>
      <c r="E287" s="38">
        <v>625.29</v>
      </c>
      <c r="F287" s="38">
        <v>625.29</v>
      </c>
      <c r="G287" s="38">
        <v>625.29</v>
      </c>
      <c r="H287" s="38">
        <v>625.29</v>
      </c>
      <c r="I287" s="38">
        <v>625.29</v>
      </c>
      <c r="J287" s="38">
        <v>625.29</v>
      </c>
      <c r="K287" s="38">
        <v>625.29</v>
      </c>
      <c r="L287" s="38">
        <v>625.29</v>
      </c>
      <c r="M287" s="38">
        <v>625.29</v>
      </c>
      <c r="N287" s="38">
        <v>625.29</v>
      </c>
      <c r="O287" s="38">
        <v>625.29</v>
      </c>
      <c r="P287" s="38">
        <v>625.29</v>
      </c>
      <c r="Q287" s="38">
        <v>625.29</v>
      </c>
      <c r="R287" s="38">
        <v>625.29</v>
      </c>
      <c r="S287" s="38">
        <v>625.29</v>
      </c>
      <c r="T287" s="38">
        <v>625.29</v>
      </c>
      <c r="U287" s="38">
        <v>625.29</v>
      </c>
      <c r="V287" s="38">
        <v>625.29</v>
      </c>
      <c r="W287" s="38">
        <v>625.29</v>
      </c>
      <c r="X287" s="38">
        <v>625.29</v>
      </c>
      <c r="Y287" s="38">
        <v>625.29</v>
      </c>
      <c r="Z287" s="38">
        <v>625.29</v>
      </c>
    </row>
    <row r="288" spans="1:26" ht="12.75" x14ac:dyDescent="0.15">
      <c r="A288" s="31"/>
      <c r="B288" s="37" t="s">
        <v>109</v>
      </c>
      <c r="C288" s="38">
        <v>705.17</v>
      </c>
      <c r="D288" s="38">
        <v>705.17</v>
      </c>
      <c r="E288" s="38">
        <v>705.17</v>
      </c>
      <c r="F288" s="38">
        <v>705.17</v>
      </c>
      <c r="G288" s="38">
        <v>705.17</v>
      </c>
      <c r="H288" s="38">
        <v>705.17</v>
      </c>
      <c r="I288" s="38">
        <v>705.17</v>
      </c>
      <c r="J288" s="38">
        <v>705.17</v>
      </c>
      <c r="K288" s="38">
        <v>705.17</v>
      </c>
      <c r="L288" s="38">
        <v>705.17</v>
      </c>
      <c r="M288" s="38">
        <v>705.17</v>
      </c>
      <c r="N288" s="38">
        <v>705.17</v>
      </c>
      <c r="O288" s="38">
        <v>705.17</v>
      </c>
      <c r="P288" s="38">
        <v>705.17</v>
      </c>
      <c r="Q288" s="38">
        <v>705.17</v>
      </c>
      <c r="R288" s="38">
        <v>705.17</v>
      </c>
      <c r="S288" s="38">
        <v>705.17</v>
      </c>
      <c r="T288" s="38">
        <v>705.17</v>
      </c>
      <c r="U288" s="38">
        <v>705.17</v>
      </c>
      <c r="V288" s="38">
        <v>705.17</v>
      </c>
      <c r="W288" s="38">
        <v>705.17</v>
      </c>
      <c r="X288" s="38">
        <v>705.17</v>
      </c>
      <c r="Y288" s="38">
        <v>705.17</v>
      </c>
      <c r="Z288" s="38">
        <v>705.17</v>
      </c>
    </row>
    <row r="289" spans="1:26" ht="13.5" thickBot="1" x14ac:dyDescent="0.2">
      <c r="A289" s="31"/>
      <c r="B289" s="37" t="s">
        <v>111</v>
      </c>
      <c r="C289" s="38">
        <v>4.8109999999999999</v>
      </c>
      <c r="D289" s="38">
        <v>4.8109999999999999</v>
      </c>
      <c r="E289" s="38">
        <v>4.8109999999999999</v>
      </c>
      <c r="F289" s="38">
        <v>4.8109999999999999</v>
      </c>
      <c r="G289" s="38">
        <v>4.8109999999999999</v>
      </c>
      <c r="H289" s="38">
        <v>4.8109999999999999</v>
      </c>
      <c r="I289" s="38">
        <v>4.8109999999999999</v>
      </c>
      <c r="J289" s="38">
        <v>4.8109999999999999</v>
      </c>
      <c r="K289" s="38">
        <v>4.8109999999999999</v>
      </c>
      <c r="L289" s="38">
        <v>4.8109999999999999</v>
      </c>
      <c r="M289" s="38">
        <v>4.8109999999999999</v>
      </c>
      <c r="N289" s="38">
        <v>4.8109999999999999</v>
      </c>
      <c r="O289" s="38">
        <v>4.8109999999999999</v>
      </c>
      <c r="P289" s="38">
        <v>4.8109999999999999</v>
      </c>
      <c r="Q289" s="38">
        <v>4.8109999999999999</v>
      </c>
      <c r="R289" s="38">
        <v>4.8109999999999999</v>
      </c>
      <c r="S289" s="38">
        <v>4.8109999999999999</v>
      </c>
      <c r="T289" s="38">
        <v>4.8109999999999999</v>
      </c>
      <c r="U289" s="38">
        <v>4.8109999999999999</v>
      </c>
      <c r="V289" s="38">
        <v>4.8109999999999999</v>
      </c>
      <c r="W289" s="38">
        <v>4.8109999999999999</v>
      </c>
      <c r="X289" s="38">
        <v>4.8109999999999999</v>
      </c>
      <c r="Y289" s="38">
        <v>4.8109999999999999</v>
      </c>
      <c r="Z289" s="38">
        <v>4.8109999999999999</v>
      </c>
    </row>
    <row r="290" spans="1:26" s="153" customFormat="1" ht="24.75" thickBot="1" x14ac:dyDescent="0.3">
      <c r="B290" s="164" t="s">
        <v>210</v>
      </c>
      <c r="C290" s="165">
        <v>1283</v>
      </c>
      <c r="D290" s="165">
        <v>1283</v>
      </c>
      <c r="E290" s="165">
        <v>1283</v>
      </c>
      <c r="F290" s="165">
        <v>1283</v>
      </c>
      <c r="G290" s="165">
        <v>1283</v>
      </c>
      <c r="H290" s="165">
        <v>1283</v>
      </c>
      <c r="I290" s="165">
        <v>1283</v>
      </c>
      <c r="J290" s="165">
        <v>1283</v>
      </c>
      <c r="K290" s="165">
        <v>1283</v>
      </c>
      <c r="L290" s="165">
        <v>1283</v>
      </c>
      <c r="M290" s="165">
        <v>1283</v>
      </c>
      <c r="N290" s="165">
        <v>1283</v>
      </c>
      <c r="O290" s="165">
        <v>1283</v>
      </c>
      <c r="P290" s="165">
        <v>1283</v>
      </c>
      <c r="Q290" s="165">
        <v>1283</v>
      </c>
      <c r="R290" s="165">
        <v>1283</v>
      </c>
      <c r="S290" s="165">
        <v>1283</v>
      </c>
      <c r="T290" s="165">
        <v>1283</v>
      </c>
      <c r="U290" s="165">
        <v>1283</v>
      </c>
      <c r="V290" s="165">
        <v>1283</v>
      </c>
      <c r="W290" s="165">
        <v>1283</v>
      </c>
      <c r="X290" s="165">
        <v>1283</v>
      </c>
      <c r="Y290" s="165">
        <v>1283</v>
      </c>
      <c r="Z290" s="165">
        <v>1283</v>
      </c>
    </row>
    <row r="291" spans="1:26" ht="13.5" thickBot="1" x14ac:dyDescent="0.2">
      <c r="A291" s="31"/>
      <c r="B291" s="35" t="s">
        <v>162</v>
      </c>
      <c r="C291" s="36">
        <f>C292+C293+C294+C295+C296</f>
        <v>5434.6209999999992</v>
      </c>
      <c r="D291" s="36">
        <f t="shared" ref="D291:Z291" si="46">D292+D293+D294+D295+D296</f>
        <v>5418.3209999999999</v>
      </c>
      <c r="E291" s="36">
        <f t="shared" si="46"/>
        <v>5386.6709999999994</v>
      </c>
      <c r="F291" s="36">
        <f t="shared" si="46"/>
        <v>5437.9709999999995</v>
      </c>
      <c r="G291" s="36">
        <f t="shared" si="46"/>
        <v>5501.9209999999994</v>
      </c>
      <c r="H291" s="36">
        <f t="shared" si="46"/>
        <v>5522.0009999999993</v>
      </c>
      <c r="I291" s="36">
        <f t="shared" si="46"/>
        <v>5473.2309999999998</v>
      </c>
      <c r="J291" s="36">
        <f t="shared" si="46"/>
        <v>5505.9709999999995</v>
      </c>
      <c r="K291" s="36">
        <f t="shared" si="46"/>
        <v>5505.1109999999999</v>
      </c>
      <c r="L291" s="36">
        <f t="shared" si="46"/>
        <v>5526.6109999999999</v>
      </c>
      <c r="M291" s="36">
        <f t="shared" si="46"/>
        <v>5501.8309999999992</v>
      </c>
      <c r="N291" s="36">
        <f t="shared" si="46"/>
        <v>5494.8809999999994</v>
      </c>
      <c r="O291" s="36">
        <f t="shared" si="46"/>
        <v>5498.8309999999992</v>
      </c>
      <c r="P291" s="36">
        <f t="shared" si="46"/>
        <v>5506.4609999999993</v>
      </c>
      <c r="Q291" s="36">
        <f t="shared" si="46"/>
        <v>5554.7109999999993</v>
      </c>
      <c r="R291" s="36">
        <f t="shared" si="46"/>
        <v>5632.3509999999997</v>
      </c>
      <c r="S291" s="36">
        <f t="shared" si="46"/>
        <v>5686.1909999999998</v>
      </c>
      <c r="T291" s="36">
        <f t="shared" si="46"/>
        <v>5749.5909999999994</v>
      </c>
      <c r="U291" s="36">
        <f t="shared" si="46"/>
        <v>5567.0909999999994</v>
      </c>
      <c r="V291" s="36">
        <f t="shared" si="46"/>
        <v>5556.7809999999999</v>
      </c>
      <c r="W291" s="36">
        <f t="shared" si="46"/>
        <v>5564.2409999999991</v>
      </c>
      <c r="X291" s="36">
        <f t="shared" si="46"/>
        <v>5559.9509999999991</v>
      </c>
      <c r="Y291" s="36">
        <f t="shared" si="46"/>
        <v>5530.5309999999999</v>
      </c>
      <c r="Z291" s="36">
        <f t="shared" si="46"/>
        <v>5540.2509999999993</v>
      </c>
    </row>
    <row r="292" spans="1:26" ht="38.25" x14ac:dyDescent="0.15">
      <c r="A292" s="31"/>
      <c r="B292" s="37" t="s">
        <v>147</v>
      </c>
      <c r="C292" s="38">
        <v>2816.35</v>
      </c>
      <c r="D292" s="38">
        <v>2800.05</v>
      </c>
      <c r="E292" s="38">
        <v>2768.4</v>
      </c>
      <c r="F292" s="38">
        <v>2819.7</v>
      </c>
      <c r="G292" s="38">
        <v>2883.65</v>
      </c>
      <c r="H292" s="38">
        <v>2903.73</v>
      </c>
      <c r="I292" s="38">
        <v>2854.96</v>
      </c>
      <c r="J292" s="38">
        <v>2887.7</v>
      </c>
      <c r="K292" s="38">
        <v>2886.84</v>
      </c>
      <c r="L292" s="38">
        <v>2908.34</v>
      </c>
      <c r="M292" s="38">
        <v>2883.56</v>
      </c>
      <c r="N292" s="38">
        <v>2876.61</v>
      </c>
      <c r="O292" s="38">
        <v>2880.56</v>
      </c>
      <c r="P292" s="38">
        <v>2888.19</v>
      </c>
      <c r="Q292" s="38">
        <v>2936.44</v>
      </c>
      <c r="R292" s="38">
        <v>3014.08</v>
      </c>
      <c r="S292" s="38">
        <v>3067.92</v>
      </c>
      <c r="T292" s="38">
        <v>3131.32</v>
      </c>
      <c r="U292" s="38">
        <v>2948.82</v>
      </c>
      <c r="V292" s="38">
        <v>2938.51</v>
      </c>
      <c r="W292" s="38">
        <v>2945.97</v>
      </c>
      <c r="X292" s="38">
        <v>2941.68</v>
      </c>
      <c r="Y292" s="38">
        <v>2912.26</v>
      </c>
      <c r="Z292" s="38">
        <v>2921.98</v>
      </c>
    </row>
    <row r="293" spans="1:26" ht="12.75" x14ac:dyDescent="0.15">
      <c r="A293" s="31"/>
      <c r="B293" s="37" t="s">
        <v>108</v>
      </c>
      <c r="C293" s="38">
        <v>625.29</v>
      </c>
      <c r="D293" s="38">
        <v>625.29</v>
      </c>
      <c r="E293" s="38">
        <v>625.29</v>
      </c>
      <c r="F293" s="38">
        <v>625.29</v>
      </c>
      <c r="G293" s="38">
        <v>625.29</v>
      </c>
      <c r="H293" s="38">
        <v>625.29</v>
      </c>
      <c r="I293" s="38">
        <v>625.29</v>
      </c>
      <c r="J293" s="38">
        <v>625.29</v>
      </c>
      <c r="K293" s="38">
        <v>625.29</v>
      </c>
      <c r="L293" s="38">
        <v>625.29</v>
      </c>
      <c r="M293" s="38">
        <v>625.29</v>
      </c>
      <c r="N293" s="38">
        <v>625.29</v>
      </c>
      <c r="O293" s="38">
        <v>625.29</v>
      </c>
      <c r="P293" s="38">
        <v>625.29</v>
      </c>
      <c r="Q293" s="38">
        <v>625.29</v>
      </c>
      <c r="R293" s="38">
        <v>625.29</v>
      </c>
      <c r="S293" s="38">
        <v>625.29</v>
      </c>
      <c r="T293" s="38">
        <v>625.29</v>
      </c>
      <c r="U293" s="38">
        <v>625.29</v>
      </c>
      <c r="V293" s="38">
        <v>625.29</v>
      </c>
      <c r="W293" s="38">
        <v>625.29</v>
      </c>
      <c r="X293" s="38">
        <v>625.29</v>
      </c>
      <c r="Y293" s="38">
        <v>625.29</v>
      </c>
      <c r="Z293" s="38">
        <v>625.29</v>
      </c>
    </row>
    <row r="294" spans="1:26" ht="12.75" x14ac:dyDescent="0.15">
      <c r="A294" s="31"/>
      <c r="B294" s="37" t="s">
        <v>109</v>
      </c>
      <c r="C294" s="38">
        <v>705.17</v>
      </c>
      <c r="D294" s="38">
        <v>705.17</v>
      </c>
      <c r="E294" s="38">
        <v>705.17</v>
      </c>
      <c r="F294" s="38">
        <v>705.17</v>
      </c>
      <c r="G294" s="38">
        <v>705.17</v>
      </c>
      <c r="H294" s="38">
        <v>705.17</v>
      </c>
      <c r="I294" s="38">
        <v>705.17</v>
      </c>
      <c r="J294" s="38">
        <v>705.17</v>
      </c>
      <c r="K294" s="38">
        <v>705.17</v>
      </c>
      <c r="L294" s="38">
        <v>705.17</v>
      </c>
      <c r="M294" s="38">
        <v>705.17</v>
      </c>
      <c r="N294" s="38">
        <v>705.17</v>
      </c>
      <c r="O294" s="38">
        <v>705.17</v>
      </c>
      <c r="P294" s="38">
        <v>705.17</v>
      </c>
      <c r="Q294" s="38">
        <v>705.17</v>
      </c>
      <c r="R294" s="38">
        <v>705.17</v>
      </c>
      <c r="S294" s="38">
        <v>705.17</v>
      </c>
      <c r="T294" s="38">
        <v>705.17</v>
      </c>
      <c r="U294" s="38">
        <v>705.17</v>
      </c>
      <c r="V294" s="38">
        <v>705.17</v>
      </c>
      <c r="W294" s="38">
        <v>705.17</v>
      </c>
      <c r="X294" s="38">
        <v>705.17</v>
      </c>
      <c r="Y294" s="38">
        <v>705.17</v>
      </c>
      <c r="Z294" s="38">
        <v>705.17</v>
      </c>
    </row>
    <row r="295" spans="1:26" ht="13.5" thickBot="1" x14ac:dyDescent="0.2">
      <c r="A295" s="31"/>
      <c r="B295" s="37" t="s">
        <v>111</v>
      </c>
      <c r="C295" s="38">
        <v>4.8109999999999999</v>
      </c>
      <c r="D295" s="38">
        <v>4.8109999999999999</v>
      </c>
      <c r="E295" s="38">
        <v>4.8109999999999999</v>
      </c>
      <c r="F295" s="38">
        <v>4.8109999999999999</v>
      </c>
      <c r="G295" s="38">
        <v>4.8109999999999999</v>
      </c>
      <c r="H295" s="38">
        <v>4.8109999999999999</v>
      </c>
      <c r="I295" s="38">
        <v>4.8109999999999999</v>
      </c>
      <c r="J295" s="38">
        <v>4.8109999999999999</v>
      </c>
      <c r="K295" s="38">
        <v>4.8109999999999999</v>
      </c>
      <c r="L295" s="38">
        <v>4.8109999999999999</v>
      </c>
      <c r="M295" s="38">
        <v>4.8109999999999999</v>
      </c>
      <c r="N295" s="38">
        <v>4.8109999999999999</v>
      </c>
      <c r="O295" s="38">
        <v>4.8109999999999999</v>
      </c>
      <c r="P295" s="38">
        <v>4.8109999999999999</v>
      </c>
      <c r="Q295" s="38">
        <v>4.8109999999999999</v>
      </c>
      <c r="R295" s="38">
        <v>4.8109999999999999</v>
      </c>
      <c r="S295" s="38">
        <v>4.8109999999999999</v>
      </c>
      <c r="T295" s="38">
        <v>4.8109999999999999</v>
      </c>
      <c r="U295" s="38">
        <v>4.8109999999999999</v>
      </c>
      <c r="V295" s="38">
        <v>4.8109999999999999</v>
      </c>
      <c r="W295" s="38">
        <v>4.8109999999999999</v>
      </c>
      <c r="X295" s="38">
        <v>4.8109999999999999</v>
      </c>
      <c r="Y295" s="38">
        <v>4.8109999999999999</v>
      </c>
      <c r="Z295" s="38">
        <v>4.8109999999999999</v>
      </c>
    </row>
    <row r="296" spans="1:26" s="153" customFormat="1" ht="24.75" thickBot="1" x14ac:dyDescent="0.3">
      <c r="B296" s="164" t="s">
        <v>210</v>
      </c>
      <c r="C296" s="165">
        <v>1283</v>
      </c>
      <c r="D296" s="165">
        <v>1283</v>
      </c>
      <c r="E296" s="165">
        <v>1283</v>
      </c>
      <c r="F296" s="165">
        <v>1283</v>
      </c>
      <c r="G296" s="165">
        <v>1283</v>
      </c>
      <c r="H296" s="165">
        <v>1283</v>
      </c>
      <c r="I296" s="165">
        <v>1283</v>
      </c>
      <c r="J296" s="165">
        <v>1283</v>
      </c>
      <c r="K296" s="165">
        <v>1283</v>
      </c>
      <c r="L296" s="165">
        <v>1283</v>
      </c>
      <c r="M296" s="165">
        <v>1283</v>
      </c>
      <c r="N296" s="165">
        <v>1283</v>
      </c>
      <c r="O296" s="165">
        <v>1283</v>
      </c>
      <c r="P296" s="165">
        <v>1283</v>
      </c>
      <c r="Q296" s="165">
        <v>1283</v>
      </c>
      <c r="R296" s="165">
        <v>1283</v>
      </c>
      <c r="S296" s="165">
        <v>1283</v>
      </c>
      <c r="T296" s="165">
        <v>1283</v>
      </c>
      <c r="U296" s="165">
        <v>1283</v>
      </c>
      <c r="V296" s="165">
        <v>1283</v>
      </c>
      <c r="W296" s="165">
        <v>1283</v>
      </c>
      <c r="X296" s="165">
        <v>1283</v>
      </c>
      <c r="Y296" s="165">
        <v>1283</v>
      </c>
      <c r="Z296" s="165">
        <v>1283</v>
      </c>
    </row>
    <row r="297" spans="1:26" ht="13.5" thickBot="1" x14ac:dyDescent="0.2">
      <c r="A297" s="31"/>
      <c r="B297" s="35" t="s">
        <v>163</v>
      </c>
      <c r="C297" s="36">
        <f>C298+C299+C300+C301+C302</f>
        <v>5431.9809999999998</v>
      </c>
      <c r="D297" s="36">
        <f t="shared" ref="D297:Z297" si="47">D298+D299+D300+D301+D302</f>
        <v>5410.4509999999991</v>
      </c>
      <c r="E297" s="36">
        <f t="shared" si="47"/>
        <v>5407.4609999999993</v>
      </c>
      <c r="F297" s="36">
        <f t="shared" si="47"/>
        <v>5380.2209999999995</v>
      </c>
      <c r="G297" s="36">
        <f t="shared" si="47"/>
        <v>5372.0510000000004</v>
      </c>
      <c r="H297" s="36">
        <f t="shared" si="47"/>
        <v>5408.5709999999999</v>
      </c>
      <c r="I297" s="36">
        <f t="shared" si="47"/>
        <v>5352.6610000000001</v>
      </c>
      <c r="J297" s="36">
        <f t="shared" si="47"/>
        <v>5364.9110000000001</v>
      </c>
      <c r="K297" s="36">
        <f t="shared" si="47"/>
        <v>5406.0709999999999</v>
      </c>
      <c r="L297" s="36">
        <f t="shared" si="47"/>
        <v>5392.5509999999995</v>
      </c>
      <c r="M297" s="36">
        <f t="shared" si="47"/>
        <v>5381.241</v>
      </c>
      <c r="N297" s="36">
        <f t="shared" si="47"/>
        <v>5355.6610000000001</v>
      </c>
      <c r="O297" s="36">
        <f t="shared" si="47"/>
        <v>5361.7710000000006</v>
      </c>
      <c r="P297" s="36">
        <f t="shared" si="47"/>
        <v>5376.4610000000002</v>
      </c>
      <c r="Q297" s="36">
        <f t="shared" si="47"/>
        <v>5432.3609999999999</v>
      </c>
      <c r="R297" s="36">
        <f t="shared" si="47"/>
        <v>5458.0609999999997</v>
      </c>
      <c r="S297" s="36">
        <f t="shared" si="47"/>
        <v>5415.2209999999995</v>
      </c>
      <c r="T297" s="36">
        <f t="shared" si="47"/>
        <v>5302.7810000000009</v>
      </c>
      <c r="U297" s="36">
        <f t="shared" si="47"/>
        <v>5035.9310000000005</v>
      </c>
      <c r="V297" s="36">
        <f t="shared" si="47"/>
        <v>5041.1710000000003</v>
      </c>
      <c r="W297" s="36">
        <f t="shared" si="47"/>
        <v>5047.1310000000003</v>
      </c>
      <c r="X297" s="36">
        <f t="shared" si="47"/>
        <v>5049.5110000000004</v>
      </c>
      <c r="Y297" s="36">
        <f t="shared" si="47"/>
        <v>5028.6210000000001</v>
      </c>
      <c r="Z297" s="36">
        <f t="shared" si="47"/>
        <v>4831.6310000000003</v>
      </c>
    </row>
    <row r="298" spans="1:26" ht="38.25" x14ac:dyDescent="0.15">
      <c r="A298" s="31"/>
      <c r="B298" s="37" t="s">
        <v>147</v>
      </c>
      <c r="C298" s="38">
        <v>2813.71</v>
      </c>
      <c r="D298" s="38">
        <v>2792.18</v>
      </c>
      <c r="E298" s="38">
        <v>2789.19</v>
      </c>
      <c r="F298" s="38">
        <v>2761.95</v>
      </c>
      <c r="G298" s="38">
        <v>2753.78</v>
      </c>
      <c r="H298" s="38">
        <v>2790.3</v>
      </c>
      <c r="I298" s="38">
        <v>2734.39</v>
      </c>
      <c r="J298" s="38">
        <v>2746.64</v>
      </c>
      <c r="K298" s="38">
        <v>2787.8</v>
      </c>
      <c r="L298" s="38">
        <v>2774.28</v>
      </c>
      <c r="M298" s="38">
        <v>2762.97</v>
      </c>
      <c r="N298" s="38">
        <v>2737.39</v>
      </c>
      <c r="O298" s="38">
        <v>2743.5</v>
      </c>
      <c r="P298" s="38">
        <v>2758.19</v>
      </c>
      <c r="Q298" s="38">
        <v>2814.09</v>
      </c>
      <c r="R298" s="38">
        <v>2839.79</v>
      </c>
      <c r="S298" s="38">
        <v>2796.95</v>
      </c>
      <c r="T298" s="38">
        <v>2684.51</v>
      </c>
      <c r="U298" s="38">
        <v>2417.66</v>
      </c>
      <c r="V298" s="38">
        <v>2422.9</v>
      </c>
      <c r="W298" s="38">
        <v>2428.86</v>
      </c>
      <c r="X298" s="38">
        <v>2431.2399999999998</v>
      </c>
      <c r="Y298" s="38">
        <v>2410.35</v>
      </c>
      <c r="Z298" s="38">
        <v>2213.36</v>
      </c>
    </row>
    <row r="299" spans="1:26" ht="12.75" x14ac:dyDescent="0.15">
      <c r="A299" s="31"/>
      <c r="B299" s="37" t="s">
        <v>108</v>
      </c>
      <c r="C299" s="38">
        <v>625.29</v>
      </c>
      <c r="D299" s="38">
        <v>625.29</v>
      </c>
      <c r="E299" s="38">
        <v>625.29</v>
      </c>
      <c r="F299" s="38">
        <v>625.29</v>
      </c>
      <c r="G299" s="38">
        <v>625.29</v>
      </c>
      <c r="H299" s="38">
        <v>625.29</v>
      </c>
      <c r="I299" s="38">
        <v>625.29</v>
      </c>
      <c r="J299" s="38">
        <v>625.29</v>
      </c>
      <c r="K299" s="38">
        <v>625.29</v>
      </c>
      <c r="L299" s="38">
        <v>625.29</v>
      </c>
      <c r="M299" s="38">
        <v>625.29</v>
      </c>
      <c r="N299" s="38">
        <v>625.29</v>
      </c>
      <c r="O299" s="38">
        <v>625.29</v>
      </c>
      <c r="P299" s="38">
        <v>625.29</v>
      </c>
      <c r="Q299" s="38">
        <v>625.29</v>
      </c>
      <c r="R299" s="38">
        <v>625.29</v>
      </c>
      <c r="S299" s="38">
        <v>625.29</v>
      </c>
      <c r="T299" s="38">
        <v>625.29</v>
      </c>
      <c r="U299" s="38">
        <v>625.29</v>
      </c>
      <c r="V299" s="38">
        <v>625.29</v>
      </c>
      <c r="W299" s="38">
        <v>625.29</v>
      </c>
      <c r="X299" s="38">
        <v>625.29</v>
      </c>
      <c r="Y299" s="38">
        <v>625.29</v>
      </c>
      <c r="Z299" s="38">
        <v>625.29</v>
      </c>
    </row>
    <row r="300" spans="1:26" ht="12.75" x14ac:dyDescent="0.15">
      <c r="A300" s="31"/>
      <c r="B300" s="37" t="s">
        <v>109</v>
      </c>
      <c r="C300" s="38">
        <v>705.17</v>
      </c>
      <c r="D300" s="38">
        <v>705.17</v>
      </c>
      <c r="E300" s="38">
        <v>705.17</v>
      </c>
      <c r="F300" s="38">
        <v>705.17</v>
      </c>
      <c r="G300" s="38">
        <v>705.17</v>
      </c>
      <c r="H300" s="38">
        <v>705.17</v>
      </c>
      <c r="I300" s="38">
        <v>705.17</v>
      </c>
      <c r="J300" s="38">
        <v>705.17</v>
      </c>
      <c r="K300" s="38">
        <v>705.17</v>
      </c>
      <c r="L300" s="38">
        <v>705.17</v>
      </c>
      <c r="M300" s="38">
        <v>705.17</v>
      </c>
      <c r="N300" s="38">
        <v>705.17</v>
      </c>
      <c r="O300" s="38">
        <v>705.17</v>
      </c>
      <c r="P300" s="38">
        <v>705.17</v>
      </c>
      <c r="Q300" s="38">
        <v>705.17</v>
      </c>
      <c r="R300" s="38">
        <v>705.17</v>
      </c>
      <c r="S300" s="38">
        <v>705.17</v>
      </c>
      <c r="T300" s="38">
        <v>705.17</v>
      </c>
      <c r="U300" s="38">
        <v>705.17</v>
      </c>
      <c r="V300" s="38">
        <v>705.17</v>
      </c>
      <c r="W300" s="38">
        <v>705.17</v>
      </c>
      <c r="X300" s="38">
        <v>705.17</v>
      </c>
      <c r="Y300" s="38">
        <v>705.17</v>
      </c>
      <c r="Z300" s="38">
        <v>705.17</v>
      </c>
    </row>
    <row r="301" spans="1:26" ht="13.5" thickBot="1" x14ac:dyDescent="0.2">
      <c r="A301" s="31"/>
      <c r="B301" s="37" t="s">
        <v>111</v>
      </c>
      <c r="C301" s="38">
        <v>4.8109999999999999</v>
      </c>
      <c r="D301" s="38">
        <v>4.8109999999999999</v>
      </c>
      <c r="E301" s="38">
        <v>4.8109999999999999</v>
      </c>
      <c r="F301" s="38">
        <v>4.8109999999999999</v>
      </c>
      <c r="G301" s="38">
        <v>4.8109999999999999</v>
      </c>
      <c r="H301" s="38">
        <v>4.8109999999999999</v>
      </c>
      <c r="I301" s="38">
        <v>4.8109999999999999</v>
      </c>
      <c r="J301" s="38">
        <v>4.8109999999999999</v>
      </c>
      <c r="K301" s="38">
        <v>4.8109999999999999</v>
      </c>
      <c r="L301" s="38">
        <v>4.8109999999999999</v>
      </c>
      <c r="M301" s="38">
        <v>4.8109999999999999</v>
      </c>
      <c r="N301" s="38">
        <v>4.8109999999999999</v>
      </c>
      <c r="O301" s="38">
        <v>4.8109999999999999</v>
      </c>
      <c r="P301" s="38">
        <v>4.8109999999999999</v>
      </c>
      <c r="Q301" s="38">
        <v>4.8109999999999999</v>
      </c>
      <c r="R301" s="38">
        <v>4.8109999999999999</v>
      </c>
      <c r="S301" s="38">
        <v>4.8109999999999999</v>
      </c>
      <c r="T301" s="38">
        <v>4.8109999999999999</v>
      </c>
      <c r="U301" s="38">
        <v>4.8109999999999999</v>
      </c>
      <c r="V301" s="38">
        <v>4.8109999999999999</v>
      </c>
      <c r="W301" s="38">
        <v>4.8109999999999999</v>
      </c>
      <c r="X301" s="38">
        <v>4.8109999999999999</v>
      </c>
      <c r="Y301" s="38">
        <v>4.8109999999999999</v>
      </c>
      <c r="Z301" s="38">
        <v>4.8109999999999999</v>
      </c>
    </row>
    <row r="302" spans="1:26" s="153" customFormat="1" ht="24.75" thickBot="1" x14ac:dyDescent="0.3">
      <c r="B302" s="164" t="s">
        <v>210</v>
      </c>
      <c r="C302" s="165">
        <v>1283</v>
      </c>
      <c r="D302" s="165">
        <v>1283</v>
      </c>
      <c r="E302" s="165">
        <v>1283</v>
      </c>
      <c r="F302" s="165">
        <v>1283</v>
      </c>
      <c r="G302" s="165">
        <v>1283</v>
      </c>
      <c r="H302" s="165">
        <v>1283</v>
      </c>
      <c r="I302" s="165">
        <v>1283</v>
      </c>
      <c r="J302" s="165">
        <v>1283</v>
      </c>
      <c r="K302" s="165">
        <v>1283</v>
      </c>
      <c r="L302" s="165">
        <v>1283</v>
      </c>
      <c r="M302" s="165">
        <v>1283</v>
      </c>
      <c r="N302" s="165">
        <v>1283</v>
      </c>
      <c r="O302" s="165">
        <v>1283</v>
      </c>
      <c r="P302" s="165">
        <v>1283</v>
      </c>
      <c r="Q302" s="165">
        <v>1283</v>
      </c>
      <c r="R302" s="165">
        <v>1283</v>
      </c>
      <c r="S302" s="165">
        <v>1283</v>
      </c>
      <c r="T302" s="165">
        <v>1283</v>
      </c>
      <c r="U302" s="165">
        <v>1283</v>
      </c>
      <c r="V302" s="165">
        <v>1283</v>
      </c>
      <c r="W302" s="165">
        <v>1283</v>
      </c>
      <c r="X302" s="165">
        <v>1283</v>
      </c>
      <c r="Y302" s="165">
        <v>1283</v>
      </c>
      <c r="Z302" s="165">
        <v>1283</v>
      </c>
    </row>
    <row r="303" spans="1:26" ht="13.5" thickBot="1" x14ac:dyDescent="0.2">
      <c r="A303" s="31"/>
      <c r="B303" s="35" t="s">
        <v>164</v>
      </c>
      <c r="C303" s="36">
        <f>C304+C305+C306+C307+C308</f>
        <v>4866.8410000000003</v>
      </c>
      <c r="D303" s="36">
        <f t="shared" ref="D303:Z303" si="48">D304+D305+D306+D307+D308</f>
        <v>4848.2209999999995</v>
      </c>
      <c r="E303" s="36">
        <f t="shared" si="48"/>
        <v>4769.2510000000002</v>
      </c>
      <c r="F303" s="36">
        <f t="shared" si="48"/>
        <v>4761.6010000000006</v>
      </c>
      <c r="G303" s="36">
        <f t="shared" si="48"/>
        <v>4762.6810000000005</v>
      </c>
      <c r="H303" s="36">
        <f t="shared" si="48"/>
        <v>4747.3909999999996</v>
      </c>
      <c r="I303" s="36">
        <f t="shared" si="48"/>
        <v>4751.5010000000002</v>
      </c>
      <c r="J303" s="36">
        <f t="shared" si="48"/>
        <v>4747.5110000000004</v>
      </c>
      <c r="K303" s="36">
        <f t="shared" si="48"/>
        <v>4749.241</v>
      </c>
      <c r="L303" s="36">
        <f t="shared" si="48"/>
        <v>4740.2209999999995</v>
      </c>
      <c r="M303" s="36">
        <f t="shared" si="48"/>
        <v>4690.5510000000004</v>
      </c>
      <c r="N303" s="36">
        <f t="shared" si="48"/>
        <v>4677.7510000000002</v>
      </c>
      <c r="O303" s="36">
        <f t="shared" si="48"/>
        <v>4690.5310000000009</v>
      </c>
      <c r="P303" s="36">
        <f t="shared" si="48"/>
        <v>4714.4210000000003</v>
      </c>
      <c r="Q303" s="36">
        <f t="shared" si="48"/>
        <v>4733.8109999999997</v>
      </c>
      <c r="R303" s="36">
        <f t="shared" si="48"/>
        <v>4783.7710000000006</v>
      </c>
      <c r="S303" s="36">
        <f t="shared" si="48"/>
        <v>4860.5910000000003</v>
      </c>
      <c r="T303" s="36">
        <f t="shared" si="48"/>
        <v>4988.6310000000003</v>
      </c>
      <c r="U303" s="36">
        <f t="shared" si="48"/>
        <v>4884.0110000000004</v>
      </c>
      <c r="V303" s="36">
        <f t="shared" si="48"/>
        <v>4902.8109999999997</v>
      </c>
      <c r="W303" s="36">
        <f t="shared" si="48"/>
        <v>4907.4610000000002</v>
      </c>
      <c r="X303" s="36">
        <f t="shared" si="48"/>
        <v>4907.9009999999998</v>
      </c>
      <c r="Y303" s="36">
        <f t="shared" si="48"/>
        <v>4900.5709999999999</v>
      </c>
      <c r="Z303" s="36">
        <f t="shared" si="48"/>
        <v>4905.451</v>
      </c>
    </row>
    <row r="304" spans="1:26" ht="38.25" x14ac:dyDescent="0.15">
      <c r="A304" s="31"/>
      <c r="B304" s="37" t="s">
        <v>147</v>
      </c>
      <c r="C304" s="38">
        <v>2248.5700000000002</v>
      </c>
      <c r="D304" s="38">
        <v>2229.9499999999998</v>
      </c>
      <c r="E304" s="38">
        <v>2150.98</v>
      </c>
      <c r="F304" s="38">
        <v>2143.33</v>
      </c>
      <c r="G304" s="38">
        <v>2144.41</v>
      </c>
      <c r="H304" s="38">
        <v>2129.12</v>
      </c>
      <c r="I304" s="38">
        <v>2133.23</v>
      </c>
      <c r="J304" s="38">
        <v>2129.2399999999998</v>
      </c>
      <c r="K304" s="38">
        <v>2130.9699999999998</v>
      </c>
      <c r="L304" s="38">
        <v>2121.9499999999998</v>
      </c>
      <c r="M304" s="38">
        <v>2072.2800000000002</v>
      </c>
      <c r="N304" s="38">
        <v>2059.48</v>
      </c>
      <c r="O304" s="38">
        <v>2072.2600000000002</v>
      </c>
      <c r="P304" s="38">
        <v>2096.15</v>
      </c>
      <c r="Q304" s="38">
        <v>2115.54</v>
      </c>
      <c r="R304" s="38">
        <v>2165.5</v>
      </c>
      <c r="S304" s="38">
        <v>2242.3200000000002</v>
      </c>
      <c r="T304" s="38">
        <v>2370.36</v>
      </c>
      <c r="U304" s="38">
        <v>2265.7399999999998</v>
      </c>
      <c r="V304" s="38">
        <v>2284.54</v>
      </c>
      <c r="W304" s="38">
        <v>2289.19</v>
      </c>
      <c r="X304" s="38">
        <v>2289.63</v>
      </c>
      <c r="Y304" s="38">
        <v>2282.3000000000002</v>
      </c>
      <c r="Z304" s="38">
        <v>2287.1799999999998</v>
      </c>
    </row>
    <row r="305" spans="1:26" ht="12.75" x14ac:dyDescent="0.15">
      <c r="A305" s="31"/>
      <c r="B305" s="37" t="s">
        <v>108</v>
      </c>
      <c r="C305" s="38">
        <v>625.29</v>
      </c>
      <c r="D305" s="38">
        <v>625.29</v>
      </c>
      <c r="E305" s="38">
        <v>625.29</v>
      </c>
      <c r="F305" s="38">
        <v>625.29</v>
      </c>
      <c r="G305" s="38">
        <v>625.29</v>
      </c>
      <c r="H305" s="38">
        <v>625.29</v>
      </c>
      <c r="I305" s="38">
        <v>625.29</v>
      </c>
      <c r="J305" s="38">
        <v>625.29</v>
      </c>
      <c r="K305" s="38">
        <v>625.29</v>
      </c>
      <c r="L305" s="38">
        <v>625.29</v>
      </c>
      <c r="M305" s="38">
        <v>625.29</v>
      </c>
      <c r="N305" s="38">
        <v>625.29</v>
      </c>
      <c r="O305" s="38">
        <v>625.29</v>
      </c>
      <c r="P305" s="38">
        <v>625.29</v>
      </c>
      <c r="Q305" s="38">
        <v>625.29</v>
      </c>
      <c r="R305" s="38">
        <v>625.29</v>
      </c>
      <c r="S305" s="38">
        <v>625.29</v>
      </c>
      <c r="T305" s="38">
        <v>625.29</v>
      </c>
      <c r="U305" s="38">
        <v>625.29</v>
      </c>
      <c r="V305" s="38">
        <v>625.29</v>
      </c>
      <c r="W305" s="38">
        <v>625.29</v>
      </c>
      <c r="X305" s="38">
        <v>625.29</v>
      </c>
      <c r="Y305" s="38">
        <v>625.29</v>
      </c>
      <c r="Z305" s="38">
        <v>625.29</v>
      </c>
    </row>
    <row r="306" spans="1:26" ht="12.75" x14ac:dyDescent="0.15">
      <c r="A306" s="31"/>
      <c r="B306" s="37" t="s">
        <v>109</v>
      </c>
      <c r="C306" s="38">
        <v>705.17</v>
      </c>
      <c r="D306" s="38">
        <v>705.17</v>
      </c>
      <c r="E306" s="38">
        <v>705.17</v>
      </c>
      <c r="F306" s="38">
        <v>705.17</v>
      </c>
      <c r="G306" s="38">
        <v>705.17</v>
      </c>
      <c r="H306" s="38">
        <v>705.17</v>
      </c>
      <c r="I306" s="38">
        <v>705.17</v>
      </c>
      <c r="J306" s="38">
        <v>705.17</v>
      </c>
      <c r="K306" s="38">
        <v>705.17</v>
      </c>
      <c r="L306" s="38">
        <v>705.17</v>
      </c>
      <c r="M306" s="38">
        <v>705.17</v>
      </c>
      <c r="N306" s="38">
        <v>705.17</v>
      </c>
      <c r="O306" s="38">
        <v>705.17</v>
      </c>
      <c r="P306" s="38">
        <v>705.17</v>
      </c>
      <c r="Q306" s="38">
        <v>705.17</v>
      </c>
      <c r="R306" s="38">
        <v>705.17</v>
      </c>
      <c r="S306" s="38">
        <v>705.17</v>
      </c>
      <c r="T306" s="38">
        <v>705.17</v>
      </c>
      <c r="U306" s="38">
        <v>705.17</v>
      </c>
      <c r="V306" s="38">
        <v>705.17</v>
      </c>
      <c r="W306" s="38">
        <v>705.17</v>
      </c>
      <c r="X306" s="38">
        <v>705.17</v>
      </c>
      <c r="Y306" s="38">
        <v>705.17</v>
      </c>
      <c r="Z306" s="38">
        <v>705.17</v>
      </c>
    </row>
    <row r="307" spans="1:26" ht="13.5" thickBot="1" x14ac:dyDescent="0.2">
      <c r="A307" s="31"/>
      <c r="B307" s="37" t="s">
        <v>111</v>
      </c>
      <c r="C307" s="38">
        <v>4.8109999999999999</v>
      </c>
      <c r="D307" s="38">
        <v>4.8109999999999999</v>
      </c>
      <c r="E307" s="38">
        <v>4.8109999999999999</v>
      </c>
      <c r="F307" s="38">
        <v>4.8109999999999999</v>
      </c>
      <c r="G307" s="38">
        <v>4.8109999999999999</v>
      </c>
      <c r="H307" s="38">
        <v>4.8109999999999999</v>
      </c>
      <c r="I307" s="38">
        <v>4.8109999999999999</v>
      </c>
      <c r="J307" s="38">
        <v>4.8109999999999999</v>
      </c>
      <c r="K307" s="38">
        <v>4.8109999999999999</v>
      </c>
      <c r="L307" s="38">
        <v>4.8109999999999999</v>
      </c>
      <c r="M307" s="38">
        <v>4.8109999999999999</v>
      </c>
      <c r="N307" s="38">
        <v>4.8109999999999999</v>
      </c>
      <c r="O307" s="38">
        <v>4.8109999999999999</v>
      </c>
      <c r="P307" s="38">
        <v>4.8109999999999999</v>
      </c>
      <c r="Q307" s="38">
        <v>4.8109999999999999</v>
      </c>
      <c r="R307" s="38">
        <v>4.8109999999999999</v>
      </c>
      <c r="S307" s="38">
        <v>4.8109999999999999</v>
      </c>
      <c r="T307" s="38">
        <v>4.8109999999999999</v>
      </c>
      <c r="U307" s="38">
        <v>4.8109999999999999</v>
      </c>
      <c r="V307" s="38">
        <v>4.8109999999999999</v>
      </c>
      <c r="W307" s="38">
        <v>4.8109999999999999</v>
      </c>
      <c r="X307" s="38">
        <v>4.8109999999999999</v>
      </c>
      <c r="Y307" s="38">
        <v>4.8109999999999999</v>
      </c>
      <c r="Z307" s="38">
        <v>4.8109999999999999</v>
      </c>
    </row>
    <row r="308" spans="1:26" s="153" customFormat="1" ht="24.75" thickBot="1" x14ac:dyDescent="0.3">
      <c r="B308" s="164" t="s">
        <v>210</v>
      </c>
      <c r="C308" s="165">
        <v>1283</v>
      </c>
      <c r="D308" s="165">
        <v>1283</v>
      </c>
      <c r="E308" s="165">
        <v>1283</v>
      </c>
      <c r="F308" s="165">
        <v>1283</v>
      </c>
      <c r="G308" s="165">
        <v>1283</v>
      </c>
      <c r="H308" s="165">
        <v>1283</v>
      </c>
      <c r="I308" s="165">
        <v>1283</v>
      </c>
      <c r="J308" s="165">
        <v>1283</v>
      </c>
      <c r="K308" s="165">
        <v>1283</v>
      </c>
      <c r="L308" s="165">
        <v>1283</v>
      </c>
      <c r="M308" s="165">
        <v>1283</v>
      </c>
      <c r="N308" s="165">
        <v>1283</v>
      </c>
      <c r="O308" s="165">
        <v>1283</v>
      </c>
      <c r="P308" s="165">
        <v>1283</v>
      </c>
      <c r="Q308" s="165">
        <v>1283</v>
      </c>
      <c r="R308" s="165">
        <v>1283</v>
      </c>
      <c r="S308" s="165">
        <v>1283</v>
      </c>
      <c r="T308" s="165">
        <v>1283</v>
      </c>
      <c r="U308" s="165">
        <v>1283</v>
      </c>
      <c r="V308" s="165">
        <v>1283</v>
      </c>
      <c r="W308" s="165">
        <v>1283</v>
      </c>
      <c r="X308" s="165">
        <v>1283</v>
      </c>
      <c r="Y308" s="165">
        <v>1283</v>
      </c>
      <c r="Z308" s="165">
        <v>1283</v>
      </c>
    </row>
    <row r="309" spans="1:26" ht="13.5" thickBot="1" x14ac:dyDescent="0.2">
      <c r="A309" s="31"/>
      <c r="B309" s="35" t="s">
        <v>165</v>
      </c>
      <c r="C309" s="36">
        <f>C310+C311+C312+C313+C314</f>
        <v>4848.2209999999995</v>
      </c>
      <c r="D309" s="36">
        <f t="shared" ref="D309:Z309" si="49">D310+D311+D312+D313+D314</f>
        <v>4813.8610000000008</v>
      </c>
      <c r="E309" s="36">
        <f t="shared" si="49"/>
        <v>4793.4110000000001</v>
      </c>
      <c r="F309" s="36">
        <f t="shared" si="49"/>
        <v>4809.0810000000001</v>
      </c>
      <c r="G309" s="36">
        <f t="shared" si="49"/>
        <v>4839.741</v>
      </c>
      <c r="H309" s="36">
        <f t="shared" si="49"/>
        <v>4838.0810000000001</v>
      </c>
      <c r="I309" s="36">
        <f t="shared" si="49"/>
        <v>4844.1310000000003</v>
      </c>
      <c r="J309" s="36">
        <f t="shared" si="49"/>
        <v>4844.201</v>
      </c>
      <c r="K309" s="36">
        <f t="shared" si="49"/>
        <v>4837.951</v>
      </c>
      <c r="L309" s="36">
        <f t="shared" si="49"/>
        <v>4826.7309999999998</v>
      </c>
      <c r="M309" s="36">
        <f t="shared" si="49"/>
        <v>4798.0010000000002</v>
      </c>
      <c r="N309" s="36">
        <f t="shared" si="49"/>
        <v>4820.7309999999998</v>
      </c>
      <c r="O309" s="36">
        <f t="shared" si="49"/>
        <v>4827.4310000000005</v>
      </c>
      <c r="P309" s="36">
        <f t="shared" si="49"/>
        <v>4837.3410000000003</v>
      </c>
      <c r="Q309" s="36">
        <f t="shared" si="49"/>
        <v>4837.6010000000006</v>
      </c>
      <c r="R309" s="36">
        <f t="shared" si="49"/>
        <v>4916.3710000000001</v>
      </c>
      <c r="S309" s="36">
        <f t="shared" si="49"/>
        <v>4971.0010000000002</v>
      </c>
      <c r="T309" s="36">
        <f t="shared" si="49"/>
        <v>5105.3810000000003</v>
      </c>
      <c r="U309" s="36">
        <f t="shared" si="49"/>
        <v>4937.8909999999996</v>
      </c>
      <c r="V309" s="36">
        <f t="shared" si="49"/>
        <v>4958.6710000000003</v>
      </c>
      <c r="W309" s="36">
        <f t="shared" si="49"/>
        <v>4966.4610000000002</v>
      </c>
      <c r="X309" s="36">
        <f t="shared" si="49"/>
        <v>4963.6810000000005</v>
      </c>
      <c r="Y309" s="36">
        <f t="shared" si="49"/>
        <v>4956.6509999999998</v>
      </c>
      <c r="Z309" s="36">
        <f t="shared" si="49"/>
        <v>4934.0609999999997</v>
      </c>
    </row>
    <row r="310" spans="1:26" ht="38.25" x14ac:dyDescent="0.15">
      <c r="A310" s="31"/>
      <c r="B310" s="37" t="s">
        <v>147</v>
      </c>
      <c r="C310" s="38">
        <v>2229.9499999999998</v>
      </c>
      <c r="D310" s="38">
        <v>2195.59</v>
      </c>
      <c r="E310" s="38">
        <v>2175.14</v>
      </c>
      <c r="F310" s="38">
        <v>2190.81</v>
      </c>
      <c r="G310" s="38">
        <v>2221.4699999999998</v>
      </c>
      <c r="H310" s="38">
        <v>2219.81</v>
      </c>
      <c r="I310" s="38">
        <v>2225.86</v>
      </c>
      <c r="J310" s="38">
        <v>2225.9299999999998</v>
      </c>
      <c r="K310" s="38">
        <v>2219.6799999999998</v>
      </c>
      <c r="L310" s="38">
        <v>2208.46</v>
      </c>
      <c r="M310" s="38">
        <v>2179.73</v>
      </c>
      <c r="N310" s="38">
        <v>2202.46</v>
      </c>
      <c r="O310" s="38">
        <v>2209.16</v>
      </c>
      <c r="P310" s="38">
        <v>2219.0700000000002</v>
      </c>
      <c r="Q310" s="38">
        <v>2219.33</v>
      </c>
      <c r="R310" s="38">
        <v>2298.1</v>
      </c>
      <c r="S310" s="38">
        <v>2352.73</v>
      </c>
      <c r="T310" s="38">
        <v>2487.11</v>
      </c>
      <c r="U310" s="38">
        <v>2319.62</v>
      </c>
      <c r="V310" s="38">
        <v>2340.4</v>
      </c>
      <c r="W310" s="38">
        <v>2348.19</v>
      </c>
      <c r="X310" s="38">
        <v>2345.41</v>
      </c>
      <c r="Y310" s="38">
        <v>2338.38</v>
      </c>
      <c r="Z310" s="38">
        <v>2315.79</v>
      </c>
    </row>
    <row r="311" spans="1:26" ht="12.75" x14ac:dyDescent="0.15">
      <c r="A311" s="31"/>
      <c r="B311" s="37" t="s">
        <v>108</v>
      </c>
      <c r="C311" s="38">
        <v>625.29</v>
      </c>
      <c r="D311" s="38">
        <v>625.29</v>
      </c>
      <c r="E311" s="38">
        <v>625.29</v>
      </c>
      <c r="F311" s="38">
        <v>625.29</v>
      </c>
      <c r="G311" s="38">
        <v>625.29</v>
      </c>
      <c r="H311" s="38">
        <v>625.29</v>
      </c>
      <c r="I311" s="38">
        <v>625.29</v>
      </c>
      <c r="J311" s="38">
        <v>625.29</v>
      </c>
      <c r="K311" s="38">
        <v>625.29</v>
      </c>
      <c r="L311" s="38">
        <v>625.29</v>
      </c>
      <c r="M311" s="38">
        <v>625.29</v>
      </c>
      <c r="N311" s="38">
        <v>625.29</v>
      </c>
      <c r="O311" s="38">
        <v>625.29</v>
      </c>
      <c r="P311" s="38">
        <v>625.29</v>
      </c>
      <c r="Q311" s="38">
        <v>625.29</v>
      </c>
      <c r="R311" s="38">
        <v>625.29</v>
      </c>
      <c r="S311" s="38">
        <v>625.29</v>
      </c>
      <c r="T311" s="38">
        <v>625.29</v>
      </c>
      <c r="U311" s="38">
        <v>625.29</v>
      </c>
      <c r="V311" s="38">
        <v>625.29</v>
      </c>
      <c r="W311" s="38">
        <v>625.29</v>
      </c>
      <c r="X311" s="38">
        <v>625.29</v>
      </c>
      <c r="Y311" s="38">
        <v>625.29</v>
      </c>
      <c r="Z311" s="38">
        <v>625.29</v>
      </c>
    </row>
    <row r="312" spans="1:26" ht="12.75" x14ac:dyDescent="0.15">
      <c r="A312" s="31"/>
      <c r="B312" s="37" t="s">
        <v>109</v>
      </c>
      <c r="C312" s="38">
        <v>705.17</v>
      </c>
      <c r="D312" s="38">
        <v>705.17</v>
      </c>
      <c r="E312" s="38">
        <v>705.17</v>
      </c>
      <c r="F312" s="38">
        <v>705.17</v>
      </c>
      <c r="G312" s="38">
        <v>705.17</v>
      </c>
      <c r="H312" s="38">
        <v>705.17</v>
      </c>
      <c r="I312" s="38">
        <v>705.17</v>
      </c>
      <c r="J312" s="38">
        <v>705.17</v>
      </c>
      <c r="K312" s="38">
        <v>705.17</v>
      </c>
      <c r="L312" s="38">
        <v>705.17</v>
      </c>
      <c r="M312" s="38">
        <v>705.17</v>
      </c>
      <c r="N312" s="38">
        <v>705.17</v>
      </c>
      <c r="O312" s="38">
        <v>705.17</v>
      </c>
      <c r="P312" s="38">
        <v>705.17</v>
      </c>
      <c r="Q312" s="38">
        <v>705.17</v>
      </c>
      <c r="R312" s="38">
        <v>705.17</v>
      </c>
      <c r="S312" s="38">
        <v>705.17</v>
      </c>
      <c r="T312" s="38">
        <v>705.17</v>
      </c>
      <c r="U312" s="38">
        <v>705.17</v>
      </c>
      <c r="V312" s="38">
        <v>705.17</v>
      </c>
      <c r="W312" s="38">
        <v>705.17</v>
      </c>
      <c r="X312" s="38">
        <v>705.17</v>
      </c>
      <c r="Y312" s="38">
        <v>705.17</v>
      </c>
      <c r="Z312" s="38">
        <v>705.17</v>
      </c>
    </row>
    <row r="313" spans="1:26" ht="13.5" thickBot="1" x14ac:dyDescent="0.2">
      <c r="A313" s="31"/>
      <c r="B313" s="37" t="s">
        <v>111</v>
      </c>
      <c r="C313" s="38">
        <v>4.8109999999999999</v>
      </c>
      <c r="D313" s="38">
        <v>4.8109999999999999</v>
      </c>
      <c r="E313" s="38">
        <v>4.8109999999999999</v>
      </c>
      <c r="F313" s="38">
        <v>4.8109999999999999</v>
      </c>
      <c r="G313" s="38">
        <v>4.8109999999999999</v>
      </c>
      <c r="H313" s="38">
        <v>4.8109999999999999</v>
      </c>
      <c r="I313" s="38">
        <v>4.8109999999999999</v>
      </c>
      <c r="J313" s="38">
        <v>4.8109999999999999</v>
      </c>
      <c r="K313" s="38">
        <v>4.8109999999999999</v>
      </c>
      <c r="L313" s="38">
        <v>4.8109999999999999</v>
      </c>
      <c r="M313" s="38">
        <v>4.8109999999999999</v>
      </c>
      <c r="N313" s="38">
        <v>4.8109999999999999</v>
      </c>
      <c r="O313" s="38">
        <v>4.8109999999999999</v>
      </c>
      <c r="P313" s="38">
        <v>4.8109999999999999</v>
      </c>
      <c r="Q313" s="38">
        <v>4.8109999999999999</v>
      </c>
      <c r="R313" s="38">
        <v>4.8109999999999999</v>
      </c>
      <c r="S313" s="38">
        <v>4.8109999999999999</v>
      </c>
      <c r="T313" s="38">
        <v>4.8109999999999999</v>
      </c>
      <c r="U313" s="38">
        <v>4.8109999999999999</v>
      </c>
      <c r="V313" s="38">
        <v>4.8109999999999999</v>
      </c>
      <c r="W313" s="38">
        <v>4.8109999999999999</v>
      </c>
      <c r="X313" s="38">
        <v>4.8109999999999999</v>
      </c>
      <c r="Y313" s="38">
        <v>4.8109999999999999</v>
      </c>
      <c r="Z313" s="38">
        <v>4.8109999999999999</v>
      </c>
    </row>
    <row r="314" spans="1:26" s="153" customFormat="1" ht="24.75" thickBot="1" x14ac:dyDescent="0.3">
      <c r="B314" s="164" t="s">
        <v>210</v>
      </c>
      <c r="C314" s="165">
        <v>1283</v>
      </c>
      <c r="D314" s="165">
        <v>1283</v>
      </c>
      <c r="E314" s="165">
        <v>1283</v>
      </c>
      <c r="F314" s="165">
        <v>1283</v>
      </c>
      <c r="G314" s="165">
        <v>1283</v>
      </c>
      <c r="H314" s="165">
        <v>1283</v>
      </c>
      <c r="I314" s="165">
        <v>1283</v>
      </c>
      <c r="J314" s="165">
        <v>1283</v>
      </c>
      <c r="K314" s="165">
        <v>1283</v>
      </c>
      <c r="L314" s="165">
        <v>1283</v>
      </c>
      <c r="M314" s="165">
        <v>1283</v>
      </c>
      <c r="N314" s="165">
        <v>1283</v>
      </c>
      <c r="O314" s="165">
        <v>1283</v>
      </c>
      <c r="P314" s="165">
        <v>1283</v>
      </c>
      <c r="Q314" s="165">
        <v>1283</v>
      </c>
      <c r="R314" s="165">
        <v>1283</v>
      </c>
      <c r="S314" s="165">
        <v>1283</v>
      </c>
      <c r="T314" s="165">
        <v>1283</v>
      </c>
      <c r="U314" s="165">
        <v>1283</v>
      </c>
      <c r="V314" s="165">
        <v>1283</v>
      </c>
      <c r="W314" s="165">
        <v>1283</v>
      </c>
      <c r="X314" s="165">
        <v>1283</v>
      </c>
      <c r="Y314" s="165">
        <v>1283</v>
      </c>
      <c r="Z314" s="165">
        <v>1283</v>
      </c>
    </row>
    <row r="315" spans="1:26" ht="13.5" thickBot="1" x14ac:dyDescent="0.2">
      <c r="A315" s="31"/>
      <c r="B315" s="35" t="s">
        <v>166</v>
      </c>
      <c r="C315" s="36">
        <f>C316+C317+C318+C319+C320</f>
        <v>5081.5410000000002</v>
      </c>
      <c r="D315" s="36">
        <f t="shared" ref="D315:Z315" si="50">D316+D317+D318+D319+D320</f>
        <v>5052.5410000000002</v>
      </c>
      <c r="E315" s="36">
        <f t="shared" si="50"/>
        <v>5022.7309999999998</v>
      </c>
      <c r="F315" s="36">
        <f t="shared" si="50"/>
        <v>5002.1810000000005</v>
      </c>
      <c r="G315" s="36">
        <f t="shared" si="50"/>
        <v>5026.0709999999999</v>
      </c>
      <c r="H315" s="36">
        <f t="shared" si="50"/>
        <v>5036.6210000000001</v>
      </c>
      <c r="I315" s="36">
        <f t="shared" si="50"/>
        <v>5043.3710000000001</v>
      </c>
      <c r="J315" s="36">
        <f t="shared" si="50"/>
        <v>5061.4610000000002</v>
      </c>
      <c r="K315" s="36">
        <f t="shared" si="50"/>
        <v>5074.3909999999996</v>
      </c>
      <c r="L315" s="36">
        <f t="shared" si="50"/>
        <v>5056.201</v>
      </c>
      <c r="M315" s="36">
        <f t="shared" si="50"/>
        <v>5033.6509999999998</v>
      </c>
      <c r="N315" s="36">
        <f t="shared" si="50"/>
        <v>4986.3010000000004</v>
      </c>
      <c r="O315" s="36">
        <f t="shared" si="50"/>
        <v>4994.991</v>
      </c>
      <c r="P315" s="36">
        <f t="shared" si="50"/>
        <v>5013.8710000000001</v>
      </c>
      <c r="Q315" s="36">
        <f t="shared" si="50"/>
        <v>5024.491</v>
      </c>
      <c r="R315" s="36">
        <f t="shared" si="50"/>
        <v>5046.5510000000004</v>
      </c>
      <c r="S315" s="36">
        <f t="shared" si="50"/>
        <v>5117.8810000000003</v>
      </c>
      <c r="T315" s="36">
        <f t="shared" si="50"/>
        <v>5284.8710000000001</v>
      </c>
      <c r="U315" s="36">
        <f t="shared" si="50"/>
        <v>5136.2710000000006</v>
      </c>
      <c r="V315" s="36">
        <f t="shared" si="50"/>
        <v>5134.3310000000001</v>
      </c>
      <c r="W315" s="36">
        <f t="shared" si="50"/>
        <v>5145.5609999999997</v>
      </c>
      <c r="X315" s="36">
        <f t="shared" si="50"/>
        <v>5142.4009999999998</v>
      </c>
      <c r="Y315" s="36">
        <f t="shared" si="50"/>
        <v>5129.2110000000002</v>
      </c>
      <c r="Z315" s="36">
        <f t="shared" si="50"/>
        <v>5098.2309999999998</v>
      </c>
    </row>
    <row r="316" spans="1:26" ht="38.25" x14ac:dyDescent="0.15">
      <c r="A316" s="31"/>
      <c r="B316" s="37" t="s">
        <v>147</v>
      </c>
      <c r="C316" s="38">
        <v>2463.27</v>
      </c>
      <c r="D316" s="38">
        <v>2434.27</v>
      </c>
      <c r="E316" s="38">
        <v>2404.46</v>
      </c>
      <c r="F316" s="38">
        <v>2383.91</v>
      </c>
      <c r="G316" s="38">
        <v>2407.8000000000002</v>
      </c>
      <c r="H316" s="38">
        <v>2418.35</v>
      </c>
      <c r="I316" s="38">
        <v>2425.1</v>
      </c>
      <c r="J316" s="38">
        <v>2443.19</v>
      </c>
      <c r="K316" s="38">
        <v>2456.12</v>
      </c>
      <c r="L316" s="38">
        <v>2437.9299999999998</v>
      </c>
      <c r="M316" s="38">
        <v>2415.38</v>
      </c>
      <c r="N316" s="38">
        <v>2368.0300000000002</v>
      </c>
      <c r="O316" s="38">
        <v>2376.7199999999998</v>
      </c>
      <c r="P316" s="38">
        <v>2395.6</v>
      </c>
      <c r="Q316" s="38">
        <v>2406.2199999999998</v>
      </c>
      <c r="R316" s="38">
        <v>2428.2800000000002</v>
      </c>
      <c r="S316" s="38">
        <v>2499.61</v>
      </c>
      <c r="T316" s="38">
        <v>2666.6</v>
      </c>
      <c r="U316" s="38">
        <v>2518</v>
      </c>
      <c r="V316" s="38">
        <v>2516.06</v>
      </c>
      <c r="W316" s="38">
        <v>2527.29</v>
      </c>
      <c r="X316" s="38">
        <v>2524.13</v>
      </c>
      <c r="Y316" s="38">
        <v>2510.94</v>
      </c>
      <c r="Z316" s="38">
        <v>2479.96</v>
      </c>
    </row>
    <row r="317" spans="1:26" ht="12.75" x14ac:dyDescent="0.15">
      <c r="A317" s="31"/>
      <c r="B317" s="37" t="s">
        <v>108</v>
      </c>
      <c r="C317" s="38">
        <v>625.29</v>
      </c>
      <c r="D317" s="38">
        <v>625.29</v>
      </c>
      <c r="E317" s="38">
        <v>625.29</v>
      </c>
      <c r="F317" s="38">
        <v>625.29</v>
      </c>
      <c r="G317" s="38">
        <v>625.29</v>
      </c>
      <c r="H317" s="38">
        <v>625.29</v>
      </c>
      <c r="I317" s="38">
        <v>625.29</v>
      </c>
      <c r="J317" s="38">
        <v>625.29</v>
      </c>
      <c r="K317" s="38">
        <v>625.29</v>
      </c>
      <c r="L317" s="38">
        <v>625.29</v>
      </c>
      <c r="M317" s="38">
        <v>625.29</v>
      </c>
      <c r="N317" s="38">
        <v>625.29</v>
      </c>
      <c r="O317" s="38">
        <v>625.29</v>
      </c>
      <c r="P317" s="38">
        <v>625.29</v>
      </c>
      <c r="Q317" s="38">
        <v>625.29</v>
      </c>
      <c r="R317" s="38">
        <v>625.29</v>
      </c>
      <c r="S317" s="38">
        <v>625.29</v>
      </c>
      <c r="T317" s="38">
        <v>625.29</v>
      </c>
      <c r="U317" s="38">
        <v>625.29</v>
      </c>
      <c r="V317" s="38">
        <v>625.29</v>
      </c>
      <c r="W317" s="38">
        <v>625.29</v>
      </c>
      <c r="X317" s="38">
        <v>625.29</v>
      </c>
      <c r="Y317" s="38">
        <v>625.29</v>
      </c>
      <c r="Z317" s="38">
        <v>625.29</v>
      </c>
    </row>
    <row r="318" spans="1:26" ht="12.75" x14ac:dyDescent="0.15">
      <c r="A318" s="31"/>
      <c r="B318" s="37" t="s">
        <v>109</v>
      </c>
      <c r="C318" s="38">
        <v>705.17</v>
      </c>
      <c r="D318" s="38">
        <v>705.17</v>
      </c>
      <c r="E318" s="38">
        <v>705.17</v>
      </c>
      <c r="F318" s="38">
        <v>705.17</v>
      </c>
      <c r="G318" s="38">
        <v>705.17</v>
      </c>
      <c r="H318" s="38">
        <v>705.17</v>
      </c>
      <c r="I318" s="38">
        <v>705.17</v>
      </c>
      <c r="J318" s="38">
        <v>705.17</v>
      </c>
      <c r="K318" s="38">
        <v>705.17</v>
      </c>
      <c r="L318" s="38">
        <v>705.17</v>
      </c>
      <c r="M318" s="38">
        <v>705.17</v>
      </c>
      <c r="N318" s="38">
        <v>705.17</v>
      </c>
      <c r="O318" s="38">
        <v>705.17</v>
      </c>
      <c r="P318" s="38">
        <v>705.17</v>
      </c>
      <c r="Q318" s="38">
        <v>705.17</v>
      </c>
      <c r="R318" s="38">
        <v>705.17</v>
      </c>
      <c r="S318" s="38">
        <v>705.17</v>
      </c>
      <c r="T318" s="38">
        <v>705.17</v>
      </c>
      <c r="U318" s="38">
        <v>705.17</v>
      </c>
      <c r="V318" s="38">
        <v>705.17</v>
      </c>
      <c r="W318" s="38">
        <v>705.17</v>
      </c>
      <c r="X318" s="38">
        <v>705.17</v>
      </c>
      <c r="Y318" s="38">
        <v>705.17</v>
      </c>
      <c r="Z318" s="38">
        <v>705.17</v>
      </c>
    </row>
    <row r="319" spans="1:26" ht="13.5" thickBot="1" x14ac:dyDescent="0.2">
      <c r="A319" s="31"/>
      <c r="B319" s="37" t="s">
        <v>111</v>
      </c>
      <c r="C319" s="38">
        <v>4.8109999999999999</v>
      </c>
      <c r="D319" s="38">
        <v>4.8109999999999999</v>
      </c>
      <c r="E319" s="38">
        <v>4.8109999999999999</v>
      </c>
      <c r="F319" s="38">
        <v>4.8109999999999999</v>
      </c>
      <c r="G319" s="38">
        <v>4.8109999999999999</v>
      </c>
      <c r="H319" s="38">
        <v>4.8109999999999999</v>
      </c>
      <c r="I319" s="38">
        <v>4.8109999999999999</v>
      </c>
      <c r="J319" s="38">
        <v>4.8109999999999999</v>
      </c>
      <c r="K319" s="38">
        <v>4.8109999999999999</v>
      </c>
      <c r="L319" s="38">
        <v>4.8109999999999999</v>
      </c>
      <c r="M319" s="38">
        <v>4.8109999999999999</v>
      </c>
      <c r="N319" s="38">
        <v>4.8109999999999999</v>
      </c>
      <c r="O319" s="38">
        <v>4.8109999999999999</v>
      </c>
      <c r="P319" s="38">
        <v>4.8109999999999999</v>
      </c>
      <c r="Q319" s="38">
        <v>4.8109999999999999</v>
      </c>
      <c r="R319" s="38">
        <v>4.8109999999999999</v>
      </c>
      <c r="S319" s="38">
        <v>4.8109999999999999</v>
      </c>
      <c r="T319" s="38">
        <v>4.8109999999999999</v>
      </c>
      <c r="U319" s="38">
        <v>4.8109999999999999</v>
      </c>
      <c r="V319" s="38">
        <v>4.8109999999999999</v>
      </c>
      <c r="W319" s="38">
        <v>4.8109999999999999</v>
      </c>
      <c r="X319" s="38">
        <v>4.8109999999999999</v>
      </c>
      <c r="Y319" s="38">
        <v>4.8109999999999999</v>
      </c>
      <c r="Z319" s="38">
        <v>4.8109999999999999</v>
      </c>
    </row>
    <row r="320" spans="1:26" s="153" customFormat="1" ht="24.75" thickBot="1" x14ac:dyDescent="0.3">
      <c r="B320" s="164" t="s">
        <v>210</v>
      </c>
      <c r="C320" s="165">
        <v>1283</v>
      </c>
      <c r="D320" s="165">
        <v>1283</v>
      </c>
      <c r="E320" s="165">
        <v>1283</v>
      </c>
      <c r="F320" s="165">
        <v>1283</v>
      </c>
      <c r="G320" s="165">
        <v>1283</v>
      </c>
      <c r="H320" s="165">
        <v>1283</v>
      </c>
      <c r="I320" s="165">
        <v>1283</v>
      </c>
      <c r="J320" s="165">
        <v>1283</v>
      </c>
      <c r="K320" s="165">
        <v>1283</v>
      </c>
      <c r="L320" s="165">
        <v>1283</v>
      </c>
      <c r="M320" s="165">
        <v>1283</v>
      </c>
      <c r="N320" s="165">
        <v>1283</v>
      </c>
      <c r="O320" s="165">
        <v>1283</v>
      </c>
      <c r="P320" s="165">
        <v>1283</v>
      </c>
      <c r="Q320" s="165">
        <v>1283</v>
      </c>
      <c r="R320" s="165">
        <v>1283</v>
      </c>
      <c r="S320" s="165">
        <v>1283</v>
      </c>
      <c r="T320" s="165">
        <v>1283</v>
      </c>
      <c r="U320" s="165">
        <v>1283</v>
      </c>
      <c r="V320" s="165">
        <v>1283</v>
      </c>
      <c r="W320" s="165">
        <v>1283</v>
      </c>
      <c r="X320" s="165">
        <v>1283</v>
      </c>
      <c r="Y320" s="165">
        <v>1283</v>
      </c>
      <c r="Z320" s="165">
        <v>1283</v>
      </c>
    </row>
    <row r="321" spans="1:26" ht="13.5" thickBot="1" x14ac:dyDescent="0.2">
      <c r="A321" s="31"/>
      <c r="B321" s="35" t="s">
        <v>167</v>
      </c>
      <c r="C321" s="36">
        <f>C322+C323+C324+C325+C326</f>
        <v>5135.1910000000007</v>
      </c>
      <c r="D321" s="36">
        <f t="shared" ref="D321:Z321" si="51">D322+D323+D324+D325+D326</f>
        <v>5097.7910000000002</v>
      </c>
      <c r="E321" s="36">
        <f t="shared" si="51"/>
        <v>5058.8510000000006</v>
      </c>
      <c r="F321" s="36">
        <f t="shared" si="51"/>
        <v>5030.6010000000006</v>
      </c>
      <c r="G321" s="36">
        <f t="shared" si="51"/>
        <v>5046.5410000000002</v>
      </c>
      <c r="H321" s="36">
        <f t="shared" si="51"/>
        <v>4939.0510000000004</v>
      </c>
      <c r="I321" s="36">
        <f t="shared" si="51"/>
        <v>4963.2810000000009</v>
      </c>
      <c r="J321" s="36">
        <f t="shared" si="51"/>
        <v>4942.6010000000006</v>
      </c>
      <c r="K321" s="36">
        <f t="shared" si="51"/>
        <v>4890.5010000000002</v>
      </c>
      <c r="L321" s="36">
        <f t="shared" si="51"/>
        <v>4895.7710000000006</v>
      </c>
      <c r="M321" s="36">
        <f t="shared" si="51"/>
        <v>4866.9310000000005</v>
      </c>
      <c r="N321" s="36">
        <f t="shared" si="51"/>
        <v>4942.4210000000003</v>
      </c>
      <c r="O321" s="36">
        <f t="shared" si="51"/>
        <v>4838.6210000000001</v>
      </c>
      <c r="P321" s="36">
        <f t="shared" si="51"/>
        <v>4971.451</v>
      </c>
      <c r="Q321" s="36">
        <f t="shared" si="51"/>
        <v>5129.491</v>
      </c>
      <c r="R321" s="36">
        <f t="shared" si="51"/>
        <v>5150.0510000000004</v>
      </c>
      <c r="S321" s="36">
        <f t="shared" si="51"/>
        <v>5244.7209999999995</v>
      </c>
      <c r="T321" s="36">
        <f t="shared" si="51"/>
        <v>5415.2509999999993</v>
      </c>
      <c r="U321" s="36">
        <f t="shared" si="51"/>
        <v>5165.6310000000003</v>
      </c>
      <c r="V321" s="36">
        <f t="shared" si="51"/>
        <v>5187.5810000000001</v>
      </c>
      <c r="W321" s="36">
        <f t="shared" si="51"/>
        <v>5201.991</v>
      </c>
      <c r="X321" s="36">
        <f t="shared" si="51"/>
        <v>5195.3510000000006</v>
      </c>
      <c r="Y321" s="36">
        <f t="shared" si="51"/>
        <v>5174.7610000000004</v>
      </c>
      <c r="Z321" s="36">
        <f t="shared" si="51"/>
        <v>5114.0110000000004</v>
      </c>
    </row>
    <row r="322" spans="1:26" ht="38.25" x14ac:dyDescent="0.15">
      <c r="A322" s="31"/>
      <c r="B322" s="37" t="s">
        <v>147</v>
      </c>
      <c r="C322" s="38">
        <v>2516.92</v>
      </c>
      <c r="D322" s="38">
        <v>2479.52</v>
      </c>
      <c r="E322" s="38">
        <v>2440.58</v>
      </c>
      <c r="F322" s="38">
        <v>2412.33</v>
      </c>
      <c r="G322" s="38">
        <v>2428.27</v>
      </c>
      <c r="H322" s="38">
        <v>2320.7800000000002</v>
      </c>
      <c r="I322" s="38">
        <v>2345.0100000000002</v>
      </c>
      <c r="J322" s="38">
        <v>2324.33</v>
      </c>
      <c r="K322" s="38">
        <v>2272.23</v>
      </c>
      <c r="L322" s="38">
        <v>2277.5</v>
      </c>
      <c r="M322" s="38">
        <v>2248.66</v>
      </c>
      <c r="N322" s="38">
        <v>2324.15</v>
      </c>
      <c r="O322" s="38">
        <v>2220.35</v>
      </c>
      <c r="P322" s="38">
        <v>2353.1799999999998</v>
      </c>
      <c r="Q322" s="38">
        <v>2511.2199999999998</v>
      </c>
      <c r="R322" s="38">
        <v>2531.7800000000002</v>
      </c>
      <c r="S322" s="38">
        <v>2626.45</v>
      </c>
      <c r="T322" s="38">
        <v>2796.98</v>
      </c>
      <c r="U322" s="38">
        <v>2547.36</v>
      </c>
      <c r="V322" s="38">
        <v>2569.31</v>
      </c>
      <c r="W322" s="38">
        <v>2583.7199999999998</v>
      </c>
      <c r="X322" s="38">
        <v>2577.08</v>
      </c>
      <c r="Y322" s="38">
        <v>2556.4899999999998</v>
      </c>
      <c r="Z322" s="38">
        <v>2495.7399999999998</v>
      </c>
    </row>
    <row r="323" spans="1:26" ht="12.75" x14ac:dyDescent="0.15">
      <c r="A323" s="31"/>
      <c r="B323" s="37" t="s">
        <v>108</v>
      </c>
      <c r="C323" s="38">
        <v>625.29</v>
      </c>
      <c r="D323" s="38">
        <v>625.29</v>
      </c>
      <c r="E323" s="38">
        <v>625.29</v>
      </c>
      <c r="F323" s="38">
        <v>625.29</v>
      </c>
      <c r="G323" s="38">
        <v>625.29</v>
      </c>
      <c r="H323" s="38">
        <v>625.29</v>
      </c>
      <c r="I323" s="38">
        <v>625.29</v>
      </c>
      <c r="J323" s="38">
        <v>625.29</v>
      </c>
      <c r="K323" s="38">
        <v>625.29</v>
      </c>
      <c r="L323" s="38">
        <v>625.29</v>
      </c>
      <c r="M323" s="38">
        <v>625.29</v>
      </c>
      <c r="N323" s="38">
        <v>625.29</v>
      </c>
      <c r="O323" s="38">
        <v>625.29</v>
      </c>
      <c r="P323" s="38">
        <v>625.29</v>
      </c>
      <c r="Q323" s="38">
        <v>625.29</v>
      </c>
      <c r="R323" s="38">
        <v>625.29</v>
      </c>
      <c r="S323" s="38">
        <v>625.29</v>
      </c>
      <c r="T323" s="38">
        <v>625.29</v>
      </c>
      <c r="U323" s="38">
        <v>625.29</v>
      </c>
      <c r="V323" s="38">
        <v>625.29</v>
      </c>
      <c r="W323" s="38">
        <v>625.29</v>
      </c>
      <c r="X323" s="38">
        <v>625.29</v>
      </c>
      <c r="Y323" s="38">
        <v>625.29</v>
      </c>
      <c r="Z323" s="38">
        <v>625.29</v>
      </c>
    </row>
    <row r="324" spans="1:26" ht="12.75" x14ac:dyDescent="0.15">
      <c r="A324" s="31"/>
      <c r="B324" s="37" t="s">
        <v>109</v>
      </c>
      <c r="C324" s="38">
        <v>705.17</v>
      </c>
      <c r="D324" s="38">
        <v>705.17</v>
      </c>
      <c r="E324" s="38">
        <v>705.17</v>
      </c>
      <c r="F324" s="38">
        <v>705.17</v>
      </c>
      <c r="G324" s="38">
        <v>705.17</v>
      </c>
      <c r="H324" s="38">
        <v>705.17</v>
      </c>
      <c r="I324" s="38">
        <v>705.17</v>
      </c>
      <c r="J324" s="38">
        <v>705.17</v>
      </c>
      <c r="K324" s="38">
        <v>705.17</v>
      </c>
      <c r="L324" s="38">
        <v>705.17</v>
      </c>
      <c r="M324" s="38">
        <v>705.17</v>
      </c>
      <c r="N324" s="38">
        <v>705.17</v>
      </c>
      <c r="O324" s="38">
        <v>705.17</v>
      </c>
      <c r="P324" s="38">
        <v>705.17</v>
      </c>
      <c r="Q324" s="38">
        <v>705.17</v>
      </c>
      <c r="R324" s="38">
        <v>705.17</v>
      </c>
      <c r="S324" s="38">
        <v>705.17</v>
      </c>
      <c r="T324" s="38">
        <v>705.17</v>
      </c>
      <c r="U324" s="38">
        <v>705.17</v>
      </c>
      <c r="V324" s="38">
        <v>705.17</v>
      </c>
      <c r="W324" s="38">
        <v>705.17</v>
      </c>
      <c r="X324" s="38">
        <v>705.17</v>
      </c>
      <c r="Y324" s="38">
        <v>705.17</v>
      </c>
      <c r="Z324" s="38">
        <v>705.17</v>
      </c>
    </row>
    <row r="325" spans="1:26" ht="13.5" thickBot="1" x14ac:dyDescent="0.2">
      <c r="A325" s="31"/>
      <c r="B325" s="37" t="s">
        <v>111</v>
      </c>
      <c r="C325" s="38">
        <v>4.8109999999999999</v>
      </c>
      <c r="D325" s="38">
        <v>4.8109999999999999</v>
      </c>
      <c r="E325" s="38">
        <v>4.8109999999999999</v>
      </c>
      <c r="F325" s="38">
        <v>4.8109999999999999</v>
      </c>
      <c r="G325" s="38">
        <v>4.8109999999999999</v>
      </c>
      <c r="H325" s="38">
        <v>4.8109999999999999</v>
      </c>
      <c r="I325" s="38">
        <v>4.8109999999999999</v>
      </c>
      <c r="J325" s="38">
        <v>4.8109999999999999</v>
      </c>
      <c r="K325" s="38">
        <v>4.8109999999999999</v>
      </c>
      <c r="L325" s="38">
        <v>4.8109999999999999</v>
      </c>
      <c r="M325" s="38">
        <v>4.8109999999999999</v>
      </c>
      <c r="N325" s="38">
        <v>4.8109999999999999</v>
      </c>
      <c r="O325" s="38">
        <v>4.8109999999999999</v>
      </c>
      <c r="P325" s="38">
        <v>4.8109999999999999</v>
      </c>
      <c r="Q325" s="38">
        <v>4.8109999999999999</v>
      </c>
      <c r="R325" s="38">
        <v>4.8109999999999999</v>
      </c>
      <c r="S325" s="38">
        <v>4.8109999999999999</v>
      </c>
      <c r="T325" s="38">
        <v>4.8109999999999999</v>
      </c>
      <c r="U325" s="38">
        <v>4.8109999999999999</v>
      </c>
      <c r="V325" s="38">
        <v>4.8109999999999999</v>
      </c>
      <c r="W325" s="38">
        <v>4.8109999999999999</v>
      </c>
      <c r="X325" s="38">
        <v>4.8109999999999999</v>
      </c>
      <c r="Y325" s="38">
        <v>4.8109999999999999</v>
      </c>
      <c r="Z325" s="38">
        <v>4.8109999999999999</v>
      </c>
    </row>
    <row r="326" spans="1:26" s="153" customFormat="1" ht="24.75" thickBot="1" x14ac:dyDescent="0.3">
      <c r="B326" s="164" t="s">
        <v>210</v>
      </c>
      <c r="C326" s="165">
        <v>1283</v>
      </c>
      <c r="D326" s="165">
        <v>1283</v>
      </c>
      <c r="E326" s="165">
        <v>1283</v>
      </c>
      <c r="F326" s="165">
        <v>1283</v>
      </c>
      <c r="G326" s="165">
        <v>1283</v>
      </c>
      <c r="H326" s="165">
        <v>1283</v>
      </c>
      <c r="I326" s="165">
        <v>1283</v>
      </c>
      <c r="J326" s="165">
        <v>1283</v>
      </c>
      <c r="K326" s="165">
        <v>1283</v>
      </c>
      <c r="L326" s="165">
        <v>1283</v>
      </c>
      <c r="M326" s="165">
        <v>1283</v>
      </c>
      <c r="N326" s="165">
        <v>1283</v>
      </c>
      <c r="O326" s="165">
        <v>1283</v>
      </c>
      <c r="P326" s="165">
        <v>1283</v>
      </c>
      <c r="Q326" s="165">
        <v>1283</v>
      </c>
      <c r="R326" s="165">
        <v>1283</v>
      </c>
      <c r="S326" s="165">
        <v>1283</v>
      </c>
      <c r="T326" s="165">
        <v>1283</v>
      </c>
      <c r="U326" s="165">
        <v>1283</v>
      </c>
      <c r="V326" s="165">
        <v>1283</v>
      </c>
      <c r="W326" s="165">
        <v>1283</v>
      </c>
      <c r="X326" s="165">
        <v>1283</v>
      </c>
      <c r="Y326" s="165">
        <v>1283</v>
      </c>
      <c r="Z326" s="165">
        <v>1283</v>
      </c>
    </row>
    <row r="327" spans="1:26" ht="13.5" thickBot="1" x14ac:dyDescent="0.2">
      <c r="A327" s="31"/>
      <c r="B327" s="35" t="s">
        <v>168</v>
      </c>
      <c r="C327" s="36">
        <f>C328+C329+C330+C331+C332</f>
        <v>5152.701</v>
      </c>
      <c r="D327" s="36">
        <f t="shared" ref="D327:Z327" si="52">D328+D329+D330+D331+D332</f>
        <v>5144.3510000000006</v>
      </c>
      <c r="E327" s="36">
        <f t="shared" si="52"/>
        <v>5063.7209999999995</v>
      </c>
      <c r="F327" s="36">
        <f t="shared" si="52"/>
        <v>5249.7309999999998</v>
      </c>
      <c r="G327" s="36">
        <f t="shared" si="52"/>
        <v>5167.3510000000006</v>
      </c>
      <c r="H327" s="36">
        <f t="shared" si="52"/>
        <v>5175.5810000000001</v>
      </c>
      <c r="I327" s="36">
        <f t="shared" si="52"/>
        <v>5184.7110000000002</v>
      </c>
      <c r="J327" s="36">
        <f t="shared" si="52"/>
        <v>5199.5810000000001</v>
      </c>
      <c r="K327" s="36">
        <f t="shared" si="52"/>
        <v>5216.3610000000008</v>
      </c>
      <c r="L327" s="36">
        <f t="shared" si="52"/>
        <v>5232.3909999999996</v>
      </c>
      <c r="M327" s="36">
        <f t="shared" si="52"/>
        <v>5195.0410000000002</v>
      </c>
      <c r="N327" s="36">
        <f t="shared" si="52"/>
        <v>5140.9809999999998</v>
      </c>
      <c r="O327" s="36">
        <f t="shared" si="52"/>
        <v>5149.0609999999997</v>
      </c>
      <c r="P327" s="36">
        <f t="shared" si="52"/>
        <v>5180.8109999999997</v>
      </c>
      <c r="Q327" s="36">
        <f t="shared" si="52"/>
        <v>5275.3810000000003</v>
      </c>
      <c r="R327" s="36">
        <f t="shared" si="52"/>
        <v>5327.8510000000006</v>
      </c>
      <c r="S327" s="36">
        <f t="shared" si="52"/>
        <v>5439.2409999999991</v>
      </c>
      <c r="T327" s="36">
        <f t="shared" si="52"/>
        <v>5738.8809999999994</v>
      </c>
      <c r="U327" s="36">
        <f t="shared" si="52"/>
        <v>5307.3810000000003</v>
      </c>
      <c r="V327" s="36">
        <f t="shared" si="52"/>
        <v>5328.9310000000005</v>
      </c>
      <c r="W327" s="36">
        <f t="shared" si="52"/>
        <v>5467.6609999999991</v>
      </c>
      <c r="X327" s="36">
        <f t="shared" si="52"/>
        <v>5463.0109999999995</v>
      </c>
      <c r="Y327" s="36">
        <f t="shared" si="52"/>
        <v>5438.8709999999992</v>
      </c>
      <c r="Z327" s="36">
        <f t="shared" si="52"/>
        <v>5411.5609999999997</v>
      </c>
    </row>
    <row r="328" spans="1:26" ht="38.25" x14ac:dyDescent="0.15">
      <c r="A328" s="31"/>
      <c r="B328" s="37" t="s">
        <v>147</v>
      </c>
      <c r="C328" s="38">
        <v>2534.4299999999998</v>
      </c>
      <c r="D328" s="38">
        <v>2526.08</v>
      </c>
      <c r="E328" s="38">
        <v>2445.4499999999998</v>
      </c>
      <c r="F328" s="38">
        <v>2631.46</v>
      </c>
      <c r="G328" s="38">
        <v>2549.08</v>
      </c>
      <c r="H328" s="38">
        <v>2557.31</v>
      </c>
      <c r="I328" s="38">
        <v>2566.44</v>
      </c>
      <c r="J328" s="38">
        <v>2581.31</v>
      </c>
      <c r="K328" s="38">
        <v>2598.09</v>
      </c>
      <c r="L328" s="38">
        <v>2614.12</v>
      </c>
      <c r="M328" s="38">
        <v>2576.77</v>
      </c>
      <c r="N328" s="38">
        <v>2522.71</v>
      </c>
      <c r="O328" s="38">
        <v>2530.79</v>
      </c>
      <c r="P328" s="38">
        <v>2562.54</v>
      </c>
      <c r="Q328" s="38">
        <v>2657.11</v>
      </c>
      <c r="R328" s="38">
        <v>2709.58</v>
      </c>
      <c r="S328" s="38">
        <v>2820.97</v>
      </c>
      <c r="T328" s="38">
        <v>3120.61</v>
      </c>
      <c r="U328" s="38">
        <v>2689.11</v>
      </c>
      <c r="V328" s="38">
        <v>2710.66</v>
      </c>
      <c r="W328" s="38">
        <v>2849.39</v>
      </c>
      <c r="X328" s="38">
        <v>2844.74</v>
      </c>
      <c r="Y328" s="38">
        <v>2820.6</v>
      </c>
      <c r="Z328" s="38">
        <v>2793.29</v>
      </c>
    </row>
    <row r="329" spans="1:26" ht="12.75" x14ac:dyDescent="0.15">
      <c r="A329" s="31"/>
      <c r="B329" s="37" t="s">
        <v>108</v>
      </c>
      <c r="C329" s="38">
        <v>625.29</v>
      </c>
      <c r="D329" s="38">
        <v>625.29</v>
      </c>
      <c r="E329" s="38">
        <v>625.29</v>
      </c>
      <c r="F329" s="38">
        <v>625.29</v>
      </c>
      <c r="G329" s="38">
        <v>625.29</v>
      </c>
      <c r="H329" s="38">
        <v>625.29</v>
      </c>
      <c r="I329" s="38">
        <v>625.29</v>
      </c>
      <c r="J329" s="38">
        <v>625.29</v>
      </c>
      <c r="K329" s="38">
        <v>625.29</v>
      </c>
      <c r="L329" s="38">
        <v>625.29</v>
      </c>
      <c r="M329" s="38">
        <v>625.29</v>
      </c>
      <c r="N329" s="38">
        <v>625.29</v>
      </c>
      <c r="O329" s="38">
        <v>625.29</v>
      </c>
      <c r="P329" s="38">
        <v>625.29</v>
      </c>
      <c r="Q329" s="38">
        <v>625.29</v>
      </c>
      <c r="R329" s="38">
        <v>625.29</v>
      </c>
      <c r="S329" s="38">
        <v>625.29</v>
      </c>
      <c r="T329" s="38">
        <v>625.29</v>
      </c>
      <c r="U329" s="38">
        <v>625.29</v>
      </c>
      <c r="V329" s="38">
        <v>625.29</v>
      </c>
      <c r="W329" s="38">
        <v>625.29</v>
      </c>
      <c r="X329" s="38">
        <v>625.29</v>
      </c>
      <c r="Y329" s="38">
        <v>625.29</v>
      </c>
      <c r="Z329" s="38">
        <v>625.29</v>
      </c>
    </row>
    <row r="330" spans="1:26" ht="12.75" x14ac:dyDescent="0.15">
      <c r="A330" s="31"/>
      <c r="B330" s="37" t="s">
        <v>109</v>
      </c>
      <c r="C330" s="38">
        <v>705.17</v>
      </c>
      <c r="D330" s="38">
        <v>705.17</v>
      </c>
      <c r="E330" s="38">
        <v>705.17</v>
      </c>
      <c r="F330" s="38">
        <v>705.17</v>
      </c>
      <c r="G330" s="38">
        <v>705.17</v>
      </c>
      <c r="H330" s="38">
        <v>705.17</v>
      </c>
      <c r="I330" s="38">
        <v>705.17</v>
      </c>
      <c r="J330" s="38">
        <v>705.17</v>
      </c>
      <c r="K330" s="38">
        <v>705.17</v>
      </c>
      <c r="L330" s="38">
        <v>705.17</v>
      </c>
      <c r="M330" s="38">
        <v>705.17</v>
      </c>
      <c r="N330" s="38">
        <v>705.17</v>
      </c>
      <c r="O330" s="38">
        <v>705.17</v>
      </c>
      <c r="P330" s="38">
        <v>705.17</v>
      </c>
      <c r="Q330" s="38">
        <v>705.17</v>
      </c>
      <c r="R330" s="38">
        <v>705.17</v>
      </c>
      <c r="S330" s="38">
        <v>705.17</v>
      </c>
      <c r="T330" s="38">
        <v>705.17</v>
      </c>
      <c r="U330" s="38">
        <v>705.17</v>
      </c>
      <c r="V330" s="38">
        <v>705.17</v>
      </c>
      <c r="W330" s="38">
        <v>705.17</v>
      </c>
      <c r="X330" s="38">
        <v>705.17</v>
      </c>
      <c r="Y330" s="38">
        <v>705.17</v>
      </c>
      <c r="Z330" s="38">
        <v>705.17</v>
      </c>
    </row>
    <row r="331" spans="1:26" ht="13.5" thickBot="1" x14ac:dyDescent="0.2">
      <c r="A331" s="31"/>
      <c r="B331" s="37" t="s">
        <v>111</v>
      </c>
      <c r="C331" s="38">
        <v>4.8109999999999999</v>
      </c>
      <c r="D331" s="38">
        <v>4.8109999999999999</v>
      </c>
      <c r="E331" s="38">
        <v>4.8109999999999999</v>
      </c>
      <c r="F331" s="38">
        <v>4.8109999999999999</v>
      </c>
      <c r="G331" s="38">
        <v>4.8109999999999999</v>
      </c>
      <c r="H331" s="38">
        <v>4.8109999999999999</v>
      </c>
      <c r="I331" s="38">
        <v>4.8109999999999999</v>
      </c>
      <c r="J331" s="38">
        <v>4.8109999999999999</v>
      </c>
      <c r="K331" s="38">
        <v>4.8109999999999999</v>
      </c>
      <c r="L331" s="38">
        <v>4.8109999999999999</v>
      </c>
      <c r="M331" s="38">
        <v>4.8109999999999999</v>
      </c>
      <c r="N331" s="38">
        <v>4.8109999999999999</v>
      </c>
      <c r="O331" s="38">
        <v>4.8109999999999999</v>
      </c>
      <c r="P331" s="38">
        <v>4.8109999999999999</v>
      </c>
      <c r="Q331" s="38">
        <v>4.8109999999999999</v>
      </c>
      <c r="R331" s="38">
        <v>4.8109999999999999</v>
      </c>
      <c r="S331" s="38">
        <v>4.8109999999999999</v>
      </c>
      <c r="T331" s="38">
        <v>4.8109999999999999</v>
      </c>
      <c r="U331" s="38">
        <v>4.8109999999999999</v>
      </c>
      <c r="V331" s="38">
        <v>4.8109999999999999</v>
      </c>
      <c r="W331" s="38">
        <v>4.8109999999999999</v>
      </c>
      <c r="X331" s="38">
        <v>4.8109999999999999</v>
      </c>
      <c r="Y331" s="38">
        <v>4.8109999999999999</v>
      </c>
      <c r="Z331" s="38">
        <v>4.8109999999999999</v>
      </c>
    </row>
    <row r="332" spans="1:26" s="153" customFormat="1" ht="24.75" thickBot="1" x14ac:dyDescent="0.3">
      <c r="B332" s="164" t="s">
        <v>210</v>
      </c>
      <c r="C332" s="165">
        <v>1283</v>
      </c>
      <c r="D332" s="165">
        <v>1283</v>
      </c>
      <c r="E332" s="165">
        <v>1283</v>
      </c>
      <c r="F332" s="165">
        <v>1283</v>
      </c>
      <c r="G332" s="165">
        <v>1283</v>
      </c>
      <c r="H332" s="165">
        <v>1283</v>
      </c>
      <c r="I332" s="165">
        <v>1283</v>
      </c>
      <c r="J332" s="165">
        <v>1283</v>
      </c>
      <c r="K332" s="165">
        <v>1283</v>
      </c>
      <c r="L332" s="165">
        <v>1283</v>
      </c>
      <c r="M332" s="165">
        <v>1283</v>
      </c>
      <c r="N332" s="165">
        <v>1283</v>
      </c>
      <c r="O332" s="165">
        <v>1283</v>
      </c>
      <c r="P332" s="165">
        <v>1283</v>
      </c>
      <c r="Q332" s="165">
        <v>1283</v>
      </c>
      <c r="R332" s="165">
        <v>1283</v>
      </c>
      <c r="S332" s="165">
        <v>1283</v>
      </c>
      <c r="T332" s="165">
        <v>1283</v>
      </c>
      <c r="U332" s="165">
        <v>1283</v>
      </c>
      <c r="V332" s="165">
        <v>1283</v>
      </c>
      <c r="W332" s="165">
        <v>1283</v>
      </c>
      <c r="X332" s="165">
        <v>1283</v>
      </c>
      <c r="Y332" s="165">
        <v>1283</v>
      </c>
      <c r="Z332" s="165">
        <v>1283</v>
      </c>
    </row>
    <row r="333" spans="1:26" ht="13.5" thickBot="1" x14ac:dyDescent="0.2">
      <c r="A333" s="31"/>
      <c r="B333" s="35" t="s">
        <v>169</v>
      </c>
      <c r="C333" s="36">
        <f>C334+C335+C336+C337+C338</f>
        <v>5186.6409999999996</v>
      </c>
      <c r="D333" s="36">
        <f t="shared" ref="D333:Z333" si="53">D334+D335+D336+D337+D338</f>
        <v>5171.2710000000006</v>
      </c>
      <c r="E333" s="36">
        <f t="shared" si="53"/>
        <v>5111.1110000000008</v>
      </c>
      <c r="F333" s="36">
        <f t="shared" si="53"/>
        <v>5070.1810000000005</v>
      </c>
      <c r="G333" s="36">
        <f t="shared" si="53"/>
        <v>5040.991</v>
      </c>
      <c r="H333" s="36">
        <f t="shared" si="53"/>
        <v>5060.7610000000004</v>
      </c>
      <c r="I333" s="36">
        <f t="shared" si="53"/>
        <v>5084.1110000000008</v>
      </c>
      <c r="J333" s="36">
        <f t="shared" si="53"/>
        <v>5112.4009999999998</v>
      </c>
      <c r="K333" s="36">
        <f t="shared" si="53"/>
        <v>5115.5609999999997</v>
      </c>
      <c r="L333" s="36">
        <f t="shared" si="53"/>
        <v>5065.7710000000006</v>
      </c>
      <c r="M333" s="36">
        <f t="shared" si="53"/>
        <v>5025.8810000000003</v>
      </c>
      <c r="N333" s="36">
        <f t="shared" si="53"/>
        <v>5023.2610000000004</v>
      </c>
      <c r="O333" s="36">
        <f t="shared" si="53"/>
        <v>5029.4410000000007</v>
      </c>
      <c r="P333" s="36">
        <f t="shared" si="53"/>
        <v>5034.1010000000006</v>
      </c>
      <c r="Q333" s="36">
        <f t="shared" si="53"/>
        <v>5109.1910000000007</v>
      </c>
      <c r="R333" s="36">
        <f t="shared" si="53"/>
        <v>5127.0110000000004</v>
      </c>
      <c r="S333" s="36">
        <f t="shared" si="53"/>
        <v>5246.451</v>
      </c>
      <c r="T333" s="36">
        <f t="shared" si="53"/>
        <v>5700.0409999999993</v>
      </c>
      <c r="U333" s="36">
        <f t="shared" si="53"/>
        <v>5165.8209999999999</v>
      </c>
      <c r="V333" s="36">
        <f t="shared" si="53"/>
        <v>5107.1810000000005</v>
      </c>
      <c r="W333" s="36">
        <f t="shared" si="53"/>
        <v>5105.9709999999995</v>
      </c>
      <c r="X333" s="36">
        <f t="shared" si="53"/>
        <v>5109.1810000000005</v>
      </c>
      <c r="Y333" s="36">
        <f t="shared" si="53"/>
        <v>5103.7810000000009</v>
      </c>
      <c r="Z333" s="36">
        <f t="shared" si="53"/>
        <v>5073.3310000000001</v>
      </c>
    </row>
    <row r="334" spans="1:26" ht="38.25" x14ac:dyDescent="0.15">
      <c r="A334" s="31"/>
      <c r="B334" s="37" t="s">
        <v>147</v>
      </c>
      <c r="C334" s="38">
        <v>2568.37</v>
      </c>
      <c r="D334" s="38">
        <v>2553</v>
      </c>
      <c r="E334" s="38">
        <v>2492.84</v>
      </c>
      <c r="F334" s="38">
        <v>2451.91</v>
      </c>
      <c r="G334" s="38">
        <v>2422.7199999999998</v>
      </c>
      <c r="H334" s="38">
        <v>2442.4899999999998</v>
      </c>
      <c r="I334" s="38">
        <v>2465.84</v>
      </c>
      <c r="J334" s="38">
        <v>2494.13</v>
      </c>
      <c r="K334" s="38">
        <v>2497.29</v>
      </c>
      <c r="L334" s="38">
        <v>2447.5</v>
      </c>
      <c r="M334" s="38">
        <v>2407.61</v>
      </c>
      <c r="N334" s="38">
        <v>2404.9899999999998</v>
      </c>
      <c r="O334" s="38">
        <v>2411.17</v>
      </c>
      <c r="P334" s="38">
        <v>2415.83</v>
      </c>
      <c r="Q334" s="38">
        <v>2490.92</v>
      </c>
      <c r="R334" s="38">
        <v>2508.7399999999998</v>
      </c>
      <c r="S334" s="38">
        <v>2628.18</v>
      </c>
      <c r="T334" s="38">
        <v>3081.77</v>
      </c>
      <c r="U334" s="38">
        <v>2547.5500000000002</v>
      </c>
      <c r="V334" s="38">
        <v>2488.91</v>
      </c>
      <c r="W334" s="38">
        <v>2487.6999999999998</v>
      </c>
      <c r="X334" s="38">
        <v>2490.91</v>
      </c>
      <c r="Y334" s="38">
        <v>2485.5100000000002</v>
      </c>
      <c r="Z334" s="38">
        <v>2455.06</v>
      </c>
    </row>
    <row r="335" spans="1:26" ht="12.75" x14ac:dyDescent="0.15">
      <c r="A335" s="31"/>
      <c r="B335" s="37" t="s">
        <v>108</v>
      </c>
      <c r="C335" s="38">
        <v>625.29</v>
      </c>
      <c r="D335" s="38">
        <v>625.29</v>
      </c>
      <c r="E335" s="38">
        <v>625.29</v>
      </c>
      <c r="F335" s="38">
        <v>625.29</v>
      </c>
      <c r="G335" s="38">
        <v>625.29</v>
      </c>
      <c r="H335" s="38">
        <v>625.29</v>
      </c>
      <c r="I335" s="38">
        <v>625.29</v>
      </c>
      <c r="J335" s="38">
        <v>625.29</v>
      </c>
      <c r="K335" s="38">
        <v>625.29</v>
      </c>
      <c r="L335" s="38">
        <v>625.29</v>
      </c>
      <c r="M335" s="38">
        <v>625.29</v>
      </c>
      <c r="N335" s="38">
        <v>625.29</v>
      </c>
      <c r="O335" s="38">
        <v>625.29</v>
      </c>
      <c r="P335" s="38">
        <v>625.29</v>
      </c>
      <c r="Q335" s="38">
        <v>625.29</v>
      </c>
      <c r="R335" s="38">
        <v>625.29</v>
      </c>
      <c r="S335" s="38">
        <v>625.29</v>
      </c>
      <c r="T335" s="38">
        <v>625.29</v>
      </c>
      <c r="U335" s="38">
        <v>625.29</v>
      </c>
      <c r="V335" s="38">
        <v>625.29</v>
      </c>
      <c r="W335" s="38">
        <v>625.29</v>
      </c>
      <c r="X335" s="38">
        <v>625.29</v>
      </c>
      <c r="Y335" s="38">
        <v>625.29</v>
      </c>
      <c r="Z335" s="38">
        <v>625.29</v>
      </c>
    </row>
    <row r="336" spans="1:26" ht="12.75" x14ac:dyDescent="0.15">
      <c r="A336" s="31"/>
      <c r="B336" s="37" t="s">
        <v>109</v>
      </c>
      <c r="C336" s="38">
        <v>705.17</v>
      </c>
      <c r="D336" s="38">
        <v>705.17</v>
      </c>
      <c r="E336" s="38">
        <v>705.17</v>
      </c>
      <c r="F336" s="38">
        <v>705.17</v>
      </c>
      <c r="G336" s="38">
        <v>705.17</v>
      </c>
      <c r="H336" s="38">
        <v>705.17</v>
      </c>
      <c r="I336" s="38">
        <v>705.17</v>
      </c>
      <c r="J336" s="38">
        <v>705.17</v>
      </c>
      <c r="K336" s="38">
        <v>705.17</v>
      </c>
      <c r="L336" s="38">
        <v>705.17</v>
      </c>
      <c r="M336" s="38">
        <v>705.17</v>
      </c>
      <c r="N336" s="38">
        <v>705.17</v>
      </c>
      <c r="O336" s="38">
        <v>705.17</v>
      </c>
      <c r="P336" s="38">
        <v>705.17</v>
      </c>
      <c r="Q336" s="38">
        <v>705.17</v>
      </c>
      <c r="R336" s="38">
        <v>705.17</v>
      </c>
      <c r="S336" s="38">
        <v>705.17</v>
      </c>
      <c r="T336" s="38">
        <v>705.17</v>
      </c>
      <c r="U336" s="38">
        <v>705.17</v>
      </c>
      <c r="V336" s="38">
        <v>705.17</v>
      </c>
      <c r="W336" s="38">
        <v>705.17</v>
      </c>
      <c r="X336" s="38">
        <v>705.17</v>
      </c>
      <c r="Y336" s="38">
        <v>705.17</v>
      </c>
      <c r="Z336" s="38">
        <v>705.17</v>
      </c>
    </row>
    <row r="337" spans="1:26" ht="13.5" thickBot="1" x14ac:dyDescent="0.2">
      <c r="A337" s="31"/>
      <c r="B337" s="37" t="s">
        <v>111</v>
      </c>
      <c r="C337" s="38">
        <v>4.8109999999999999</v>
      </c>
      <c r="D337" s="38">
        <v>4.8109999999999999</v>
      </c>
      <c r="E337" s="38">
        <v>4.8109999999999999</v>
      </c>
      <c r="F337" s="38">
        <v>4.8109999999999999</v>
      </c>
      <c r="G337" s="38">
        <v>4.8109999999999999</v>
      </c>
      <c r="H337" s="38">
        <v>4.8109999999999999</v>
      </c>
      <c r="I337" s="38">
        <v>4.8109999999999999</v>
      </c>
      <c r="J337" s="38">
        <v>4.8109999999999999</v>
      </c>
      <c r="K337" s="38">
        <v>4.8109999999999999</v>
      </c>
      <c r="L337" s="38">
        <v>4.8109999999999999</v>
      </c>
      <c r="M337" s="38">
        <v>4.8109999999999999</v>
      </c>
      <c r="N337" s="38">
        <v>4.8109999999999999</v>
      </c>
      <c r="O337" s="38">
        <v>4.8109999999999999</v>
      </c>
      <c r="P337" s="38">
        <v>4.8109999999999999</v>
      </c>
      <c r="Q337" s="38">
        <v>4.8109999999999999</v>
      </c>
      <c r="R337" s="38">
        <v>4.8109999999999999</v>
      </c>
      <c r="S337" s="38">
        <v>4.8109999999999999</v>
      </c>
      <c r="T337" s="38">
        <v>4.8109999999999999</v>
      </c>
      <c r="U337" s="38">
        <v>4.8109999999999999</v>
      </c>
      <c r="V337" s="38">
        <v>4.8109999999999999</v>
      </c>
      <c r="W337" s="38">
        <v>4.8109999999999999</v>
      </c>
      <c r="X337" s="38">
        <v>4.8109999999999999</v>
      </c>
      <c r="Y337" s="38">
        <v>4.8109999999999999</v>
      </c>
      <c r="Z337" s="38">
        <v>4.8109999999999999</v>
      </c>
    </row>
    <row r="338" spans="1:26" s="153" customFormat="1" ht="24.75" thickBot="1" x14ac:dyDescent="0.3">
      <c r="B338" s="164" t="s">
        <v>210</v>
      </c>
      <c r="C338" s="165">
        <v>1283</v>
      </c>
      <c r="D338" s="165">
        <v>1283</v>
      </c>
      <c r="E338" s="165">
        <v>1283</v>
      </c>
      <c r="F338" s="165">
        <v>1283</v>
      </c>
      <c r="G338" s="165">
        <v>1283</v>
      </c>
      <c r="H338" s="165">
        <v>1283</v>
      </c>
      <c r="I338" s="165">
        <v>1283</v>
      </c>
      <c r="J338" s="165">
        <v>1283</v>
      </c>
      <c r="K338" s="165">
        <v>1283</v>
      </c>
      <c r="L338" s="165">
        <v>1283</v>
      </c>
      <c r="M338" s="165">
        <v>1283</v>
      </c>
      <c r="N338" s="165">
        <v>1283</v>
      </c>
      <c r="O338" s="165">
        <v>1283</v>
      </c>
      <c r="P338" s="165">
        <v>1283</v>
      </c>
      <c r="Q338" s="165">
        <v>1283</v>
      </c>
      <c r="R338" s="165">
        <v>1283</v>
      </c>
      <c r="S338" s="165">
        <v>1283</v>
      </c>
      <c r="T338" s="165">
        <v>1283</v>
      </c>
      <c r="U338" s="165">
        <v>1283</v>
      </c>
      <c r="V338" s="165">
        <v>1283</v>
      </c>
      <c r="W338" s="165">
        <v>1283</v>
      </c>
      <c r="X338" s="165">
        <v>1283</v>
      </c>
      <c r="Y338" s="165">
        <v>1283</v>
      </c>
      <c r="Z338" s="165">
        <v>1283</v>
      </c>
    </row>
    <row r="339" spans="1:26" ht="13.5" thickBot="1" x14ac:dyDescent="0.2">
      <c r="A339" s="31"/>
      <c r="B339" s="35" t="s">
        <v>170</v>
      </c>
      <c r="C339" s="36">
        <f>C340+C341+C342+C343+C344</f>
        <v>5376.9210000000003</v>
      </c>
      <c r="D339" s="36">
        <f t="shared" ref="D339:Z339" si="54">D340+D341+D342+D343+D344</f>
        <v>5339.0609999999997</v>
      </c>
      <c r="E339" s="36">
        <f t="shared" si="54"/>
        <v>5327.951</v>
      </c>
      <c r="F339" s="36">
        <f t="shared" si="54"/>
        <v>5316.3209999999999</v>
      </c>
      <c r="G339" s="36">
        <f t="shared" si="54"/>
        <v>5332.8410000000003</v>
      </c>
      <c r="H339" s="36">
        <f t="shared" si="54"/>
        <v>5368.5709999999999</v>
      </c>
      <c r="I339" s="36">
        <f t="shared" si="54"/>
        <v>5384.0109999999995</v>
      </c>
      <c r="J339" s="36">
        <f t="shared" si="54"/>
        <v>5416.4009999999998</v>
      </c>
      <c r="K339" s="36">
        <f t="shared" si="54"/>
        <v>5445.7509999999993</v>
      </c>
      <c r="L339" s="36">
        <f t="shared" si="54"/>
        <v>5434.8809999999994</v>
      </c>
      <c r="M339" s="36">
        <f t="shared" si="54"/>
        <v>5391.9909999999991</v>
      </c>
      <c r="N339" s="36">
        <f t="shared" si="54"/>
        <v>5462.0109999999995</v>
      </c>
      <c r="O339" s="36">
        <f t="shared" si="54"/>
        <v>5457.3009999999995</v>
      </c>
      <c r="P339" s="36">
        <f t="shared" si="54"/>
        <v>5475.7609999999995</v>
      </c>
      <c r="Q339" s="36">
        <f t="shared" si="54"/>
        <v>5638.6709999999994</v>
      </c>
      <c r="R339" s="36">
        <f t="shared" si="54"/>
        <v>5686.1009999999997</v>
      </c>
      <c r="S339" s="36">
        <f t="shared" si="54"/>
        <v>5762.9609999999993</v>
      </c>
      <c r="T339" s="36">
        <f t="shared" si="54"/>
        <v>6201.5409999999993</v>
      </c>
      <c r="U339" s="36">
        <f t="shared" si="54"/>
        <v>5450.0909999999994</v>
      </c>
      <c r="V339" s="36">
        <f t="shared" si="54"/>
        <v>5446.0609999999997</v>
      </c>
      <c r="W339" s="36">
        <f t="shared" si="54"/>
        <v>5441.3009999999995</v>
      </c>
      <c r="X339" s="36">
        <f t="shared" si="54"/>
        <v>5442.5909999999994</v>
      </c>
      <c r="Y339" s="36">
        <f t="shared" si="54"/>
        <v>5423.2809999999999</v>
      </c>
      <c r="Z339" s="36">
        <f t="shared" si="54"/>
        <v>5375.5609999999997</v>
      </c>
    </row>
    <row r="340" spans="1:26" ht="38.25" x14ac:dyDescent="0.15">
      <c r="A340" s="31"/>
      <c r="B340" s="37" t="s">
        <v>147</v>
      </c>
      <c r="C340" s="38">
        <v>2758.65</v>
      </c>
      <c r="D340" s="38">
        <v>2720.79</v>
      </c>
      <c r="E340" s="38">
        <v>2709.68</v>
      </c>
      <c r="F340" s="38">
        <v>2698.05</v>
      </c>
      <c r="G340" s="38">
        <v>2714.57</v>
      </c>
      <c r="H340" s="38">
        <v>2750.3</v>
      </c>
      <c r="I340" s="38">
        <v>2765.74</v>
      </c>
      <c r="J340" s="38">
        <v>2798.13</v>
      </c>
      <c r="K340" s="38">
        <v>2827.48</v>
      </c>
      <c r="L340" s="38">
        <v>2816.61</v>
      </c>
      <c r="M340" s="38">
        <v>2773.72</v>
      </c>
      <c r="N340" s="38">
        <v>2843.74</v>
      </c>
      <c r="O340" s="38">
        <v>2839.03</v>
      </c>
      <c r="P340" s="38">
        <v>2857.49</v>
      </c>
      <c r="Q340" s="38">
        <v>3020.4</v>
      </c>
      <c r="R340" s="38">
        <v>3067.83</v>
      </c>
      <c r="S340" s="38">
        <v>3144.69</v>
      </c>
      <c r="T340" s="38">
        <v>3583.27</v>
      </c>
      <c r="U340" s="38">
        <v>2831.82</v>
      </c>
      <c r="V340" s="38">
        <v>2827.79</v>
      </c>
      <c r="W340" s="38">
        <v>2823.03</v>
      </c>
      <c r="X340" s="38">
        <v>2824.32</v>
      </c>
      <c r="Y340" s="38">
        <v>2805.01</v>
      </c>
      <c r="Z340" s="38">
        <v>2757.29</v>
      </c>
    </row>
    <row r="341" spans="1:26" ht="12.75" x14ac:dyDescent="0.15">
      <c r="A341" s="31"/>
      <c r="B341" s="37" t="s">
        <v>108</v>
      </c>
      <c r="C341" s="38">
        <v>625.29</v>
      </c>
      <c r="D341" s="38">
        <v>625.29</v>
      </c>
      <c r="E341" s="38">
        <v>625.29</v>
      </c>
      <c r="F341" s="38">
        <v>625.29</v>
      </c>
      <c r="G341" s="38">
        <v>625.29</v>
      </c>
      <c r="H341" s="38">
        <v>625.29</v>
      </c>
      <c r="I341" s="38">
        <v>625.29</v>
      </c>
      <c r="J341" s="38">
        <v>625.29</v>
      </c>
      <c r="K341" s="38">
        <v>625.29</v>
      </c>
      <c r="L341" s="38">
        <v>625.29</v>
      </c>
      <c r="M341" s="38">
        <v>625.29</v>
      </c>
      <c r="N341" s="38">
        <v>625.29</v>
      </c>
      <c r="O341" s="38">
        <v>625.29</v>
      </c>
      <c r="P341" s="38">
        <v>625.29</v>
      </c>
      <c r="Q341" s="38">
        <v>625.29</v>
      </c>
      <c r="R341" s="38">
        <v>625.29</v>
      </c>
      <c r="S341" s="38">
        <v>625.29</v>
      </c>
      <c r="T341" s="38">
        <v>625.29</v>
      </c>
      <c r="U341" s="38">
        <v>625.29</v>
      </c>
      <c r="V341" s="38">
        <v>625.29</v>
      </c>
      <c r="W341" s="38">
        <v>625.29</v>
      </c>
      <c r="X341" s="38">
        <v>625.29</v>
      </c>
      <c r="Y341" s="38">
        <v>625.29</v>
      </c>
      <c r="Z341" s="38">
        <v>625.29</v>
      </c>
    </row>
    <row r="342" spans="1:26" ht="12.75" x14ac:dyDescent="0.15">
      <c r="A342" s="31"/>
      <c r="B342" s="37" t="s">
        <v>109</v>
      </c>
      <c r="C342" s="38">
        <v>705.17</v>
      </c>
      <c r="D342" s="38">
        <v>705.17</v>
      </c>
      <c r="E342" s="38">
        <v>705.17</v>
      </c>
      <c r="F342" s="38">
        <v>705.17</v>
      </c>
      <c r="G342" s="38">
        <v>705.17</v>
      </c>
      <c r="H342" s="38">
        <v>705.17</v>
      </c>
      <c r="I342" s="38">
        <v>705.17</v>
      </c>
      <c r="J342" s="38">
        <v>705.17</v>
      </c>
      <c r="K342" s="38">
        <v>705.17</v>
      </c>
      <c r="L342" s="38">
        <v>705.17</v>
      </c>
      <c r="M342" s="38">
        <v>705.17</v>
      </c>
      <c r="N342" s="38">
        <v>705.17</v>
      </c>
      <c r="O342" s="38">
        <v>705.17</v>
      </c>
      <c r="P342" s="38">
        <v>705.17</v>
      </c>
      <c r="Q342" s="38">
        <v>705.17</v>
      </c>
      <c r="R342" s="38">
        <v>705.17</v>
      </c>
      <c r="S342" s="38">
        <v>705.17</v>
      </c>
      <c r="T342" s="38">
        <v>705.17</v>
      </c>
      <c r="U342" s="38">
        <v>705.17</v>
      </c>
      <c r="V342" s="38">
        <v>705.17</v>
      </c>
      <c r="W342" s="38">
        <v>705.17</v>
      </c>
      <c r="X342" s="38">
        <v>705.17</v>
      </c>
      <c r="Y342" s="38">
        <v>705.17</v>
      </c>
      <c r="Z342" s="38">
        <v>705.17</v>
      </c>
    </row>
    <row r="343" spans="1:26" ht="13.5" thickBot="1" x14ac:dyDescent="0.2">
      <c r="A343" s="31"/>
      <c r="B343" s="37" t="s">
        <v>111</v>
      </c>
      <c r="C343" s="38">
        <v>4.8109999999999999</v>
      </c>
      <c r="D343" s="38">
        <v>4.8109999999999999</v>
      </c>
      <c r="E343" s="38">
        <v>4.8109999999999999</v>
      </c>
      <c r="F343" s="38">
        <v>4.8109999999999999</v>
      </c>
      <c r="G343" s="38">
        <v>4.8109999999999999</v>
      </c>
      <c r="H343" s="38">
        <v>4.8109999999999999</v>
      </c>
      <c r="I343" s="38">
        <v>4.8109999999999999</v>
      </c>
      <c r="J343" s="38">
        <v>4.8109999999999999</v>
      </c>
      <c r="K343" s="38">
        <v>4.8109999999999999</v>
      </c>
      <c r="L343" s="38">
        <v>4.8109999999999999</v>
      </c>
      <c r="M343" s="38">
        <v>4.8109999999999999</v>
      </c>
      <c r="N343" s="38">
        <v>4.8109999999999999</v>
      </c>
      <c r="O343" s="38">
        <v>4.8109999999999999</v>
      </c>
      <c r="P343" s="38">
        <v>4.8109999999999999</v>
      </c>
      <c r="Q343" s="38">
        <v>4.8109999999999999</v>
      </c>
      <c r="R343" s="38">
        <v>4.8109999999999999</v>
      </c>
      <c r="S343" s="38">
        <v>4.8109999999999999</v>
      </c>
      <c r="T343" s="38">
        <v>4.8109999999999999</v>
      </c>
      <c r="U343" s="38">
        <v>4.8109999999999999</v>
      </c>
      <c r="V343" s="38">
        <v>4.8109999999999999</v>
      </c>
      <c r="W343" s="38">
        <v>4.8109999999999999</v>
      </c>
      <c r="X343" s="38">
        <v>4.8109999999999999</v>
      </c>
      <c r="Y343" s="38">
        <v>4.8109999999999999</v>
      </c>
      <c r="Z343" s="38">
        <v>4.8109999999999999</v>
      </c>
    </row>
    <row r="344" spans="1:26" s="153" customFormat="1" ht="24.75" thickBot="1" x14ac:dyDescent="0.3">
      <c r="B344" s="164" t="s">
        <v>210</v>
      </c>
      <c r="C344" s="165">
        <v>1283</v>
      </c>
      <c r="D344" s="165">
        <v>1283</v>
      </c>
      <c r="E344" s="165">
        <v>1283</v>
      </c>
      <c r="F344" s="165">
        <v>1283</v>
      </c>
      <c r="G344" s="165">
        <v>1283</v>
      </c>
      <c r="H344" s="165">
        <v>1283</v>
      </c>
      <c r="I344" s="165">
        <v>1283</v>
      </c>
      <c r="J344" s="165">
        <v>1283</v>
      </c>
      <c r="K344" s="165">
        <v>1283</v>
      </c>
      <c r="L344" s="165">
        <v>1283</v>
      </c>
      <c r="M344" s="165">
        <v>1283</v>
      </c>
      <c r="N344" s="165">
        <v>1283</v>
      </c>
      <c r="O344" s="165">
        <v>1283</v>
      </c>
      <c r="P344" s="165">
        <v>1283</v>
      </c>
      <c r="Q344" s="165">
        <v>1283</v>
      </c>
      <c r="R344" s="165">
        <v>1283</v>
      </c>
      <c r="S344" s="165">
        <v>1283</v>
      </c>
      <c r="T344" s="165">
        <v>1283</v>
      </c>
      <c r="U344" s="165">
        <v>1283</v>
      </c>
      <c r="V344" s="165">
        <v>1283</v>
      </c>
      <c r="W344" s="165">
        <v>1283</v>
      </c>
      <c r="X344" s="165">
        <v>1283</v>
      </c>
      <c r="Y344" s="165">
        <v>1283</v>
      </c>
      <c r="Z344" s="165">
        <v>1283</v>
      </c>
    </row>
    <row r="345" spans="1:26" ht="13.5" thickBot="1" x14ac:dyDescent="0.2">
      <c r="A345" s="31"/>
      <c r="B345" s="35" t="s">
        <v>171</v>
      </c>
      <c r="C345" s="36">
        <f>C346+C347+C348+C349+C350</f>
        <v>4900.4310000000005</v>
      </c>
      <c r="D345" s="36">
        <f>D346+D347+D348+D349+D350</f>
        <v>4913.4009999999998</v>
      </c>
      <c r="E345" s="36">
        <f t="shared" ref="E345:Z345" si="55">E346+E347+E348+E349+E350</f>
        <v>4854.9210000000003</v>
      </c>
      <c r="F345" s="36">
        <f t="shared" si="55"/>
        <v>4860.241</v>
      </c>
      <c r="G345" s="36">
        <f t="shared" si="55"/>
        <v>4858.7510000000002</v>
      </c>
      <c r="H345" s="36">
        <f t="shared" si="55"/>
        <v>4876.4709999999995</v>
      </c>
      <c r="I345" s="36">
        <f t="shared" si="55"/>
        <v>4946.5310000000009</v>
      </c>
      <c r="J345" s="36">
        <f t="shared" si="55"/>
        <v>4918.0910000000003</v>
      </c>
      <c r="K345" s="36">
        <f t="shared" si="55"/>
        <v>5012.1310000000003</v>
      </c>
      <c r="L345" s="36">
        <f t="shared" si="55"/>
        <v>4981.2209999999995</v>
      </c>
      <c r="M345" s="36">
        <f t="shared" si="55"/>
        <v>4940.7510000000002</v>
      </c>
      <c r="N345" s="36">
        <f t="shared" si="55"/>
        <v>4933.6710000000003</v>
      </c>
      <c r="O345" s="36">
        <f t="shared" si="55"/>
        <v>4930.5010000000002</v>
      </c>
      <c r="P345" s="36">
        <f t="shared" si="55"/>
        <v>4952.6409999999996</v>
      </c>
      <c r="Q345" s="36">
        <f t="shared" si="55"/>
        <v>5089.3410000000003</v>
      </c>
      <c r="R345" s="36">
        <f t="shared" si="55"/>
        <v>5167.3310000000001</v>
      </c>
      <c r="S345" s="36">
        <f t="shared" si="55"/>
        <v>5342.3710000000001</v>
      </c>
      <c r="T345" s="36">
        <f t="shared" si="55"/>
        <v>5194.7309999999998</v>
      </c>
      <c r="U345" s="36">
        <f t="shared" si="55"/>
        <v>4975.3710000000001</v>
      </c>
      <c r="V345" s="36">
        <f t="shared" si="55"/>
        <v>4970.4709999999995</v>
      </c>
      <c r="W345" s="36">
        <f t="shared" si="55"/>
        <v>4970.991</v>
      </c>
      <c r="X345" s="36">
        <f t="shared" si="55"/>
        <v>4979.6409999999996</v>
      </c>
      <c r="Y345" s="36">
        <f t="shared" si="55"/>
        <v>4984.3710000000001</v>
      </c>
      <c r="Z345" s="36">
        <f t="shared" si="55"/>
        <v>4925.8510000000006</v>
      </c>
    </row>
    <row r="346" spans="1:26" ht="38.25" x14ac:dyDescent="0.15">
      <c r="A346" s="31"/>
      <c r="B346" s="37" t="s">
        <v>147</v>
      </c>
      <c r="C346" s="38">
        <v>2282.16</v>
      </c>
      <c r="D346" s="38">
        <v>2295.13</v>
      </c>
      <c r="E346" s="38">
        <v>2236.65</v>
      </c>
      <c r="F346" s="38">
        <v>2241.9699999999998</v>
      </c>
      <c r="G346" s="38">
        <v>2240.48</v>
      </c>
      <c r="H346" s="38">
        <v>2258.1999999999998</v>
      </c>
      <c r="I346" s="38">
        <v>2328.2600000000002</v>
      </c>
      <c r="J346" s="38">
        <v>2299.8200000000002</v>
      </c>
      <c r="K346" s="38">
        <v>2393.86</v>
      </c>
      <c r="L346" s="38">
        <v>2362.9499999999998</v>
      </c>
      <c r="M346" s="38">
        <v>2322.48</v>
      </c>
      <c r="N346" s="38">
        <v>2315.4</v>
      </c>
      <c r="O346" s="38">
        <v>2312.23</v>
      </c>
      <c r="P346" s="38">
        <v>2334.37</v>
      </c>
      <c r="Q346" s="38">
        <v>2471.0700000000002</v>
      </c>
      <c r="R346" s="38">
        <v>2549.06</v>
      </c>
      <c r="S346" s="38">
        <v>2724.1</v>
      </c>
      <c r="T346" s="38">
        <v>2576.46</v>
      </c>
      <c r="U346" s="38">
        <v>2357.1</v>
      </c>
      <c r="V346" s="38">
        <v>2352.1999999999998</v>
      </c>
      <c r="W346" s="38">
        <v>2352.7199999999998</v>
      </c>
      <c r="X346" s="38">
        <v>2361.37</v>
      </c>
      <c r="Y346" s="38">
        <v>2366.1</v>
      </c>
      <c r="Z346" s="38">
        <v>2307.58</v>
      </c>
    </row>
    <row r="347" spans="1:26" ht="12.75" x14ac:dyDescent="0.15">
      <c r="A347" s="31"/>
      <c r="B347" s="37" t="s">
        <v>108</v>
      </c>
      <c r="C347" s="38">
        <v>625.29</v>
      </c>
      <c r="D347" s="38">
        <v>625.29</v>
      </c>
      <c r="E347" s="38">
        <v>625.29</v>
      </c>
      <c r="F347" s="38">
        <v>625.29</v>
      </c>
      <c r="G347" s="38">
        <v>625.29</v>
      </c>
      <c r="H347" s="38">
        <v>625.29</v>
      </c>
      <c r="I347" s="38">
        <v>625.29</v>
      </c>
      <c r="J347" s="38">
        <v>625.29</v>
      </c>
      <c r="K347" s="38">
        <v>625.29</v>
      </c>
      <c r="L347" s="38">
        <v>625.29</v>
      </c>
      <c r="M347" s="38">
        <v>625.29</v>
      </c>
      <c r="N347" s="38">
        <v>625.29</v>
      </c>
      <c r="O347" s="38">
        <v>625.29</v>
      </c>
      <c r="P347" s="38">
        <v>625.29</v>
      </c>
      <c r="Q347" s="38">
        <v>625.29</v>
      </c>
      <c r="R347" s="38">
        <v>625.29</v>
      </c>
      <c r="S347" s="38">
        <v>625.29</v>
      </c>
      <c r="T347" s="38">
        <v>625.29</v>
      </c>
      <c r="U347" s="38">
        <v>625.29</v>
      </c>
      <c r="V347" s="38">
        <v>625.29</v>
      </c>
      <c r="W347" s="38">
        <v>625.29</v>
      </c>
      <c r="X347" s="38">
        <v>625.29</v>
      </c>
      <c r="Y347" s="38">
        <v>625.29</v>
      </c>
      <c r="Z347" s="38">
        <v>625.29</v>
      </c>
    </row>
    <row r="348" spans="1:26" ht="12.75" x14ac:dyDescent="0.15">
      <c r="A348" s="31"/>
      <c r="B348" s="37" t="s">
        <v>109</v>
      </c>
      <c r="C348" s="38">
        <v>705.17</v>
      </c>
      <c r="D348" s="38">
        <v>705.17</v>
      </c>
      <c r="E348" s="38">
        <v>705.17</v>
      </c>
      <c r="F348" s="38">
        <v>705.17</v>
      </c>
      <c r="G348" s="38">
        <v>705.17</v>
      </c>
      <c r="H348" s="38">
        <v>705.17</v>
      </c>
      <c r="I348" s="38">
        <v>705.17</v>
      </c>
      <c r="J348" s="38">
        <v>705.17</v>
      </c>
      <c r="K348" s="38">
        <v>705.17</v>
      </c>
      <c r="L348" s="38">
        <v>705.17</v>
      </c>
      <c r="M348" s="38">
        <v>705.17</v>
      </c>
      <c r="N348" s="38">
        <v>705.17</v>
      </c>
      <c r="O348" s="38">
        <v>705.17</v>
      </c>
      <c r="P348" s="38">
        <v>705.17</v>
      </c>
      <c r="Q348" s="38">
        <v>705.17</v>
      </c>
      <c r="R348" s="38">
        <v>705.17</v>
      </c>
      <c r="S348" s="38">
        <v>705.17</v>
      </c>
      <c r="T348" s="38">
        <v>705.17</v>
      </c>
      <c r="U348" s="38">
        <v>705.17</v>
      </c>
      <c r="V348" s="38">
        <v>705.17</v>
      </c>
      <c r="W348" s="38">
        <v>705.17</v>
      </c>
      <c r="X348" s="38">
        <v>705.17</v>
      </c>
      <c r="Y348" s="38">
        <v>705.17</v>
      </c>
      <c r="Z348" s="38">
        <v>705.17</v>
      </c>
    </row>
    <row r="349" spans="1:26" ht="13.5" thickBot="1" x14ac:dyDescent="0.2">
      <c r="A349" s="31"/>
      <c r="B349" s="37" t="s">
        <v>111</v>
      </c>
      <c r="C349" s="38">
        <v>4.8109999999999999</v>
      </c>
      <c r="D349" s="38">
        <v>4.8109999999999999</v>
      </c>
      <c r="E349" s="38">
        <v>4.8109999999999999</v>
      </c>
      <c r="F349" s="38">
        <v>4.8109999999999999</v>
      </c>
      <c r="G349" s="38">
        <v>4.8109999999999999</v>
      </c>
      <c r="H349" s="38">
        <v>4.8109999999999999</v>
      </c>
      <c r="I349" s="38">
        <v>4.8109999999999999</v>
      </c>
      <c r="J349" s="38">
        <v>4.8109999999999999</v>
      </c>
      <c r="K349" s="38">
        <v>4.8109999999999999</v>
      </c>
      <c r="L349" s="38">
        <v>4.8109999999999999</v>
      </c>
      <c r="M349" s="38">
        <v>4.8109999999999999</v>
      </c>
      <c r="N349" s="38">
        <v>4.8109999999999999</v>
      </c>
      <c r="O349" s="38">
        <v>4.8109999999999999</v>
      </c>
      <c r="P349" s="38">
        <v>4.8109999999999999</v>
      </c>
      <c r="Q349" s="38">
        <v>4.8109999999999999</v>
      </c>
      <c r="R349" s="38">
        <v>4.8109999999999999</v>
      </c>
      <c r="S349" s="38">
        <v>4.8109999999999999</v>
      </c>
      <c r="T349" s="38">
        <v>4.8109999999999999</v>
      </c>
      <c r="U349" s="38">
        <v>4.8109999999999999</v>
      </c>
      <c r="V349" s="38">
        <v>4.8109999999999999</v>
      </c>
      <c r="W349" s="38">
        <v>4.8109999999999999</v>
      </c>
      <c r="X349" s="38">
        <v>4.8109999999999999</v>
      </c>
      <c r="Y349" s="38">
        <v>4.8109999999999999</v>
      </c>
      <c r="Z349" s="38">
        <v>4.8109999999999999</v>
      </c>
    </row>
    <row r="350" spans="1:26" s="153" customFormat="1" ht="24.75" thickBot="1" x14ac:dyDescent="0.3">
      <c r="B350" s="164" t="s">
        <v>210</v>
      </c>
      <c r="C350" s="165">
        <v>1283</v>
      </c>
      <c r="D350" s="165">
        <v>1283</v>
      </c>
      <c r="E350" s="165">
        <v>1283</v>
      </c>
      <c r="F350" s="165">
        <v>1283</v>
      </c>
      <c r="G350" s="165">
        <v>1283</v>
      </c>
      <c r="H350" s="165">
        <v>1283</v>
      </c>
      <c r="I350" s="165">
        <v>1283</v>
      </c>
      <c r="J350" s="165">
        <v>1283</v>
      </c>
      <c r="K350" s="165">
        <v>1283</v>
      </c>
      <c r="L350" s="165">
        <v>1283</v>
      </c>
      <c r="M350" s="165">
        <v>1283</v>
      </c>
      <c r="N350" s="165">
        <v>1283</v>
      </c>
      <c r="O350" s="165">
        <v>1283</v>
      </c>
      <c r="P350" s="165">
        <v>1283</v>
      </c>
      <c r="Q350" s="165">
        <v>1283</v>
      </c>
      <c r="R350" s="165">
        <v>1283</v>
      </c>
      <c r="S350" s="165">
        <v>1283</v>
      </c>
      <c r="T350" s="165">
        <v>1283</v>
      </c>
      <c r="U350" s="165">
        <v>1283</v>
      </c>
      <c r="V350" s="165">
        <v>1283</v>
      </c>
      <c r="W350" s="165">
        <v>1283</v>
      </c>
      <c r="X350" s="165">
        <v>1283</v>
      </c>
      <c r="Y350" s="165">
        <v>1283</v>
      </c>
      <c r="Z350" s="165">
        <v>1283</v>
      </c>
    </row>
    <row r="351" spans="1:26" ht="13.5" thickBot="1" x14ac:dyDescent="0.2">
      <c r="A351" s="31"/>
      <c r="B351" s="35" t="s">
        <v>172</v>
      </c>
      <c r="C351" s="36">
        <f>C352+C353+C354+C355+C356</f>
        <v>4906.451</v>
      </c>
      <c r="D351" s="36">
        <f t="shared" ref="D351:Z351" si="56">D352+D353+D354+D355+D356</f>
        <v>4919.6810000000005</v>
      </c>
      <c r="E351" s="36">
        <f t="shared" si="56"/>
        <v>4886.991</v>
      </c>
      <c r="F351" s="36">
        <f t="shared" si="56"/>
        <v>4882.2810000000009</v>
      </c>
      <c r="G351" s="36">
        <f t="shared" si="56"/>
        <v>4883.6509999999998</v>
      </c>
      <c r="H351" s="36">
        <f t="shared" si="56"/>
        <v>4795.7810000000009</v>
      </c>
      <c r="I351" s="36">
        <f t="shared" si="56"/>
        <v>4805.9709999999995</v>
      </c>
      <c r="J351" s="36">
        <f t="shared" si="56"/>
        <v>4821.8010000000004</v>
      </c>
      <c r="K351" s="36">
        <f t="shared" si="56"/>
        <v>4885.701</v>
      </c>
      <c r="L351" s="36">
        <f t="shared" si="56"/>
        <v>4880.8810000000003</v>
      </c>
      <c r="M351" s="36">
        <f t="shared" si="56"/>
        <v>4902.2810000000009</v>
      </c>
      <c r="N351" s="36">
        <f t="shared" si="56"/>
        <v>4916.3710000000001</v>
      </c>
      <c r="O351" s="36">
        <f t="shared" si="56"/>
        <v>4914.6610000000001</v>
      </c>
      <c r="P351" s="36">
        <f t="shared" si="56"/>
        <v>4912.7710000000006</v>
      </c>
      <c r="Q351" s="36">
        <f t="shared" si="56"/>
        <v>4956.451</v>
      </c>
      <c r="R351" s="36">
        <f t="shared" si="56"/>
        <v>5054.5510000000004</v>
      </c>
      <c r="S351" s="36">
        <f t="shared" si="56"/>
        <v>5119.7910000000002</v>
      </c>
      <c r="T351" s="36">
        <f t="shared" si="56"/>
        <v>5121.0010000000002</v>
      </c>
      <c r="U351" s="36">
        <f t="shared" si="56"/>
        <v>4930.701</v>
      </c>
      <c r="V351" s="36">
        <f t="shared" si="56"/>
        <v>4921.0709999999999</v>
      </c>
      <c r="W351" s="36">
        <f t="shared" si="56"/>
        <v>4928.3510000000006</v>
      </c>
      <c r="X351" s="36">
        <f t="shared" si="56"/>
        <v>4930.7309999999998</v>
      </c>
      <c r="Y351" s="36">
        <f t="shared" si="56"/>
        <v>4940.2610000000004</v>
      </c>
      <c r="Z351" s="36">
        <f t="shared" si="56"/>
        <v>4949.5510000000004</v>
      </c>
    </row>
    <row r="352" spans="1:26" ht="38.25" x14ac:dyDescent="0.15">
      <c r="A352" s="31"/>
      <c r="B352" s="37" t="s">
        <v>147</v>
      </c>
      <c r="C352" s="38">
        <v>2288.1799999999998</v>
      </c>
      <c r="D352" s="38">
        <v>2301.41</v>
      </c>
      <c r="E352" s="38">
        <v>2268.7199999999998</v>
      </c>
      <c r="F352" s="38">
        <v>2264.0100000000002</v>
      </c>
      <c r="G352" s="38">
        <v>2265.38</v>
      </c>
      <c r="H352" s="38">
        <v>2177.5100000000002</v>
      </c>
      <c r="I352" s="38">
        <v>2187.6999999999998</v>
      </c>
      <c r="J352" s="38">
        <v>2203.5300000000002</v>
      </c>
      <c r="K352" s="38">
        <v>2267.4299999999998</v>
      </c>
      <c r="L352" s="38">
        <v>2262.61</v>
      </c>
      <c r="M352" s="38">
        <v>2284.0100000000002</v>
      </c>
      <c r="N352" s="38">
        <v>2298.1</v>
      </c>
      <c r="O352" s="38">
        <v>2296.39</v>
      </c>
      <c r="P352" s="38">
        <v>2294.5</v>
      </c>
      <c r="Q352" s="38">
        <v>2338.1799999999998</v>
      </c>
      <c r="R352" s="38">
        <v>2436.2800000000002</v>
      </c>
      <c r="S352" s="38">
        <v>2501.52</v>
      </c>
      <c r="T352" s="38">
        <v>2502.73</v>
      </c>
      <c r="U352" s="38">
        <v>2312.4299999999998</v>
      </c>
      <c r="V352" s="38">
        <v>2302.8000000000002</v>
      </c>
      <c r="W352" s="38">
        <v>2310.08</v>
      </c>
      <c r="X352" s="38">
        <v>2312.46</v>
      </c>
      <c r="Y352" s="38">
        <v>2321.9899999999998</v>
      </c>
      <c r="Z352" s="38">
        <v>2331.2800000000002</v>
      </c>
    </row>
    <row r="353" spans="1:26" ht="12.75" x14ac:dyDescent="0.15">
      <c r="A353" s="31"/>
      <c r="B353" s="37" t="s">
        <v>108</v>
      </c>
      <c r="C353" s="38">
        <v>625.29</v>
      </c>
      <c r="D353" s="38">
        <v>625.29</v>
      </c>
      <c r="E353" s="38">
        <v>625.29</v>
      </c>
      <c r="F353" s="38">
        <v>625.29</v>
      </c>
      <c r="G353" s="38">
        <v>625.29</v>
      </c>
      <c r="H353" s="38">
        <v>625.29</v>
      </c>
      <c r="I353" s="38">
        <v>625.29</v>
      </c>
      <c r="J353" s="38">
        <v>625.29</v>
      </c>
      <c r="K353" s="38">
        <v>625.29</v>
      </c>
      <c r="L353" s="38">
        <v>625.29</v>
      </c>
      <c r="M353" s="38">
        <v>625.29</v>
      </c>
      <c r="N353" s="38">
        <v>625.29</v>
      </c>
      <c r="O353" s="38">
        <v>625.29</v>
      </c>
      <c r="P353" s="38">
        <v>625.29</v>
      </c>
      <c r="Q353" s="38">
        <v>625.29</v>
      </c>
      <c r="R353" s="38">
        <v>625.29</v>
      </c>
      <c r="S353" s="38">
        <v>625.29</v>
      </c>
      <c r="T353" s="38">
        <v>625.29</v>
      </c>
      <c r="U353" s="38">
        <v>625.29</v>
      </c>
      <c r="V353" s="38">
        <v>625.29</v>
      </c>
      <c r="W353" s="38">
        <v>625.29</v>
      </c>
      <c r="X353" s="38">
        <v>625.29</v>
      </c>
      <c r="Y353" s="38">
        <v>625.29</v>
      </c>
      <c r="Z353" s="38">
        <v>625.29</v>
      </c>
    </row>
    <row r="354" spans="1:26" ht="12.75" x14ac:dyDescent="0.15">
      <c r="A354" s="31"/>
      <c r="B354" s="37" t="s">
        <v>109</v>
      </c>
      <c r="C354" s="38">
        <v>705.17</v>
      </c>
      <c r="D354" s="38">
        <v>705.17</v>
      </c>
      <c r="E354" s="38">
        <v>705.17</v>
      </c>
      <c r="F354" s="38">
        <v>705.17</v>
      </c>
      <c r="G354" s="38">
        <v>705.17</v>
      </c>
      <c r="H354" s="38">
        <v>705.17</v>
      </c>
      <c r="I354" s="38">
        <v>705.17</v>
      </c>
      <c r="J354" s="38">
        <v>705.17</v>
      </c>
      <c r="K354" s="38">
        <v>705.17</v>
      </c>
      <c r="L354" s="38">
        <v>705.17</v>
      </c>
      <c r="M354" s="38">
        <v>705.17</v>
      </c>
      <c r="N354" s="38">
        <v>705.17</v>
      </c>
      <c r="O354" s="38">
        <v>705.17</v>
      </c>
      <c r="P354" s="38">
        <v>705.17</v>
      </c>
      <c r="Q354" s="38">
        <v>705.17</v>
      </c>
      <c r="R354" s="38">
        <v>705.17</v>
      </c>
      <c r="S354" s="38">
        <v>705.17</v>
      </c>
      <c r="T354" s="38">
        <v>705.17</v>
      </c>
      <c r="U354" s="38">
        <v>705.17</v>
      </c>
      <c r="V354" s="38">
        <v>705.17</v>
      </c>
      <c r="W354" s="38">
        <v>705.17</v>
      </c>
      <c r="X354" s="38">
        <v>705.17</v>
      </c>
      <c r="Y354" s="38">
        <v>705.17</v>
      </c>
      <c r="Z354" s="38">
        <v>705.17</v>
      </c>
    </row>
    <row r="355" spans="1:26" ht="13.5" thickBot="1" x14ac:dyDescent="0.2">
      <c r="A355" s="31"/>
      <c r="B355" s="37" t="s">
        <v>111</v>
      </c>
      <c r="C355" s="38">
        <v>4.8109999999999999</v>
      </c>
      <c r="D355" s="38">
        <v>4.8109999999999999</v>
      </c>
      <c r="E355" s="38">
        <v>4.8109999999999999</v>
      </c>
      <c r="F355" s="38">
        <v>4.8109999999999999</v>
      </c>
      <c r="G355" s="38">
        <v>4.8109999999999999</v>
      </c>
      <c r="H355" s="38">
        <v>4.8109999999999999</v>
      </c>
      <c r="I355" s="38">
        <v>4.8109999999999999</v>
      </c>
      <c r="J355" s="38">
        <v>4.8109999999999999</v>
      </c>
      <c r="K355" s="38">
        <v>4.8109999999999999</v>
      </c>
      <c r="L355" s="38">
        <v>4.8109999999999999</v>
      </c>
      <c r="M355" s="38">
        <v>4.8109999999999999</v>
      </c>
      <c r="N355" s="38">
        <v>4.8109999999999999</v>
      </c>
      <c r="O355" s="38">
        <v>4.8109999999999999</v>
      </c>
      <c r="P355" s="38">
        <v>4.8109999999999999</v>
      </c>
      <c r="Q355" s="38">
        <v>4.8109999999999999</v>
      </c>
      <c r="R355" s="38">
        <v>4.8109999999999999</v>
      </c>
      <c r="S355" s="38">
        <v>4.8109999999999999</v>
      </c>
      <c r="T355" s="38">
        <v>4.8109999999999999</v>
      </c>
      <c r="U355" s="38">
        <v>4.8109999999999999</v>
      </c>
      <c r="V355" s="38">
        <v>4.8109999999999999</v>
      </c>
      <c r="W355" s="38">
        <v>4.8109999999999999</v>
      </c>
      <c r="X355" s="38">
        <v>4.8109999999999999</v>
      </c>
      <c r="Y355" s="38">
        <v>4.8109999999999999</v>
      </c>
      <c r="Z355" s="38">
        <v>4.8109999999999999</v>
      </c>
    </row>
    <row r="356" spans="1:26" s="153" customFormat="1" ht="24.75" thickBot="1" x14ac:dyDescent="0.3">
      <c r="B356" s="164" t="s">
        <v>210</v>
      </c>
      <c r="C356" s="165">
        <v>1283</v>
      </c>
      <c r="D356" s="165">
        <v>1283</v>
      </c>
      <c r="E356" s="165">
        <v>1283</v>
      </c>
      <c r="F356" s="165">
        <v>1283</v>
      </c>
      <c r="G356" s="165">
        <v>1283</v>
      </c>
      <c r="H356" s="165">
        <v>1283</v>
      </c>
      <c r="I356" s="165">
        <v>1283</v>
      </c>
      <c r="J356" s="165">
        <v>1283</v>
      </c>
      <c r="K356" s="165">
        <v>1283</v>
      </c>
      <c r="L356" s="165">
        <v>1283</v>
      </c>
      <c r="M356" s="165">
        <v>1283</v>
      </c>
      <c r="N356" s="165">
        <v>1283</v>
      </c>
      <c r="O356" s="165">
        <v>1283</v>
      </c>
      <c r="P356" s="165">
        <v>1283</v>
      </c>
      <c r="Q356" s="165">
        <v>1283</v>
      </c>
      <c r="R356" s="165">
        <v>1283</v>
      </c>
      <c r="S356" s="165">
        <v>1283</v>
      </c>
      <c r="T356" s="165">
        <v>1283</v>
      </c>
      <c r="U356" s="165">
        <v>1283</v>
      </c>
      <c r="V356" s="165">
        <v>1283</v>
      </c>
      <c r="W356" s="165">
        <v>1283</v>
      </c>
      <c r="X356" s="165">
        <v>1283</v>
      </c>
      <c r="Y356" s="165">
        <v>1283</v>
      </c>
      <c r="Z356" s="165">
        <v>1283</v>
      </c>
    </row>
    <row r="357" spans="1:26" ht="13.5" thickBot="1" x14ac:dyDescent="0.2">
      <c r="A357" s="31"/>
      <c r="B357" s="35" t="s">
        <v>173</v>
      </c>
      <c r="C357" s="36">
        <f>C358+C359+C360+C361+C362</f>
        <v>5073.1409999999996</v>
      </c>
      <c r="D357" s="36">
        <f t="shared" ref="D357:Z357" si="57">D358+D359+D360+D361+D362</f>
        <v>5112.5609999999997</v>
      </c>
      <c r="E357" s="36">
        <f t="shared" si="57"/>
        <v>5144.9410000000007</v>
      </c>
      <c r="F357" s="36">
        <f t="shared" si="57"/>
        <v>5196.5810000000001</v>
      </c>
      <c r="G357" s="36">
        <f t="shared" si="57"/>
        <v>5192.7810000000009</v>
      </c>
      <c r="H357" s="36">
        <f t="shared" si="57"/>
        <v>5196.8109999999997</v>
      </c>
      <c r="I357" s="36">
        <f t="shared" si="57"/>
        <v>5200.9809999999998</v>
      </c>
      <c r="J357" s="36">
        <f t="shared" si="57"/>
        <v>5199.991</v>
      </c>
      <c r="K357" s="36">
        <f t="shared" si="57"/>
        <v>5197.8610000000008</v>
      </c>
      <c r="L357" s="36">
        <f t="shared" si="57"/>
        <v>5198.7510000000002</v>
      </c>
      <c r="M357" s="36">
        <f t="shared" si="57"/>
        <v>5207.0310000000009</v>
      </c>
      <c r="N357" s="36">
        <f t="shared" si="57"/>
        <v>5207.1610000000001</v>
      </c>
      <c r="O357" s="36">
        <f t="shared" si="57"/>
        <v>5210.241</v>
      </c>
      <c r="P357" s="36">
        <f t="shared" si="57"/>
        <v>5204.451</v>
      </c>
      <c r="Q357" s="36">
        <f t="shared" si="57"/>
        <v>5283.1010000000006</v>
      </c>
      <c r="R357" s="36">
        <f t="shared" si="57"/>
        <v>5323.2209999999995</v>
      </c>
      <c r="S357" s="36">
        <f t="shared" si="57"/>
        <v>5495.4809999999998</v>
      </c>
      <c r="T357" s="36">
        <f t="shared" si="57"/>
        <v>5490.3309999999992</v>
      </c>
      <c r="U357" s="36">
        <f t="shared" si="57"/>
        <v>5176.9009999999998</v>
      </c>
      <c r="V357" s="36">
        <f t="shared" si="57"/>
        <v>5165.6810000000005</v>
      </c>
      <c r="W357" s="36">
        <f t="shared" si="57"/>
        <v>5169.1910000000007</v>
      </c>
      <c r="X357" s="36">
        <f t="shared" si="57"/>
        <v>5175.2910000000002</v>
      </c>
      <c r="Y357" s="36">
        <f t="shared" si="57"/>
        <v>5169.9009999999998</v>
      </c>
      <c r="Z357" s="36">
        <f t="shared" si="57"/>
        <v>5189.0010000000002</v>
      </c>
    </row>
    <row r="358" spans="1:26" ht="38.25" x14ac:dyDescent="0.15">
      <c r="A358" s="31"/>
      <c r="B358" s="37" t="s">
        <v>147</v>
      </c>
      <c r="C358" s="38">
        <v>2454.87</v>
      </c>
      <c r="D358" s="38">
        <v>2494.29</v>
      </c>
      <c r="E358" s="38">
        <v>2526.67</v>
      </c>
      <c r="F358" s="38">
        <v>2578.31</v>
      </c>
      <c r="G358" s="38">
        <v>2574.5100000000002</v>
      </c>
      <c r="H358" s="38">
        <v>2578.54</v>
      </c>
      <c r="I358" s="38">
        <v>2582.71</v>
      </c>
      <c r="J358" s="38">
        <v>2581.7199999999998</v>
      </c>
      <c r="K358" s="38">
        <v>2579.59</v>
      </c>
      <c r="L358" s="38">
        <v>2580.48</v>
      </c>
      <c r="M358" s="38">
        <v>2588.7600000000002</v>
      </c>
      <c r="N358" s="38">
        <v>2588.89</v>
      </c>
      <c r="O358" s="38">
        <v>2591.9699999999998</v>
      </c>
      <c r="P358" s="38">
        <v>2586.1799999999998</v>
      </c>
      <c r="Q358" s="38">
        <v>2664.83</v>
      </c>
      <c r="R358" s="38">
        <v>2704.95</v>
      </c>
      <c r="S358" s="38">
        <v>2877.21</v>
      </c>
      <c r="T358" s="38">
        <v>2872.06</v>
      </c>
      <c r="U358" s="38">
        <v>2558.63</v>
      </c>
      <c r="V358" s="38">
        <v>2547.41</v>
      </c>
      <c r="W358" s="38">
        <v>2550.92</v>
      </c>
      <c r="X358" s="38">
        <v>2557.02</v>
      </c>
      <c r="Y358" s="38">
        <v>2551.63</v>
      </c>
      <c r="Z358" s="38">
        <v>2570.73</v>
      </c>
    </row>
    <row r="359" spans="1:26" ht="12.75" x14ac:dyDescent="0.15">
      <c r="A359" s="31"/>
      <c r="B359" s="37" t="s">
        <v>108</v>
      </c>
      <c r="C359" s="38">
        <v>625.29</v>
      </c>
      <c r="D359" s="38">
        <v>625.29</v>
      </c>
      <c r="E359" s="38">
        <v>625.29</v>
      </c>
      <c r="F359" s="38">
        <v>625.29</v>
      </c>
      <c r="G359" s="38">
        <v>625.29</v>
      </c>
      <c r="H359" s="38">
        <v>625.29</v>
      </c>
      <c r="I359" s="38">
        <v>625.29</v>
      </c>
      <c r="J359" s="38">
        <v>625.29</v>
      </c>
      <c r="K359" s="38">
        <v>625.29</v>
      </c>
      <c r="L359" s="38">
        <v>625.29</v>
      </c>
      <c r="M359" s="38">
        <v>625.29</v>
      </c>
      <c r="N359" s="38">
        <v>625.29</v>
      </c>
      <c r="O359" s="38">
        <v>625.29</v>
      </c>
      <c r="P359" s="38">
        <v>625.29</v>
      </c>
      <c r="Q359" s="38">
        <v>625.29</v>
      </c>
      <c r="R359" s="38">
        <v>625.29</v>
      </c>
      <c r="S359" s="38">
        <v>625.29</v>
      </c>
      <c r="T359" s="38">
        <v>625.29</v>
      </c>
      <c r="U359" s="38">
        <v>625.29</v>
      </c>
      <c r="V359" s="38">
        <v>625.29</v>
      </c>
      <c r="W359" s="38">
        <v>625.29</v>
      </c>
      <c r="X359" s="38">
        <v>625.29</v>
      </c>
      <c r="Y359" s="38">
        <v>625.29</v>
      </c>
      <c r="Z359" s="38">
        <v>625.29</v>
      </c>
    </row>
    <row r="360" spans="1:26" ht="12.75" x14ac:dyDescent="0.15">
      <c r="A360" s="31"/>
      <c r="B360" s="37" t="s">
        <v>109</v>
      </c>
      <c r="C360" s="38">
        <v>705.17</v>
      </c>
      <c r="D360" s="38">
        <v>705.17</v>
      </c>
      <c r="E360" s="38">
        <v>705.17</v>
      </c>
      <c r="F360" s="38">
        <v>705.17</v>
      </c>
      <c r="G360" s="38">
        <v>705.17</v>
      </c>
      <c r="H360" s="38">
        <v>705.17</v>
      </c>
      <c r="I360" s="38">
        <v>705.17</v>
      </c>
      <c r="J360" s="38">
        <v>705.17</v>
      </c>
      <c r="K360" s="38">
        <v>705.17</v>
      </c>
      <c r="L360" s="38">
        <v>705.17</v>
      </c>
      <c r="M360" s="38">
        <v>705.17</v>
      </c>
      <c r="N360" s="38">
        <v>705.17</v>
      </c>
      <c r="O360" s="38">
        <v>705.17</v>
      </c>
      <c r="P360" s="38">
        <v>705.17</v>
      </c>
      <c r="Q360" s="38">
        <v>705.17</v>
      </c>
      <c r="R360" s="38">
        <v>705.17</v>
      </c>
      <c r="S360" s="38">
        <v>705.17</v>
      </c>
      <c r="T360" s="38">
        <v>705.17</v>
      </c>
      <c r="U360" s="38">
        <v>705.17</v>
      </c>
      <c r="V360" s="38">
        <v>705.17</v>
      </c>
      <c r="W360" s="38">
        <v>705.17</v>
      </c>
      <c r="X360" s="38">
        <v>705.17</v>
      </c>
      <c r="Y360" s="38">
        <v>705.17</v>
      </c>
      <c r="Z360" s="38">
        <v>705.17</v>
      </c>
    </row>
    <row r="361" spans="1:26" ht="13.5" thickBot="1" x14ac:dyDescent="0.2">
      <c r="A361" s="31"/>
      <c r="B361" s="37" t="s">
        <v>111</v>
      </c>
      <c r="C361" s="38">
        <v>4.8109999999999999</v>
      </c>
      <c r="D361" s="38">
        <v>4.8109999999999999</v>
      </c>
      <c r="E361" s="38">
        <v>4.8109999999999999</v>
      </c>
      <c r="F361" s="38">
        <v>4.8109999999999999</v>
      </c>
      <c r="G361" s="38">
        <v>4.8109999999999999</v>
      </c>
      <c r="H361" s="38">
        <v>4.8109999999999999</v>
      </c>
      <c r="I361" s="38">
        <v>4.8109999999999999</v>
      </c>
      <c r="J361" s="38">
        <v>4.8109999999999999</v>
      </c>
      <c r="K361" s="38">
        <v>4.8109999999999999</v>
      </c>
      <c r="L361" s="38">
        <v>4.8109999999999999</v>
      </c>
      <c r="M361" s="38">
        <v>4.8109999999999999</v>
      </c>
      <c r="N361" s="38">
        <v>4.8109999999999999</v>
      </c>
      <c r="O361" s="38">
        <v>4.8109999999999999</v>
      </c>
      <c r="P361" s="38">
        <v>4.8109999999999999</v>
      </c>
      <c r="Q361" s="38">
        <v>4.8109999999999999</v>
      </c>
      <c r="R361" s="38">
        <v>4.8109999999999999</v>
      </c>
      <c r="S361" s="38">
        <v>4.8109999999999999</v>
      </c>
      <c r="T361" s="38">
        <v>4.8109999999999999</v>
      </c>
      <c r="U361" s="38">
        <v>4.8109999999999999</v>
      </c>
      <c r="V361" s="38">
        <v>4.8109999999999999</v>
      </c>
      <c r="W361" s="38">
        <v>4.8109999999999999</v>
      </c>
      <c r="X361" s="38">
        <v>4.8109999999999999</v>
      </c>
      <c r="Y361" s="38">
        <v>4.8109999999999999</v>
      </c>
      <c r="Z361" s="38">
        <v>4.8109999999999999</v>
      </c>
    </row>
    <row r="362" spans="1:26" s="153" customFormat="1" ht="24.75" thickBot="1" x14ac:dyDescent="0.3">
      <c r="B362" s="164" t="s">
        <v>210</v>
      </c>
      <c r="C362" s="165">
        <v>1283</v>
      </c>
      <c r="D362" s="165">
        <v>1283</v>
      </c>
      <c r="E362" s="165">
        <v>1283</v>
      </c>
      <c r="F362" s="165">
        <v>1283</v>
      </c>
      <c r="G362" s="165">
        <v>1283</v>
      </c>
      <c r="H362" s="165">
        <v>1283</v>
      </c>
      <c r="I362" s="165">
        <v>1283</v>
      </c>
      <c r="J362" s="165">
        <v>1283</v>
      </c>
      <c r="K362" s="165">
        <v>1283</v>
      </c>
      <c r="L362" s="165">
        <v>1283</v>
      </c>
      <c r="M362" s="165">
        <v>1283</v>
      </c>
      <c r="N362" s="165">
        <v>1283</v>
      </c>
      <c r="O362" s="165">
        <v>1283</v>
      </c>
      <c r="P362" s="165">
        <v>1283</v>
      </c>
      <c r="Q362" s="165">
        <v>1283</v>
      </c>
      <c r="R362" s="165">
        <v>1283</v>
      </c>
      <c r="S362" s="165">
        <v>1283</v>
      </c>
      <c r="T362" s="165">
        <v>1283</v>
      </c>
      <c r="U362" s="165">
        <v>1283</v>
      </c>
      <c r="V362" s="165">
        <v>1283</v>
      </c>
      <c r="W362" s="165">
        <v>1283</v>
      </c>
      <c r="X362" s="165">
        <v>1283</v>
      </c>
      <c r="Y362" s="165">
        <v>1283</v>
      </c>
      <c r="Z362" s="165">
        <v>1283</v>
      </c>
    </row>
    <row r="363" spans="1:26" ht="13.5" thickBot="1" x14ac:dyDescent="0.2">
      <c r="A363" s="31"/>
      <c r="B363" s="35" t="s">
        <v>174</v>
      </c>
      <c r="C363" s="36">
        <f>C364+C365+C366+C367+C368</f>
        <v>5106.951</v>
      </c>
      <c r="D363" s="36">
        <f t="shared" ref="D363:Z363" si="58">D364+D365+D366+D367+D368</f>
        <v>5125.1710000000003</v>
      </c>
      <c r="E363" s="36">
        <f t="shared" si="58"/>
        <v>5147.491</v>
      </c>
      <c r="F363" s="36">
        <f t="shared" si="58"/>
        <v>5159.8310000000001</v>
      </c>
      <c r="G363" s="36">
        <f t="shared" si="58"/>
        <v>5217.8109999999997</v>
      </c>
      <c r="H363" s="36">
        <f t="shared" si="58"/>
        <v>5218.5210000000006</v>
      </c>
      <c r="I363" s="36">
        <f t="shared" si="58"/>
        <v>5232.5010000000002</v>
      </c>
      <c r="J363" s="36">
        <f t="shared" si="58"/>
        <v>5257.8410000000003</v>
      </c>
      <c r="K363" s="36">
        <f t="shared" si="58"/>
        <v>5260.4210000000003</v>
      </c>
      <c r="L363" s="36">
        <f t="shared" si="58"/>
        <v>5407.4009999999998</v>
      </c>
      <c r="M363" s="36">
        <f t="shared" si="58"/>
        <v>5390.6709999999994</v>
      </c>
      <c r="N363" s="36">
        <f t="shared" si="58"/>
        <v>5376.4410000000007</v>
      </c>
      <c r="O363" s="36">
        <f t="shared" si="58"/>
        <v>5276.0010000000002</v>
      </c>
      <c r="P363" s="36">
        <f t="shared" si="58"/>
        <v>5289.0609999999997</v>
      </c>
      <c r="Q363" s="36">
        <f t="shared" si="58"/>
        <v>5406.6709999999994</v>
      </c>
      <c r="R363" s="36">
        <f t="shared" si="58"/>
        <v>5442.2809999999999</v>
      </c>
      <c r="S363" s="36">
        <f t="shared" si="58"/>
        <v>5607.7009999999991</v>
      </c>
      <c r="T363" s="36">
        <f t="shared" si="58"/>
        <v>5834.8709999999992</v>
      </c>
      <c r="U363" s="36">
        <f t="shared" si="58"/>
        <v>5307.2610000000004</v>
      </c>
      <c r="V363" s="36">
        <f t="shared" si="58"/>
        <v>5298.8510000000006</v>
      </c>
      <c r="W363" s="36">
        <f t="shared" si="58"/>
        <v>5299.6010000000006</v>
      </c>
      <c r="X363" s="36">
        <f t="shared" si="58"/>
        <v>5302.8209999999999</v>
      </c>
      <c r="Y363" s="36">
        <f t="shared" si="58"/>
        <v>5288.1509999999998</v>
      </c>
      <c r="Z363" s="36">
        <f t="shared" si="58"/>
        <v>5289.201</v>
      </c>
    </row>
    <row r="364" spans="1:26" ht="38.25" x14ac:dyDescent="0.15">
      <c r="A364" s="31"/>
      <c r="B364" s="37" t="s">
        <v>147</v>
      </c>
      <c r="C364" s="38">
        <v>2488.6799999999998</v>
      </c>
      <c r="D364" s="38">
        <v>2506.9</v>
      </c>
      <c r="E364" s="38">
        <v>2529.2199999999998</v>
      </c>
      <c r="F364" s="38">
        <v>2541.56</v>
      </c>
      <c r="G364" s="38">
        <v>2599.54</v>
      </c>
      <c r="H364" s="38">
        <v>2600.25</v>
      </c>
      <c r="I364" s="38">
        <v>2614.23</v>
      </c>
      <c r="J364" s="38">
        <v>2639.57</v>
      </c>
      <c r="K364" s="38">
        <v>2642.15</v>
      </c>
      <c r="L364" s="38">
        <v>2789.13</v>
      </c>
      <c r="M364" s="38">
        <v>2772.4</v>
      </c>
      <c r="N364" s="38">
        <v>2758.17</v>
      </c>
      <c r="O364" s="38">
        <v>2657.73</v>
      </c>
      <c r="P364" s="38">
        <v>2670.79</v>
      </c>
      <c r="Q364" s="38">
        <v>2788.4</v>
      </c>
      <c r="R364" s="38">
        <v>2824.01</v>
      </c>
      <c r="S364" s="38">
        <v>2989.43</v>
      </c>
      <c r="T364" s="38">
        <v>3216.6</v>
      </c>
      <c r="U364" s="38">
        <v>2688.99</v>
      </c>
      <c r="V364" s="38">
        <v>2680.58</v>
      </c>
      <c r="W364" s="38">
        <v>2681.33</v>
      </c>
      <c r="X364" s="38">
        <v>2684.55</v>
      </c>
      <c r="Y364" s="38">
        <v>2669.88</v>
      </c>
      <c r="Z364" s="38">
        <v>2670.93</v>
      </c>
    </row>
    <row r="365" spans="1:26" ht="12.75" x14ac:dyDescent="0.15">
      <c r="A365" s="31"/>
      <c r="B365" s="37" t="s">
        <v>108</v>
      </c>
      <c r="C365" s="38">
        <v>625.29</v>
      </c>
      <c r="D365" s="38">
        <v>625.29</v>
      </c>
      <c r="E365" s="38">
        <v>625.29</v>
      </c>
      <c r="F365" s="38">
        <v>625.29</v>
      </c>
      <c r="G365" s="38">
        <v>625.29</v>
      </c>
      <c r="H365" s="38">
        <v>625.29</v>
      </c>
      <c r="I365" s="38">
        <v>625.29</v>
      </c>
      <c r="J365" s="38">
        <v>625.29</v>
      </c>
      <c r="K365" s="38">
        <v>625.29</v>
      </c>
      <c r="L365" s="38">
        <v>625.29</v>
      </c>
      <c r="M365" s="38">
        <v>625.29</v>
      </c>
      <c r="N365" s="38">
        <v>625.29</v>
      </c>
      <c r="O365" s="38">
        <v>625.29</v>
      </c>
      <c r="P365" s="38">
        <v>625.29</v>
      </c>
      <c r="Q365" s="38">
        <v>625.29</v>
      </c>
      <c r="R365" s="38">
        <v>625.29</v>
      </c>
      <c r="S365" s="38">
        <v>625.29</v>
      </c>
      <c r="T365" s="38">
        <v>625.29</v>
      </c>
      <c r="U365" s="38">
        <v>625.29</v>
      </c>
      <c r="V365" s="38">
        <v>625.29</v>
      </c>
      <c r="W365" s="38">
        <v>625.29</v>
      </c>
      <c r="X365" s="38">
        <v>625.29</v>
      </c>
      <c r="Y365" s="38">
        <v>625.29</v>
      </c>
      <c r="Z365" s="38">
        <v>625.29</v>
      </c>
    </row>
    <row r="366" spans="1:26" ht="12.75" x14ac:dyDescent="0.15">
      <c r="A366" s="31"/>
      <c r="B366" s="37" t="s">
        <v>109</v>
      </c>
      <c r="C366" s="38">
        <v>705.17</v>
      </c>
      <c r="D366" s="38">
        <v>705.17</v>
      </c>
      <c r="E366" s="38">
        <v>705.17</v>
      </c>
      <c r="F366" s="38">
        <v>705.17</v>
      </c>
      <c r="G366" s="38">
        <v>705.17</v>
      </c>
      <c r="H366" s="38">
        <v>705.17</v>
      </c>
      <c r="I366" s="38">
        <v>705.17</v>
      </c>
      <c r="J366" s="38">
        <v>705.17</v>
      </c>
      <c r="K366" s="38">
        <v>705.17</v>
      </c>
      <c r="L366" s="38">
        <v>705.17</v>
      </c>
      <c r="M366" s="38">
        <v>705.17</v>
      </c>
      <c r="N366" s="38">
        <v>705.17</v>
      </c>
      <c r="O366" s="38">
        <v>705.17</v>
      </c>
      <c r="P366" s="38">
        <v>705.17</v>
      </c>
      <c r="Q366" s="38">
        <v>705.17</v>
      </c>
      <c r="R366" s="38">
        <v>705.17</v>
      </c>
      <c r="S366" s="38">
        <v>705.17</v>
      </c>
      <c r="T366" s="38">
        <v>705.17</v>
      </c>
      <c r="U366" s="38">
        <v>705.17</v>
      </c>
      <c r="V366" s="38">
        <v>705.17</v>
      </c>
      <c r="W366" s="38">
        <v>705.17</v>
      </c>
      <c r="X366" s="38">
        <v>705.17</v>
      </c>
      <c r="Y366" s="38">
        <v>705.17</v>
      </c>
      <c r="Z366" s="38">
        <v>705.17</v>
      </c>
    </row>
    <row r="367" spans="1:26" ht="13.5" thickBot="1" x14ac:dyDescent="0.2">
      <c r="A367" s="31"/>
      <c r="B367" s="37" t="s">
        <v>111</v>
      </c>
      <c r="C367" s="38">
        <v>4.8109999999999999</v>
      </c>
      <c r="D367" s="38">
        <v>4.8109999999999999</v>
      </c>
      <c r="E367" s="38">
        <v>4.8109999999999999</v>
      </c>
      <c r="F367" s="38">
        <v>4.8109999999999999</v>
      </c>
      <c r="G367" s="38">
        <v>4.8109999999999999</v>
      </c>
      <c r="H367" s="38">
        <v>4.8109999999999999</v>
      </c>
      <c r="I367" s="38">
        <v>4.8109999999999999</v>
      </c>
      <c r="J367" s="38">
        <v>4.8109999999999999</v>
      </c>
      <c r="K367" s="38">
        <v>4.8109999999999999</v>
      </c>
      <c r="L367" s="38">
        <v>4.8109999999999999</v>
      </c>
      <c r="M367" s="38">
        <v>4.8109999999999999</v>
      </c>
      <c r="N367" s="38">
        <v>4.8109999999999999</v>
      </c>
      <c r="O367" s="38">
        <v>4.8109999999999999</v>
      </c>
      <c r="P367" s="38">
        <v>4.8109999999999999</v>
      </c>
      <c r="Q367" s="38">
        <v>4.8109999999999999</v>
      </c>
      <c r="R367" s="38">
        <v>4.8109999999999999</v>
      </c>
      <c r="S367" s="38">
        <v>4.8109999999999999</v>
      </c>
      <c r="T367" s="38">
        <v>4.8109999999999999</v>
      </c>
      <c r="U367" s="38">
        <v>4.8109999999999999</v>
      </c>
      <c r="V367" s="38">
        <v>4.8109999999999999</v>
      </c>
      <c r="W367" s="38">
        <v>4.8109999999999999</v>
      </c>
      <c r="X367" s="38">
        <v>4.8109999999999999</v>
      </c>
      <c r="Y367" s="38">
        <v>4.8109999999999999</v>
      </c>
      <c r="Z367" s="38">
        <v>4.8109999999999999</v>
      </c>
    </row>
    <row r="368" spans="1:26" s="153" customFormat="1" ht="24.75" thickBot="1" x14ac:dyDescent="0.3">
      <c r="B368" s="164" t="s">
        <v>210</v>
      </c>
      <c r="C368" s="165">
        <v>1283</v>
      </c>
      <c r="D368" s="165">
        <v>1283</v>
      </c>
      <c r="E368" s="165">
        <v>1283</v>
      </c>
      <c r="F368" s="165">
        <v>1283</v>
      </c>
      <c r="G368" s="165">
        <v>1283</v>
      </c>
      <c r="H368" s="165">
        <v>1283</v>
      </c>
      <c r="I368" s="165">
        <v>1283</v>
      </c>
      <c r="J368" s="165">
        <v>1283</v>
      </c>
      <c r="K368" s="165">
        <v>1283</v>
      </c>
      <c r="L368" s="165">
        <v>1283</v>
      </c>
      <c r="M368" s="165">
        <v>1283</v>
      </c>
      <c r="N368" s="165">
        <v>1283</v>
      </c>
      <c r="O368" s="165">
        <v>1283</v>
      </c>
      <c r="P368" s="165">
        <v>1283</v>
      </c>
      <c r="Q368" s="165">
        <v>1283</v>
      </c>
      <c r="R368" s="165">
        <v>1283</v>
      </c>
      <c r="S368" s="165">
        <v>1283</v>
      </c>
      <c r="T368" s="165">
        <v>1283</v>
      </c>
      <c r="U368" s="165">
        <v>1283</v>
      </c>
      <c r="V368" s="165">
        <v>1283</v>
      </c>
      <c r="W368" s="165">
        <v>1283</v>
      </c>
      <c r="X368" s="165">
        <v>1283</v>
      </c>
      <c r="Y368" s="165">
        <v>1283</v>
      </c>
      <c r="Z368" s="165">
        <v>1283</v>
      </c>
    </row>
    <row r="369" spans="1:26" ht="13.5" thickBot="1" x14ac:dyDescent="0.2">
      <c r="A369" s="31"/>
      <c r="B369" s="35" t="s">
        <v>175</v>
      </c>
      <c r="C369" s="36">
        <f>C370+C371+C372+C373+C374</f>
        <v>5218.2510000000002</v>
      </c>
      <c r="D369" s="36">
        <f t="shared" ref="D369:Z369" si="59">D370+D371+D372+D373+D374</f>
        <v>5188.3010000000004</v>
      </c>
      <c r="E369" s="36">
        <f t="shared" si="59"/>
        <v>5236.7209999999995</v>
      </c>
      <c r="F369" s="36">
        <f t="shared" si="59"/>
        <v>5459.3609999999999</v>
      </c>
      <c r="G369" s="36">
        <f t="shared" si="59"/>
        <v>5626.6809999999996</v>
      </c>
      <c r="H369" s="36">
        <f t="shared" si="59"/>
        <v>5435.7609999999995</v>
      </c>
      <c r="I369" s="36">
        <f t="shared" si="59"/>
        <v>5449.6809999999996</v>
      </c>
      <c r="J369" s="36">
        <f t="shared" si="59"/>
        <v>5477.5909999999994</v>
      </c>
      <c r="K369" s="36">
        <f t="shared" si="59"/>
        <v>5479.0509999999995</v>
      </c>
      <c r="L369" s="36">
        <f t="shared" si="59"/>
        <v>5466.9909999999991</v>
      </c>
      <c r="M369" s="36">
        <f t="shared" si="59"/>
        <v>5648.5909999999994</v>
      </c>
      <c r="N369" s="36">
        <f t="shared" si="59"/>
        <v>5558.9709999999995</v>
      </c>
      <c r="O369" s="36">
        <f t="shared" si="59"/>
        <v>5479.5509999999995</v>
      </c>
      <c r="P369" s="36">
        <f t="shared" si="59"/>
        <v>5470.8609999999999</v>
      </c>
      <c r="Q369" s="36">
        <f t="shared" si="59"/>
        <v>5540.3709999999992</v>
      </c>
      <c r="R369" s="36">
        <f t="shared" si="59"/>
        <v>5520.0709999999999</v>
      </c>
      <c r="S369" s="36">
        <f t="shared" si="59"/>
        <v>5589.6009999999997</v>
      </c>
      <c r="T369" s="36">
        <f t="shared" si="59"/>
        <v>5711.5809999999992</v>
      </c>
      <c r="U369" s="36">
        <f t="shared" si="59"/>
        <v>5458.9609999999993</v>
      </c>
      <c r="V369" s="36">
        <f t="shared" si="59"/>
        <v>5485.2109999999993</v>
      </c>
      <c r="W369" s="36">
        <f t="shared" si="59"/>
        <v>5497.9909999999991</v>
      </c>
      <c r="X369" s="36">
        <f t="shared" si="59"/>
        <v>5488.9609999999993</v>
      </c>
      <c r="Y369" s="36">
        <f t="shared" si="59"/>
        <v>5460.1809999999996</v>
      </c>
      <c r="Z369" s="36">
        <f t="shared" si="59"/>
        <v>5380.7709999999997</v>
      </c>
    </row>
    <row r="370" spans="1:26" ht="38.25" x14ac:dyDescent="0.15">
      <c r="A370" s="31"/>
      <c r="B370" s="37" t="s">
        <v>147</v>
      </c>
      <c r="C370" s="38">
        <v>2599.98</v>
      </c>
      <c r="D370" s="38">
        <v>2570.0300000000002</v>
      </c>
      <c r="E370" s="38">
        <v>2618.4499999999998</v>
      </c>
      <c r="F370" s="38">
        <v>2841.09</v>
      </c>
      <c r="G370" s="38">
        <v>3008.41</v>
      </c>
      <c r="H370" s="38">
        <v>2817.49</v>
      </c>
      <c r="I370" s="38">
        <v>2831.41</v>
      </c>
      <c r="J370" s="38">
        <v>2859.32</v>
      </c>
      <c r="K370" s="38">
        <v>2860.78</v>
      </c>
      <c r="L370" s="38">
        <v>2848.72</v>
      </c>
      <c r="M370" s="38">
        <v>3030.32</v>
      </c>
      <c r="N370" s="38">
        <v>2940.7</v>
      </c>
      <c r="O370" s="38">
        <v>2861.28</v>
      </c>
      <c r="P370" s="38">
        <v>2852.59</v>
      </c>
      <c r="Q370" s="38">
        <v>2922.1</v>
      </c>
      <c r="R370" s="38">
        <v>2901.8</v>
      </c>
      <c r="S370" s="38">
        <v>2971.33</v>
      </c>
      <c r="T370" s="38">
        <v>3093.31</v>
      </c>
      <c r="U370" s="38">
        <v>2840.69</v>
      </c>
      <c r="V370" s="38">
        <v>2866.94</v>
      </c>
      <c r="W370" s="38">
        <v>2879.72</v>
      </c>
      <c r="X370" s="38">
        <v>2870.69</v>
      </c>
      <c r="Y370" s="38">
        <v>2841.91</v>
      </c>
      <c r="Z370" s="38">
        <v>2762.5</v>
      </c>
    </row>
    <row r="371" spans="1:26" ht="12.75" x14ac:dyDescent="0.15">
      <c r="A371" s="31"/>
      <c r="B371" s="37" t="s">
        <v>108</v>
      </c>
      <c r="C371" s="38">
        <v>625.29</v>
      </c>
      <c r="D371" s="38">
        <v>625.29</v>
      </c>
      <c r="E371" s="38">
        <v>625.29</v>
      </c>
      <c r="F371" s="38">
        <v>625.29</v>
      </c>
      <c r="G371" s="38">
        <v>625.29</v>
      </c>
      <c r="H371" s="38">
        <v>625.29</v>
      </c>
      <c r="I371" s="38">
        <v>625.29</v>
      </c>
      <c r="J371" s="38">
        <v>625.29</v>
      </c>
      <c r="K371" s="38">
        <v>625.29</v>
      </c>
      <c r="L371" s="38">
        <v>625.29</v>
      </c>
      <c r="M371" s="38">
        <v>625.29</v>
      </c>
      <c r="N371" s="38">
        <v>625.29</v>
      </c>
      <c r="O371" s="38">
        <v>625.29</v>
      </c>
      <c r="P371" s="38">
        <v>625.29</v>
      </c>
      <c r="Q371" s="38">
        <v>625.29</v>
      </c>
      <c r="R371" s="38">
        <v>625.29</v>
      </c>
      <c r="S371" s="38">
        <v>625.29</v>
      </c>
      <c r="T371" s="38">
        <v>625.29</v>
      </c>
      <c r="U371" s="38">
        <v>625.29</v>
      </c>
      <c r="V371" s="38">
        <v>625.29</v>
      </c>
      <c r="W371" s="38">
        <v>625.29</v>
      </c>
      <c r="X371" s="38">
        <v>625.29</v>
      </c>
      <c r="Y371" s="38">
        <v>625.29</v>
      </c>
      <c r="Z371" s="38">
        <v>625.29</v>
      </c>
    </row>
    <row r="372" spans="1:26" ht="12.75" x14ac:dyDescent="0.15">
      <c r="A372" s="31"/>
      <c r="B372" s="37" t="s">
        <v>109</v>
      </c>
      <c r="C372" s="38">
        <v>705.17</v>
      </c>
      <c r="D372" s="38">
        <v>705.17</v>
      </c>
      <c r="E372" s="38">
        <v>705.17</v>
      </c>
      <c r="F372" s="38">
        <v>705.17</v>
      </c>
      <c r="G372" s="38">
        <v>705.17</v>
      </c>
      <c r="H372" s="38">
        <v>705.17</v>
      </c>
      <c r="I372" s="38">
        <v>705.17</v>
      </c>
      <c r="J372" s="38">
        <v>705.17</v>
      </c>
      <c r="K372" s="38">
        <v>705.17</v>
      </c>
      <c r="L372" s="38">
        <v>705.17</v>
      </c>
      <c r="M372" s="38">
        <v>705.17</v>
      </c>
      <c r="N372" s="38">
        <v>705.17</v>
      </c>
      <c r="O372" s="38">
        <v>705.17</v>
      </c>
      <c r="P372" s="38">
        <v>705.17</v>
      </c>
      <c r="Q372" s="38">
        <v>705.17</v>
      </c>
      <c r="R372" s="38">
        <v>705.17</v>
      </c>
      <c r="S372" s="38">
        <v>705.17</v>
      </c>
      <c r="T372" s="38">
        <v>705.17</v>
      </c>
      <c r="U372" s="38">
        <v>705.17</v>
      </c>
      <c r="V372" s="38">
        <v>705.17</v>
      </c>
      <c r="W372" s="38">
        <v>705.17</v>
      </c>
      <c r="X372" s="38">
        <v>705.17</v>
      </c>
      <c r="Y372" s="38">
        <v>705.17</v>
      </c>
      <c r="Z372" s="38">
        <v>705.17</v>
      </c>
    </row>
    <row r="373" spans="1:26" ht="13.5" thickBot="1" x14ac:dyDescent="0.2">
      <c r="A373" s="31"/>
      <c r="B373" s="37" t="s">
        <v>111</v>
      </c>
      <c r="C373" s="38">
        <v>4.8109999999999999</v>
      </c>
      <c r="D373" s="38">
        <v>4.8109999999999999</v>
      </c>
      <c r="E373" s="38">
        <v>4.8109999999999999</v>
      </c>
      <c r="F373" s="38">
        <v>4.8109999999999999</v>
      </c>
      <c r="G373" s="38">
        <v>4.8109999999999999</v>
      </c>
      <c r="H373" s="38">
        <v>4.8109999999999999</v>
      </c>
      <c r="I373" s="38">
        <v>4.8109999999999999</v>
      </c>
      <c r="J373" s="38">
        <v>4.8109999999999999</v>
      </c>
      <c r="K373" s="38">
        <v>4.8109999999999999</v>
      </c>
      <c r="L373" s="38">
        <v>4.8109999999999999</v>
      </c>
      <c r="M373" s="38">
        <v>4.8109999999999999</v>
      </c>
      <c r="N373" s="38">
        <v>4.8109999999999999</v>
      </c>
      <c r="O373" s="38">
        <v>4.8109999999999999</v>
      </c>
      <c r="P373" s="38">
        <v>4.8109999999999999</v>
      </c>
      <c r="Q373" s="38">
        <v>4.8109999999999999</v>
      </c>
      <c r="R373" s="38">
        <v>4.8109999999999999</v>
      </c>
      <c r="S373" s="38">
        <v>4.8109999999999999</v>
      </c>
      <c r="T373" s="38">
        <v>4.8109999999999999</v>
      </c>
      <c r="U373" s="38">
        <v>4.8109999999999999</v>
      </c>
      <c r="V373" s="38">
        <v>4.8109999999999999</v>
      </c>
      <c r="W373" s="38">
        <v>4.8109999999999999</v>
      </c>
      <c r="X373" s="38">
        <v>4.8109999999999999</v>
      </c>
      <c r="Y373" s="38">
        <v>4.8109999999999999</v>
      </c>
      <c r="Z373" s="38">
        <v>4.8109999999999999</v>
      </c>
    </row>
    <row r="374" spans="1:26" s="153" customFormat="1" ht="24.75" thickBot="1" x14ac:dyDescent="0.3">
      <c r="B374" s="164" t="s">
        <v>210</v>
      </c>
      <c r="C374" s="165">
        <v>1283</v>
      </c>
      <c r="D374" s="165">
        <v>1283</v>
      </c>
      <c r="E374" s="165">
        <v>1283</v>
      </c>
      <c r="F374" s="165">
        <v>1283</v>
      </c>
      <c r="G374" s="165">
        <v>1283</v>
      </c>
      <c r="H374" s="165">
        <v>1283</v>
      </c>
      <c r="I374" s="165">
        <v>1283</v>
      </c>
      <c r="J374" s="165">
        <v>1283</v>
      </c>
      <c r="K374" s="165">
        <v>1283</v>
      </c>
      <c r="L374" s="165">
        <v>1283</v>
      </c>
      <c r="M374" s="165">
        <v>1283</v>
      </c>
      <c r="N374" s="165">
        <v>1283</v>
      </c>
      <c r="O374" s="165">
        <v>1283</v>
      </c>
      <c r="P374" s="165">
        <v>1283</v>
      </c>
      <c r="Q374" s="165">
        <v>1283</v>
      </c>
      <c r="R374" s="165">
        <v>1283</v>
      </c>
      <c r="S374" s="165">
        <v>1283</v>
      </c>
      <c r="T374" s="165">
        <v>1283</v>
      </c>
      <c r="U374" s="165">
        <v>1283</v>
      </c>
      <c r="V374" s="165">
        <v>1283</v>
      </c>
      <c r="W374" s="165">
        <v>1283</v>
      </c>
      <c r="X374" s="165">
        <v>1283</v>
      </c>
      <c r="Y374" s="165">
        <v>1283</v>
      </c>
      <c r="Z374" s="165">
        <v>1283</v>
      </c>
    </row>
    <row r="375" spans="1:26" ht="13.5" thickBot="1" x14ac:dyDescent="0.2">
      <c r="A375" s="31"/>
      <c r="B375" s="35" t="s">
        <v>176</v>
      </c>
      <c r="C375" s="36">
        <f>C376+C377+C378+C379+C380</f>
        <v>5164.8310000000001</v>
      </c>
      <c r="D375" s="36">
        <f t="shared" ref="D375:Z375" si="60">D376+D377+D378+D379+D380</f>
        <v>5183.0110000000004</v>
      </c>
      <c r="E375" s="36">
        <f t="shared" si="60"/>
        <v>5184.7910000000002</v>
      </c>
      <c r="F375" s="36">
        <f t="shared" si="60"/>
        <v>5193.7710000000006</v>
      </c>
      <c r="G375" s="36">
        <f t="shared" si="60"/>
        <v>5198.1409999999996</v>
      </c>
      <c r="H375" s="36">
        <f t="shared" si="60"/>
        <v>5223.0310000000009</v>
      </c>
      <c r="I375" s="36">
        <f t="shared" si="60"/>
        <v>5249.9009999999998</v>
      </c>
      <c r="J375" s="36">
        <f t="shared" si="60"/>
        <v>5267.9809999999998</v>
      </c>
      <c r="K375" s="36">
        <f t="shared" si="60"/>
        <v>5254.2610000000004</v>
      </c>
      <c r="L375" s="36">
        <f t="shared" si="60"/>
        <v>5231.2209999999995</v>
      </c>
      <c r="M375" s="36">
        <f t="shared" si="60"/>
        <v>5172.6710000000003</v>
      </c>
      <c r="N375" s="36">
        <f t="shared" si="60"/>
        <v>5118.4210000000003</v>
      </c>
      <c r="O375" s="36">
        <f t="shared" si="60"/>
        <v>5129.8310000000001</v>
      </c>
      <c r="P375" s="36">
        <f t="shared" si="60"/>
        <v>5150.3510000000006</v>
      </c>
      <c r="Q375" s="36">
        <f t="shared" si="60"/>
        <v>5334.6110000000008</v>
      </c>
      <c r="R375" s="36">
        <f t="shared" si="60"/>
        <v>5389.7609999999995</v>
      </c>
      <c r="S375" s="36">
        <f t="shared" si="60"/>
        <v>5477.0409999999993</v>
      </c>
      <c r="T375" s="36">
        <f t="shared" si="60"/>
        <v>5579.6209999999992</v>
      </c>
      <c r="U375" s="36">
        <f t="shared" si="60"/>
        <v>5248.6409999999996</v>
      </c>
      <c r="V375" s="36">
        <f t="shared" si="60"/>
        <v>5252.1310000000003</v>
      </c>
      <c r="W375" s="36">
        <f t="shared" si="60"/>
        <v>5255.0410000000002</v>
      </c>
      <c r="X375" s="36">
        <f t="shared" si="60"/>
        <v>5256.0810000000001</v>
      </c>
      <c r="Y375" s="36">
        <f t="shared" si="60"/>
        <v>5236.1409999999996</v>
      </c>
      <c r="Z375" s="36">
        <f t="shared" si="60"/>
        <v>5222.8109999999997</v>
      </c>
    </row>
    <row r="376" spans="1:26" ht="38.25" x14ac:dyDescent="0.15">
      <c r="A376" s="31"/>
      <c r="B376" s="37" t="s">
        <v>147</v>
      </c>
      <c r="C376" s="38">
        <v>2546.56</v>
      </c>
      <c r="D376" s="38">
        <v>2564.7399999999998</v>
      </c>
      <c r="E376" s="38">
        <v>2566.52</v>
      </c>
      <c r="F376" s="38">
        <v>2575.5</v>
      </c>
      <c r="G376" s="38">
        <v>2579.87</v>
      </c>
      <c r="H376" s="38">
        <v>2604.7600000000002</v>
      </c>
      <c r="I376" s="38">
        <v>2631.63</v>
      </c>
      <c r="J376" s="38">
        <v>2649.71</v>
      </c>
      <c r="K376" s="38">
        <v>2635.99</v>
      </c>
      <c r="L376" s="38">
        <v>2612.9499999999998</v>
      </c>
      <c r="M376" s="38">
        <v>2554.4</v>
      </c>
      <c r="N376" s="38">
        <v>2500.15</v>
      </c>
      <c r="O376" s="38">
        <v>2511.56</v>
      </c>
      <c r="P376" s="38">
        <v>2532.08</v>
      </c>
      <c r="Q376" s="38">
        <v>2716.34</v>
      </c>
      <c r="R376" s="38">
        <v>2771.49</v>
      </c>
      <c r="S376" s="38">
        <v>2858.77</v>
      </c>
      <c r="T376" s="38">
        <v>2961.35</v>
      </c>
      <c r="U376" s="38">
        <v>2630.37</v>
      </c>
      <c r="V376" s="38">
        <v>2633.86</v>
      </c>
      <c r="W376" s="38">
        <v>2636.77</v>
      </c>
      <c r="X376" s="38">
        <v>2637.81</v>
      </c>
      <c r="Y376" s="38">
        <v>2617.87</v>
      </c>
      <c r="Z376" s="38">
        <v>2604.54</v>
      </c>
    </row>
    <row r="377" spans="1:26" ht="12.75" x14ac:dyDescent="0.15">
      <c r="A377" s="31"/>
      <c r="B377" s="37" t="s">
        <v>108</v>
      </c>
      <c r="C377" s="38">
        <v>625.29</v>
      </c>
      <c r="D377" s="38">
        <v>625.29</v>
      </c>
      <c r="E377" s="38">
        <v>625.29</v>
      </c>
      <c r="F377" s="38">
        <v>625.29</v>
      </c>
      <c r="G377" s="38">
        <v>625.29</v>
      </c>
      <c r="H377" s="38">
        <v>625.29</v>
      </c>
      <c r="I377" s="38">
        <v>625.29</v>
      </c>
      <c r="J377" s="38">
        <v>625.29</v>
      </c>
      <c r="K377" s="38">
        <v>625.29</v>
      </c>
      <c r="L377" s="38">
        <v>625.29</v>
      </c>
      <c r="M377" s="38">
        <v>625.29</v>
      </c>
      <c r="N377" s="38">
        <v>625.29</v>
      </c>
      <c r="O377" s="38">
        <v>625.29</v>
      </c>
      <c r="P377" s="38">
        <v>625.29</v>
      </c>
      <c r="Q377" s="38">
        <v>625.29</v>
      </c>
      <c r="R377" s="38">
        <v>625.29</v>
      </c>
      <c r="S377" s="38">
        <v>625.29</v>
      </c>
      <c r="T377" s="38">
        <v>625.29</v>
      </c>
      <c r="U377" s="38">
        <v>625.29</v>
      </c>
      <c r="V377" s="38">
        <v>625.29</v>
      </c>
      <c r="W377" s="38">
        <v>625.29</v>
      </c>
      <c r="X377" s="38">
        <v>625.29</v>
      </c>
      <c r="Y377" s="38">
        <v>625.29</v>
      </c>
      <c r="Z377" s="38">
        <v>625.29</v>
      </c>
    </row>
    <row r="378" spans="1:26" ht="12.75" x14ac:dyDescent="0.15">
      <c r="A378" s="31"/>
      <c r="B378" s="37" t="s">
        <v>109</v>
      </c>
      <c r="C378" s="38">
        <v>705.17</v>
      </c>
      <c r="D378" s="38">
        <v>705.17</v>
      </c>
      <c r="E378" s="38">
        <v>705.17</v>
      </c>
      <c r="F378" s="38">
        <v>705.17</v>
      </c>
      <c r="G378" s="38">
        <v>705.17</v>
      </c>
      <c r="H378" s="38">
        <v>705.17</v>
      </c>
      <c r="I378" s="38">
        <v>705.17</v>
      </c>
      <c r="J378" s="38">
        <v>705.17</v>
      </c>
      <c r="K378" s="38">
        <v>705.17</v>
      </c>
      <c r="L378" s="38">
        <v>705.17</v>
      </c>
      <c r="M378" s="38">
        <v>705.17</v>
      </c>
      <c r="N378" s="38">
        <v>705.17</v>
      </c>
      <c r="O378" s="38">
        <v>705.17</v>
      </c>
      <c r="P378" s="38">
        <v>705.17</v>
      </c>
      <c r="Q378" s="38">
        <v>705.17</v>
      </c>
      <c r="R378" s="38">
        <v>705.17</v>
      </c>
      <c r="S378" s="38">
        <v>705.17</v>
      </c>
      <c r="T378" s="38">
        <v>705.17</v>
      </c>
      <c r="U378" s="38">
        <v>705.17</v>
      </c>
      <c r="V378" s="38">
        <v>705.17</v>
      </c>
      <c r="W378" s="38">
        <v>705.17</v>
      </c>
      <c r="X378" s="38">
        <v>705.17</v>
      </c>
      <c r="Y378" s="38">
        <v>705.17</v>
      </c>
      <c r="Z378" s="38">
        <v>705.17</v>
      </c>
    </row>
    <row r="379" spans="1:26" ht="13.5" thickBot="1" x14ac:dyDescent="0.2">
      <c r="A379" s="31"/>
      <c r="B379" s="37" t="s">
        <v>111</v>
      </c>
      <c r="C379" s="38">
        <v>4.8109999999999999</v>
      </c>
      <c r="D379" s="38">
        <v>4.8109999999999999</v>
      </c>
      <c r="E379" s="38">
        <v>4.8109999999999999</v>
      </c>
      <c r="F379" s="38">
        <v>4.8109999999999999</v>
      </c>
      <c r="G379" s="38">
        <v>4.8109999999999999</v>
      </c>
      <c r="H379" s="38">
        <v>4.8109999999999999</v>
      </c>
      <c r="I379" s="38">
        <v>4.8109999999999999</v>
      </c>
      <c r="J379" s="38">
        <v>4.8109999999999999</v>
      </c>
      <c r="K379" s="38">
        <v>4.8109999999999999</v>
      </c>
      <c r="L379" s="38">
        <v>4.8109999999999999</v>
      </c>
      <c r="M379" s="38">
        <v>4.8109999999999999</v>
      </c>
      <c r="N379" s="38">
        <v>4.8109999999999999</v>
      </c>
      <c r="O379" s="38">
        <v>4.8109999999999999</v>
      </c>
      <c r="P379" s="38">
        <v>4.8109999999999999</v>
      </c>
      <c r="Q379" s="38">
        <v>4.8109999999999999</v>
      </c>
      <c r="R379" s="38">
        <v>4.8109999999999999</v>
      </c>
      <c r="S379" s="38">
        <v>4.8109999999999999</v>
      </c>
      <c r="T379" s="38">
        <v>4.8109999999999999</v>
      </c>
      <c r="U379" s="38">
        <v>4.8109999999999999</v>
      </c>
      <c r="V379" s="38">
        <v>4.8109999999999999</v>
      </c>
      <c r="W379" s="38">
        <v>4.8109999999999999</v>
      </c>
      <c r="X379" s="38">
        <v>4.8109999999999999</v>
      </c>
      <c r="Y379" s="38">
        <v>4.8109999999999999</v>
      </c>
      <c r="Z379" s="38">
        <v>4.8109999999999999</v>
      </c>
    </row>
    <row r="380" spans="1:26" s="153" customFormat="1" ht="24.75" thickBot="1" x14ac:dyDescent="0.3">
      <c r="B380" s="164" t="s">
        <v>210</v>
      </c>
      <c r="C380" s="165">
        <v>1283</v>
      </c>
      <c r="D380" s="165">
        <v>1283</v>
      </c>
      <c r="E380" s="165">
        <v>1283</v>
      </c>
      <c r="F380" s="165">
        <v>1283</v>
      </c>
      <c r="G380" s="165">
        <v>1283</v>
      </c>
      <c r="H380" s="165">
        <v>1283</v>
      </c>
      <c r="I380" s="165">
        <v>1283</v>
      </c>
      <c r="J380" s="165">
        <v>1283</v>
      </c>
      <c r="K380" s="165">
        <v>1283</v>
      </c>
      <c r="L380" s="165">
        <v>1283</v>
      </c>
      <c r="M380" s="165">
        <v>1283</v>
      </c>
      <c r="N380" s="165">
        <v>1283</v>
      </c>
      <c r="O380" s="165">
        <v>1283</v>
      </c>
      <c r="P380" s="165">
        <v>1283</v>
      </c>
      <c r="Q380" s="165">
        <v>1283</v>
      </c>
      <c r="R380" s="165">
        <v>1283</v>
      </c>
      <c r="S380" s="165">
        <v>1283</v>
      </c>
      <c r="T380" s="165">
        <v>1283</v>
      </c>
      <c r="U380" s="165">
        <v>1283</v>
      </c>
      <c r="V380" s="165">
        <v>1283</v>
      </c>
      <c r="W380" s="165">
        <v>1283</v>
      </c>
      <c r="X380" s="165">
        <v>1283</v>
      </c>
      <c r="Y380" s="165">
        <v>1283</v>
      </c>
      <c r="Z380" s="165">
        <v>1283</v>
      </c>
    </row>
    <row r="381" spans="1:26" ht="13.5" thickBot="1" x14ac:dyDescent="0.2">
      <c r="A381" s="31"/>
      <c r="B381" s="35" t="s">
        <v>177</v>
      </c>
      <c r="C381" s="36">
        <f>C382+C383+C384+C385+C386</f>
        <v>5259.0110000000004</v>
      </c>
      <c r="D381" s="36">
        <f t="shared" ref="D381:Z381" si="61">D382+D383+D384+D385+D386</f>
        <v>5271.1810000000005</v>
      </c>
      <c r="E381" s="36">
        <f t="shared" si="61"/>
        <v>5273.4809999999998</v>
      </c>
      <c r="F381" s="36">
        <f t="shared" si="61"/>
        <v>5231.1810000000005</v>
      </c>
      <c r="G381" s="36">
        <f t="shared" si="61"/>
        <v>5247.1810000000005</v>
      </c>
      <c r="H381" s="36">
        <f t="shared" si="61"/>
        <v>5273.9610000000002</v>
      </c>
      <c r="I381" s="36">
        <f t="shared" si="61"/>
        <v>5265.2910000000002</v>
      </c>
      <c r="J381" s="36">
        <f t="shared" si="61"/>
        <v>5280.5410000000002</v>
      </c>
      <c r="K381" s="36">
        <f t="shared" si="61"/>
        <v>5288.0410000000002</v>
      </c>
      <c r="L381" s="36">
        <f t="shared" si="61"/>
        <v>5295.5510000000004</v>
      </c>
      <c r="M381" s="36">
        <f t="shared" si="61"/>
        <v>5266.4410000000007</v>
      </c>
      <c r="N381" s="36">
        <f t="shared" si="61"/>
        <v>5248.201</v>
      </c>
      <c r="O381" s="36">
        <f t="shared" si="61"/>
        <v>5255.1310000000003</v>
      </c>
      <c r="P381" s="36">
        <f t="shared" si="61"/>
        <v>5327.2110000000002</v>
      </c>
      <c r="Q381" s="36">
        <f t="shared" si="61"/>
        <v>5473.9909999999991</v>
      </c>
      <c r="R381" s="36">
        <f t="shared" si="61"/>
        <v>5506.5009999999993</v>
      </c>
      <c r="S381" s="36">
        <f t="shared" si="61"/>
        <v>5584.2009999999991</v>
      </c>
      <c r="T381" s="36">
        <f t="shared" si="61"/>
        <v>5718.0209999999997</v>
      </c>
      <c r="U381" s="36">
        <f t="shared" si="61"/>
        <v>5300.8010000000004</v>
      </c>
      <c r="V381" s="36">
        <f t="shared" si="61"/>
        <v>5321.0410000000002</v>
      </c>
      <c r="W381" s="36">
        <f t="shared" si="61"/>
        <v>5336.5510000000004</v>
      </c>
      <c r="X381" s="36">
        <f t="shared" si="61"/>
        <v>5325.1710000000003</v>
      </c>
      <c r="Y381" s="36">
        <f t="shared" si="61"/>
        <v>5325.6710000000003</v>
      </c>
      <c r="Z381" s="36">
        <f t="shared" si="61"/>
        <v>5271.5310000000009</v>
      </c>
    </row>
    <row r="382" spans="1:26" ht="38.25" x14ac:dyDescent="0.15">
      <c r="A382" s="31"/>
      <c r="B382" s="37" t="s">
        <v>147</v>
      </c>
      <c r="C382" s="38">
        <v>2640.74</v>
      </c>
      <c r="D382" s="38">
        <v>2652.91</v>
      </c>
      <c r="E382" s="38">
        <v>2655.21</v>
      </c>
      <c r="F382" s="38">
        <v>2612.91</v>
      </c>
      <c r="G382" s="38">
        <v>2628.91</v>
      </c>
      <c r="H382" s="38">
        <v>2655.69</v>
      </c>
      <c r="I382" s="38">
        <v>2647.02</v>
      </c>
      <c r="J382" s="38">
        <v>2662.27</v>
      </c>
      <c r="K382" s="38">
        <v>2669.77</v>
      </c>
      <c r="L382" s="38">
        <v>2677.28</v>
      </c>
      <c r="M382" s="38">
        <v>2648.17</v>
      </c>
      <c r="N382" s="38">
        <v>2629.93</v>
      </c>
      <c r="O382" s="38">
        <v>2636.86</v>
      </c>
      <c r="P382" s="38">
        <v>2708.94</v>
      </c>
      <c r="Q382" s="38">
        <v>2855.72</v>
      </c>
      <c r="R382" s="38">
        <v>2888.23</v>
      </c>
      <c r="S382" s="38">
        <v>2965.93</v>
      </c>
      <c r="T382" s="38">
        <v>3099.75</v>
      </c>
      <c r="U382" s="38">
        <v>2682.53</v>
      </c>
      <c r="V382" s="38">
        <v>2702.77</v>
      </c>
      <c r="W382" s="38">
        <v>2718.28</v>
      </c>
      <c r="X382" s="38">
        <v>2706.9</v>
      </c>
      <c r="Y382" s="38">
        <v>2707.4</v>
      </c>
      <c r="Z382" s="38">
        <v>2653.26</v>
      </c>
    </row>
    <row r="383" spans="1:26" ht="12.75" x14ac:dyDescent="0.15">
      <c r="A383" s="31"/>
      <c r="B383" s="37" t="s">
        <v>108</v>
      </c>
      <c r="C383" s="38">
        <v>625.29</v>
      </c>
      <c r="D383" s="38">
        <v>625.29</v>
      </c>
      <c r="E383" s="38">
        <v>625.29</v>
      </c>
      <c r="F383" s="38">
        <v>625.29</v>
      </c>
      <c r="G383" s="38">
        <v>625.29</v>
      </c>
      <c r="H383" s="38">
        <v>625.29</v>
      </c>
      <c r="I383" s="38">
        <v>625.29</v>
      </c>
      <c r="J383" s="38">
        <v>625.29</v>
      </c>
      <c r="K383" s="38">
        <v>625.29</v>
      </c>
      <c r="L383" s="38">
        <v>625.29</v>
      </c>
      <c r="M383" s="38">
        <v>625.29</v>
      </c>
      <c r="N383" s="38">
        <v>625.29</v>
      </c>
      <c r="O383" s="38">
        <v>625.29</v>
      </c>
      <c r="P383" s="38">
        <v>625.29</v>
      </c>
      <c r="Q383" s="38">
        <v>625.29</v>
      </c>
      <c r="R383" s="38">
        <v>625.29</v>
      </c>
      <c r="S383" s="38">
        <v>625.29</v>
      </c>
      <c r="T383" s="38">
        <v>625.29</v>
      </c>
      <c r="U383" s="38">
        <v>625.29</v>
      </c>
      <c r="V383" s="38">
        <v>625.29</v>
      </c>
      <c r="W383" s="38">
        <v>625.29</v>
      </c>
      <c r="X383" s="38">
        <v>625.29</v>
      </c>
      <c r="Y383" s="38">
        <v>625.29</v>
      </c>
      <c r="Z383" s="38">
        <v>625.29</v>
      </c>
    </row>
    <row r="384" spans="1:26" ht="12.75" x14ac:dyDescent="0.15">
      <c r="A384" s="31"/>
      <c r="B384" s="37" t="s">
        <v>109</v>
      </c>
      <c r="C384" s="38">
        <v>705.17</v>
      </c>
      <c r="D384" s="38">
        <v>705.17</v>
      </c>
      <c r="E384" s="38">
        <v>705.17</v>
      </c>
      <c r="F384" s="38">
        <v>705.17</v>
      </c>
      <c r="G384" s="38">
        <v>705.17</v>
      </c>
      <c r="H384" s="38">
        <v>705.17</v>
      </c>
      <c r="I384" s="38">
        <v>705.17</v>
      </c>
      <c r="J384" s="38">
        <v>705.17</v>
      </c>
      <c r="K384" s="38">
        <v>705.17</v>
      </c>
      <c r="L384" s="38">
        <v>705.17</v>
      </c>
      <c r="M384" s="38">
        <v>705.17</v>
      </c>
      <c r="N384" s="38">
        <v>705.17</v>
      </c>
      <c r="O384" s="38">
        <v>705.17</v>
      </c>
      <c r="P384" s="38">
        <v>705.17</v>
      </c>
      <c r="Q384" s="38">
        <v>705.17</v>
      </c>
      <c r="R384" s="38">
        <v>705.17</v>
      </c>
      <c r="S384" s="38">
        <v>705.17</v>
      </c>
      <c r="T384" s="38">
        <v>705.17</v>
      </c>
      <c r="U384" s="38">
        <v>705.17</v>
      </c>
      <c r="V384" s="38">
        <v>705.17</v>
      </c>
      <c r="W384" s="38">
        <v>705.17</v>
      </c>
      <c r="X384" s="38">
        <v>705.17</v>
      </c>
      <c r="Y384" s="38">
        <v>705.17</v>
      </c>
      <c r="Z384" s="38">
        <v>705.17</v>
      </c>
    </row>
    <row r="385" spans="1:26" ht="13.5" thickBot="1" x14ac:dyDescent="0.2">
      <c r="A385" s="31"/>
      <c r="B385" s="37" t="s">
        <v>111</v>
      </c>
      <c r="C385" s="38">
        <v>4.8109999999999999</v>
      </c>
      <c r="D385" s="38">
        <v>4.8109999999999999</v>
      </c>
      <c r="E385" s="38">
        <v>4.8109999999999999</v>
      </c>
      <c r="F385" s="38">
        <v>4.8109999999999999</v>
      </c>
      <c r="G385" s="38">
        <v>4.8109999999999999</v>
      </c>
      <c r="H385" s="38">
        <v>4.8109999999999999</v>
      </c>
      <c r="I385" s="38">
        <v>4.8109999999999999</v>
      </c>
      <c r="J385" s="38">
        <v>4.8109999999999999</v>
      </c>
      <c r="K385" s="38">
        <v>4.8109999999999999</v>
      </c>
      <c r="L385" s="38">
        <v>4.8109999999999999</v>
      </c>
      <c r="M385" s="38">
        <v>4.8109999999999999</v>
      </c>
      <c r="N385" s="38">
        <v>4.8109999999999999</v>
      </c>
      <c r="O385" s="38">
        <v>4.8109999999999999</v>
      </c>
      <c r="P385" s="38">
        <v>4.8109999999999999</v>
      </c>
      <c r="Q385" s="38">
        <v>4.8109999999999999</v>
      </c>
      <c r="R385" s="38">
        <v>4.8109999999999999</v>
      </c>
      <c r="S385" s="38">
        <v>4.8109999999999999</v>
      </c>
      <c r="T385" s="38">
        <v>4.8109999999999999</v>
      </c>
      <c r="U385" s="38">
        <v>4.8109999999999999</v>
      </c>
      <c r="V385" s="38">
        <v>4.8109999999999999</v>
      </c>
      <c r="W385" s="38">
        <v>4.8109999999999999</v>
      </c>
      <c r="X385" s="38">
        <v>4.8109999999999999</v>
      </c>
      <c r="Y385" s="38">
        <v>4.8109999999999999</v>
      </c>
      <c r="Z385" s="38">
        <v>4.8109999999999999</v>
      </c>
    </row>
    <row r="386" spans="1:26" s="153" customFormat="1" ht="24.75" thickBot="1" x14ac:dyDescent="0.3">
      <c r="B386" s="164" t="s">
        <v>210</v>
      </c>
      <c r="C386" s="165">
        <v>1283</v>
      </c>
      <c r="D386" s="165">
        <v>1283</v>
      </c>
      <c r="E386" s="165">
        <v>1283</v>
      </c>
      <c r="F386" s="165">
        <v>1283</v>
      </c>
      <c r="G386" s="165">
        <v>1283</v>
      </c>
      <c r="H386" s="165">
        <v>1283</v>
      </c>
      <c r="I386" s="165">
        <v>1283</v>
      </c>
      <c r="J386" s="165">
        <v>1283</v>
      </c>
      <c r="K386" s="165">
        <v>1283</v>
      </c>
      <c r="L386" s="165">
        <v>1283</v>
      </c>
      <c r="M386" s="165">
        <v>1283</v>
      </c>
      <c r="N386" s="165">
        <v>1283</v>
      </c>
      <c r="O386" s="165">
        <v>1283</v>
      </c>
      <c r="P386" s="165">
        <v>1283</v>
      </c>
      <c r="Q386" s="165">
        <v>1283</v>
      </c>
      <c r="R386" s="165">
        <v>1283</v>
      </c>
      <c r="S386" s="165">
        <v>1283</v>
      </c>
      <c r="T386" s="165">
        <v>1283</v>
      </c>
      <c r="U386" s="165">
        <v>1283</v>
      </c>
      <c r="V386" s="165">
        <v>1283</v>
      </c>
      <c r="W386" s="165">
        <v>1283</v>
      </c>
      <c r="X386" s="165">
        <v>1283</v>
      </c>
      <c r="Y386" s="165">
        <v>1283</v>
      </c>
      <c r="Z386" s="165">
        <v>1283</v>
      </c>
    </row>
    <row r="387" spans="1:26" ht="35.450000000000003" customHeight="1" x14ac:dyDescent="0.15"/>
    <row r="388" spans="1:26" ht="17.100000000000001" customHeight="1" x14ac:dyDescent="0.15">
      <c r="A388" s="30"/>
      <c r="B388" s="110" t="s">
        <v>187</v>
      </c>
      <c r="C388" s="110"/>
      <c r="D388" s="110"/>
      <c r="E388" s="110"/>
      <c r="F388" s="110"/>
      <c r="G388" s="110"/>
      <c r="H388" s="110"/>
      <c r="I388" s="110"/>
      <c r="J388" s="110"/>
      <c r="K388" s="110"/>
      <c r="L388" s="110"/>
      <c r="M388" s="110"/>
      <c r="N388" s="110"/>
      <c r="O388" s="110"/>
      <c r="P388" s="110"/>
      <c r="Q388" s="110"/>
      <c r="R388" s="110"/>
      <c r="S388" s="110"/>
      <c r="T388" s="110"/>
      <c r="U388" s="110"/>
      <c r="V388" s="110"/>
      <c r="W388" s="110"/>
      <c r="X388" s="110"/>
      <c r="Y388" s="110"/>
      <c r="Z388" s="110"/>
    </row>
    <row r="389" spans="1:26" ht="14.1" customHeight="1" x14ac:dyDescent="0.15"/>
    <row r="390" spans="1:26" ht="17.100000000000001" customHeight="1" x14ac:dyDescent="0.2">
      <c r="A390" s="31"/>
      <c r="B390" s="32" t="s">
        <v>121</v>
      </c>
      <c r="C390" s="111" t="s">
        <v>180</v>
      </c>
      <c r="D390" s="111"/>
      <c r="E390" s="111"/>
      <c r="F390" s="111"/>
      <c r="G390" s="111"/>
      <c r="H390" s="111"/>
      <c r="I390" s="111"/>
      <c r="J390" s="111"/>
      <c r="K390" s="111"/>
      <c r="L390" s="111"/>
      <c r="M390" s="111"/>
      <c r="N390" s="111"/>
      <c r="O390" s="111"/>
      <c r="P390" s="111"/>
      <c r="Q390" s="111"/>
      <c r="R390" s="111"/>
      <c r="S390" s="111"/>
      <c r="T390" s="111"/>
      <c r="U390" s="111"/>
      <c r="V390" s="111"/>
      <c r="W390" s="111"/>
      <c r="X390" s="111"/>
      <c r="Y390" s="111"/>
      <c r="Z390" s="111"/>
    </row>
    <row r="391" spans="1:26" ht="17.100000000000001" customHeight="1" x14ac:dyDescent="0.15">
      <c r="A391" s="31"/>
      <c r="B391" s="33"/>
      <c r="C391" s="34" t="s">
        <v>122</v>
      </c>
      <c r="D391" s="34" t="s">
        <v>123</v>
      </c>
      <c r="E391" s="34" t="s">
        <v>124</v>
      </c>
      <c r="F391" s="34" t="s">
        <v>125</v>
      </c>
      <c r="G391" s="34" t="s">
        <v>126</v>
      </c>
      <c r="H391" s="34" t="s">
        <v>127</v>
      </c>
      <c r="I391" s="34" t="s">
        <v>128</v>
      </c>
      <c r="J391" s="34" t="s">
        <v>129</v>
      </c>
      <c r="K391" s="34" t="s">
        <v>130</v>
      </c>
      <c r="L391" s="34" t="s">
        <v>131</v>
      </c>
      <c r="M391" s="34" t="s">
        <v>132</v>
      </c>
      <c r="N391" s="34" t="s">
        <v>133</v>
      </c>
      <c r="O391" s="34" t="s">
        <v>134</v>
      </c>
      <c r="P391" s="34" t="s">
        <v>135</v>
      </c>
      <c r="Q391" s="34" t="s">
        <v>136</v>
      </c>
      <c r="R391" s="34" t="s">
        <v>137</v>
      </c>
      <c r="S391" s="34" t="s">
        <v>138</v>
      </c>
      <c r="T391" s="34" t="s">
        <v>139</v>
      </c>
      <c r="U391" s="34" t="s">
        <v>140</v>
      </c>
      <c r="V391" s="34" t="s">
        <v>141</v>
      </c>
      <c r="W391" s="34" t="s">
        <v>142</v>
      </c>
      <c r="X391" s="34" t="s">
        <v>143</v>
      </c>
      <c r="Y391" s="34" t="s">
        <v>144</v>
      </c>
      <c r="Z391" s="34" t="s">
        <v>145</v>
      </c>
    </row>
    <row r="392" spans="1:26" ht="12.75" x14ac:dyDescent="0.15">
      <c r="A392" s="31"/>
      <c r="B392" s="35" t="s">
        <v>146</v>
      </c>
      <c r="C392" s="36">
        <f>C393+C394+C395+C396+C397</f>
        <v>4659.5153650000002</v>
      </c>
      <c r="D392" s="36">
        <f t="shared" ref="D392:Z392" si="62">D393+D394+D395+D396+D397</f>
        <v>4654.0253649999995</v>
      </c>
      <c r="E392" s="36">
        <f t="shared" si="62"/>
        <v>4657.465365</v>
      </c>
      <c r="F392" s="36">
        <f t="shared" si="62"/>
        <v>4650.0253649999995</v>
      </c>
      <c r="G392" s="36">
        <f t="shared" si="62"/>
        <v>4614.5153650000002</v>
      </c>
      <c r="H392" s="36">
        <f t="shared" si="62"/>
        <v>4648.9753650000002</v>
      </c>
      <c r="I392" s="36">
        <f t="shared" si="62"/>
        <v>4643.8253650000006</v>
      </c>
      <c r="J392" s="36">
        <f t="shared" si="62"/>
        <v>4634.2753649999995</v>
      </c>
      <c r="K392" s="36">
        <f t="shared" si="62"/>
        <v>4625.9853650000005</v>
      </c>
      <c r="L392" s="36">
        <f t="shared" si="62"/>
        <v>4617.1353650000001</v>
      </c>
      <c r="M392" s="36">
        <f t="shared" si="62"/>
        <v>4577.5653650000004</v>
      </c>
      <c r="N392" s="36">
        <f t="shared" si="62"/>
        <v>4535.005365</v>
      </c>
      <c r="O392" s="36">
        <f t="shared" si="62"/>
        <v>4534.4153650000007</v>
      </c>
      <c r="P392" s="36">
        <f t="shared" si="62"/>
        <v>4536.9753650000002</v>
      </c>
      <c r="Q392" s="36">
        <f t="shared" si="62"/>
        <v>4760.0653650000004</v>
      </c>
      <c r="R392" s="36">
        <f t="shared" si="62"/>
        <v>4845.3953650000003</v>
      </c>
      <c r="S392" s="36">
        <f t="shared" si="62"/>
        <v>4899.5753650000006</v>
      </c>
      <c r="T392" s="36">
        <f t="shared" si="62"/>
        <v>5210.0153650000002</v>
      </c>
      <c r="U392" s="36">
        <f t="shared" si="62"/>
        <v>4670.2453650000007</v>
      </c>
      <c r="V392" s="36">
        <f t="shared" si="62"/>
        <v>4697.1253649999999</v>
      </c>
      <c r="W392" s="36">
        <f t="shared" si="62"/>
        <v>4711.6253649999999</v>
      </c>
      <c r="X392" s="36">
        <f t="shared" si="62"/>
        <v>4712.465365</v>
      </c>
      <c r="Y392" s="36">
        <f t="shared" si="62"/>
        <v>4689.6753650000001</v>
      </c>
      <c r="Z392" s="36">
        <f t="shared" si="62"/>
        <v>4673.2053649999998</v>
      </c>
    </row>
    <row r="393" spans="1:26" ht="38.25" x14ac:dyDescent="0.15">
      <c r="A393" s="31"/>
      <c r="B393" s="37" t="s">
        <v>147</v>
      </c>
      <c r="C393" s="38">
        <v>2538.61</v>
      </c>
      <c r="D393" s="38">
        <v>2533.12</v>
      </c>
      <c r="E393" s="38">
        <v>2536.56</v>
      </c>
      <c r="F393" s="38">
        <v>2529.12</v>
      </c>
      <c r="G393" s="38">
        <v>2493.61</v>
      </c>
      <c r="H393" s="38">
        <v>2528.0700000000002</v>
      </c>
      <c r="I393" s="38">
        <v>2522.92</v>
      </c>
      <c r="J393" s="38">
        <v>2513.37</v>
      </c>
      <c r="K393" s="38">
        <v>2505.08</v>
      </c>
      <c r="L393" s="38">
        <v>2496.23</v>
      </c>
      <c r="M393" s="38">
        <v>2456.66</v>
      </c>
      <c r="N393" s="38">
        <v>2414.1</v>
      </c>
      <c r="O393" s="38">
        <v>2413.5100000000002</v>
      </c>
      <c r="P393" s="38">
        <v>2416.0700000000002</v>
      </c>
      <c r="Q393" s="38">
        <v>2639.16</v>
      </c>
      <c r="R393" s="38">
        <v>2724.49</v>
      </c>
      <c r="S393" s="38">
        <v>2778.67</v>
      </c>
      <c r="T393" s="38">
        <v>3089.11</v>
      </c>
      <c r="U393" s="38">
        <v>2549.34</v>
      </c>
      <c r="V393" s="38">
        <v>2576.2199999999998</v>
      </c>
      <c r="W393" s="38">
        <v>2590.7199999999998</v>
      </c>
      <c r="X393" s="38">
        <v>2591.56</v>
      </c>
      <c r="Y393" s="38">
        <v>2568.77</v>
      </c>
      <c r="Z393" s="38">
        <v>2552.3000000000002</v>
      </c>
    </row>
    <row r="394" spans="1:26" ht="12.75" x14ac:dyDescent="0.15">
      <c r="A394" s="31"/>
      <c r="B394" s="37" t="s">
        <v>108</v>
      </c>
      <c r="C394" s="38">
        <v>127.92436499999999</v>
      </c>
      <c r="D394" s="38">
        <v>127.92436499999999</v>
      </c>
      <c r="E394" s="38">
        <v>127.92436499999999</v>
      </c>
      <c r="F394" s="38">
        <v>127.92436499999999</v>
      </c>
      <c r="G394" s="38">
        <v>127.92436499999999</v>
      </c>
      <c r="H394" s="38">
        <v>127.92436499999999</v>
      </c>
      <c r="I394" s="38">
        <v>127.92436499999999</v>
      </c>
      <c r="J394" s="38">
        <v>127.92436499999999</v>
      </c>
      <c r="K394" s="38">
        <v>127.92436499999999</v>
      </c>
      <c r="L394" s="38">
        <v>127.92436499999999</v>
      </c>
      <c r="M394" s="38">
        <v>127.92436499999999</v>
      </c>
      <c r="N394" s="38">
        <v>127.92436499999999</v>
      </c>
      <c r="O394" s="38">
        <v>127.92436499999999</v>
      </c>
      <c r="P394" s="38">
        <v>127.92436499999999</v>
      </c>
      <c r="Q394" s="38">
        <v>127.92436499999999</v>
      </c>
      <c r="R394" s="38">
        <v>127.92436499999999</v>
      </c>
      <c r="S394" s="38">
        <v>127.92436499999999</v>
      </c>
      <c r="T394" s="38">
        <v>127.92436499999999</v>
      </c>
      <c r="U394" s="38">
        <v>127.92436499999999</v>
      </c>
      <c r="V394" s="38">
        <v>127.92436499999999</v>
      </c>
      <c r="W394" s="38">
        <v>127.92436499999999</v>
      </c>
      <c r="X394" s="38">
        <v>127.92436499999999</v>
      </c>
      <c r="Y394" s="38">
        <v>127.92436499999999</v>
      </c>
      <c r="Z394" s="38">
        <v>127.92436499999999</v>
      </c>
    </row>
    <row r="395" spans="1:26" ht="12.75" x14ac:dyDescent="0.15">
      <c r="A395" s="31"/>
      <c r="B395" s="37" t="s">
        <v>109</v>
      </c>
      <c r="C395" s="38">
        <v>705.17</v>
      </c>
      <c r="D395" s="38">
        <v>705.17</v>
      </c>
      <c r="E395" s="38">
        <v>705.17</v>
      </c>
      <c r="F395" s="38">
        <v>705.17</v>
      </c>
      <c r="G395" s="38">
        <v>705.17</v>
      </c>
      <c r="H395" s="38">
        <v>705.17</v>
      </c>
      <c r="I395" s="38">
        <v>705.17</v>
      </c>
      <c r="J395" s="38">
        <v>705.17</v>
      </c>
      <c r="K395" s="38">
        <v>705.17</v>
      </c>
      <c r="L395" s="38">
        <v>705.17</v>
      </c>
      <c r="M395" s="38">
        <v>705.17</v>
      </c>
      <c r="N395" s="38">
        <v>705.17</v>
      </c>
      <c r="O395" s="38">
        <v>705.17</v>
      </c>
      <c r="P395" s="38">
        <v>705.17</v>
      </c>
      <c r="Q395" s="38">
        <v>705.17</v>
      </c>
      <c r="R395" s="38">
        <v>705.17</v>
      </c>
      <c r="S395" s="38">
        <v>705.17</v>
      </c>
      <c r="T395" s="38">
        <v>705.17</v>
      </c>
      <c r="U395" s="38">
        <v>705.17</v>
      </c>
      <c r="V395" s="38">
        <v>705.17</v>
      </c>
      <c r="W395" s="38">
        <v>705.17</v>
      </c>
      <c r="X395" s="38">
        <v>705.17</v>
      </c>
      <c r="Y395" s="38">
        <v>705.17</v>
      </c>
      <c r="Z395" s="38">
        <v>705.17</v>
      </c>
    </row>
    <row r="396" spans="1:26" ht="13.5" thickBot="1" x14ac:dyDescent="0.2">
      <c r="A396" s="31"/>
      <c r="B396" s="37" t="s">
        <v>111</v>
      </c>
      <c r="C396" s="38">
        <v>4.8109999999999999</v>
      </c>
      <c r="D396" s="38">
        <v>4.8109999999999999</v>
      </c>
      <c r="E396" s="38">
        <v>4.8109999999999999</v>
      </c>
      <c r="F396" s="38">
        <v>4.8109999999999999</v>
      </c>
      <c r="G396" s="38">
        <v>4.8109999999999999</v>
      </c>
      <c r="H396" s="38">
        <v>4.8109999999999999</v>
      </c>
      <c r="I396" s="38">
        <v>4.8109999999999999</v>
      </c>
      <c r="J396" s="38">
        <v>4.8109999999999999</v>
      </c>
      <c r="K396" s="38">
        <v>4.8109999999999999</v>
      </c>
      <c r="L396" s="38">
        <v>4.8109999999999999</v>
      </c>
      <c r="M396" s="38">
        <v>4.8109999999999999</v>
      </c>
      <c r="N396" s="38">
        <v>4.8109999999999999</v>
      </c>
      <c r="O396" s="38">
        <v>4.8109999999999999</v>
      </c>
      <c r="P396" s="38">
        <v>4.8109999999999999</v>
      </c>
      <c r="Q396" s="38">
        <v>4.8109999999999999</v>
      </c>
      <c r="R396" s="38">
        <v>4.8109999999999999</v>
      </c>
      <c r="S396" s="38">
        <v>4.8109999999999999</v>
      </c>
      <c r="T396" s="38">
        <v>4.8109999999999999</v>
      </c>
      <c r="U396" s="38">
        <v>4.8109999999999999</v>
      </c>
      <c r="V396" s="38">
        <v>4.8109999999999999</v>
      </c>
      <c r="W396" s="38">
        <v>4.8109999999999999</v>
      </c>
      <c r="X396" s="38">
        <v>4.8109999999999999</v>
      </c>
      <c r="Y396" s="38">
        <v>4.8109999999999999</v>
      </c>
      <c r="Z396" s="38">
        <v>4.8109999999999999</v>
      </c>
    </row>
    <row r="397" spans="1:26" s="153" customFormat="1" ht="24.75" thickBot="1" x14ac:dyDescent="0.3">
      <c r="B397" s="164" t="s">
        <v>210</v>
      </c>
      <c r="C397" s="165">
        <v>1283</v>
      </c>
      <c r="D397" s="165">
        <v>1283</v>
      </c>
      <c r="E397" s="165">
        <v>1283</v>
      </c>
      <c r="F397" s="165">
        <v>1283</v>
      </c>
      <c r="G397" s="165">
        <v>1283</v>
      </c>
      <c r="H397" s="165">
        <v>1283</v>
      </c>
      <c r="I397" s="165">
        <v>1283</v>
      </c>
      <c r="J397" s="165">
        <v>1283</v>
      </c>
      <c r="K397" s="165">
        <v>1283</v>
      </c>
      <c r="L397" s="165">
        <v>1283</v>
      </c>
      <c r="M397" s="165">
        <v>1283</v>
      </c>
      <c r="N397" s="165">
        <v>1283</v>
      </c>
      <c r="O397" s="165">
        <v>1283</v>
      </c>
      <c r="P397" s="165">
        <v>1283</v>
      </c>
      <c r="Q397" s="165">
        <v>1283</v>
      </c>
      <c r="R397" s="165">
        <v>1283</v>
      </c>
      <c r="S397" s="165">
        <v>1283</v>
      </c>
      <c r="T397" s="165">
        <v>1283</v>
      </c>
      <c r="U397" s="165">
        <v>1283</v>
      </c>
      <c r="V397" s="165">
        <v>1283</v>
      </c>
      <c r="W397" s="165">
        <v>1283</v>
      </c>
      <c r="X397" s="165">
        <v>1283</v>
      </c>
      <c r="Y397" s="165">
        <v>1283</v>
      </c>
      <c r="Z397" s="165">
        <v>1283</v>
      </c>
    </row>
    <row r="398" spans="1:26" ht="13.5" thickBot="1" x14ac:dyDescent="0.2">
      <c r="A398" s="31"/>
      <c r="B398" s="35" t="s">
        <v>148</v>
      </c>
      <c r="C398" s="36">
        <f>C399+C400+C401+C402+C403</f>
        <v>4588.0553650000002</v>
      </c>
      <c r="D398" s="36">
        <f t="shared" ref="D398:Z398" si="63">D399+D400+D401+D402+D403</f>
        <v>4578.4253650000001</v>
      </c>
      <c r="E398" s="36">
        <f t="shared" si="63"/>
        <v>4590.9553649999998</v>
      </c>
      <c r="F398" s="36">
        <f t="shared" si="63"/>
        <v>4592.0853649999999</v>
      </c>
      <c r="G398" s="36">
        <f t="shared" si="63"/>
        <v>4586.1453650000003</v>
      </c>
      <c r="H398" s="36">
        <f t="shared" si="63"/>
        <v>4596.8753649999999</v>
      </c>
      <c r="I398" s="36">
        <f t="shared" si="63"/>
        <v>4605.3353649999999</v>
      </c>
      <c r="J398" s="36">
        <f t="shared" si="63"/>
        <v>4625.965365</v>
      </c>
      <c r="K398" s="36">
        <f t="shared" si="63"/>
        <v>4644.6553650000005</v>
      </c>
      <c r="L398" s="36">
        <f t="shared" si="63"/>
        <v>4626.5353649999997</v>
      </c>
      <c r="M398" s="36">
        <f t="shared" si="63"/>
        <v>4585.215365</v>
      </c>
      <c r="N398" s="36">
        <f t="shared" si="63"/>
        <v>4583.0253649999995</v>
      </c>
      <c r="O398" s="36">
        <f t="shared" si="63"/>
        <v>4581.6553650000005</v>
      </c>
      <c r="P398" s="36">
        <f t="shared" si="63"/>
        <v>4575.5253649999995</v>
      </c>
      <c r="Q398" s="36">
        <f t="shared" si="63"/>
        <v>4817.8953650000003</v>
      </c>
      <c r="R398" s="36">
        <f t="shared" si="63"/>
        <v>4885.9753650000002</v>
      </c>
      <c r="S398" s="36">
        <f t="shared" si="63"/>
        <v>4932.005365</v>
      </c>
      <c r="T398" s="36">
        <f t="shared" si="63"/>
        <v>4912.4053650000005</v>
      </c>
      <c r="U398" s="36">
        <f t="shared" si="63"/>
        <v>4586.3453650000001</v>
      </c>
      <c r="V398" s="36">
        <f t="shared" si="63"/>
        <v>4586.7353650000005</v>
      </c>
      <c r="W398" s="36">
        <f t="shared" si="63"/>
        <v>4589.965365</v>
      </c>
      <c r="X398" s="36">
        <f t="shared" si="63"/>
        <v>4597.8853650000001</v>
      </c>
      <c r="Y398" s="36">
        <f t="shared" si="63"/>
        <v>4589.715365</v>
      </c>
      <c r="Z398" s="36">
        <f t="shared" si="63"/>
        <v>4588.8753649999999</v>
      </c>
    </row>
    <row r="399" spans="1:26" ht="38.25" x14ac:dyDescent="0.15">
      <c r="A399" s="31"/>
      <c r="B399" s="37" t="s">
        <v>147</v>
      </c>
      <c r="C399" s="38">
        <v>2467.15</v>
      </c>
      <c r="D399" s="38">
        <v>2457.52</v>
      </c>
      <c r="E399" s="38">
        <v>2470.0500000000002</v>
      </c>
      <c r="F399" s="38">
        <v>2471.1799999999998</v>
      </c>
      <c r="G399" s="38">
        <v>2465.2399999999998</v>
      </c>
      <c r="H399" s="38">
        <v>2475.9699999999998</v>
      </c>
      <c r="I399" s="38">
        <v>2484.4299999999998</v>
      </c>
      <c r="J399" s="38">
        <v>2505.06</v>
      </c>
      <c r="K399" s="38">
        <v>2523.75</v>
      </c>
      <c r="L399" s="38">
        <v>2505.63</v>
      </c>
      <c r="M399" s="38">
        <v>2464.31</v>
      </c>
      <c r="N399" s="38">
        <v>2462.12</v>
      </c>
      <c r="O399" s="38">
        <v>2460.75</v>
      </c>
      <c r="P399" s="38">
        <v>2454.62</v>
      </c>
      <c r="Q399" s="38">
        <v>2696.99</v>
      </c>
      <c r="R399" s="38">
        <v>2765.07</v>
      </c>
      <c r="S399" s="38">
        <v>2811.1</v>
      </c>
      <c r="T399" s="38">
        <v>2791.5</v>
      </c>
      <c r="U399" s="38">
        <v>2465.44</v>
      </c>
      <c r="V399" s="38">
        <v>2465.83</v>
      </c>
      <c r="W399" s="38">
        <v>2469.06</v>
      </c>
      <c r="X399" s="38">
        <v>2476.98</v>
      </c>
      <c r="Y399" s="38">
        <v>2468.81</v>
      </c>
      <c r="Z399" s="38">
        <v>2467.9699999999998</v>
      </c>
    </row>
    <row r="400" spans="1:26" ht="12.75" x14ac:dyDescent="0.15">
      <c r="A400" s="31"/>
      <c r="B400" s="37" t="s">
        <v>108</v>
      </c>
      <c r="C400" s="38">
        <v>127.92436499999999</v>
      </c>
      <c r="D400" s="38">
        <v>127.92436499999999</v>
      </c>
      <c r="E400" s="38">
        <v>127.92436499999999</v>
      </c>
      <c r="F400" s="38">
        <v>127.92436499999999</v>
      </c>
      <c r="G400" s="38">
        <v>127.92436499999999</v>
      </c>
      <c r="H400" s="38">
        <v>127.92436499999999</v>
      </c>
      <c r="I400" s="38">
        <v>127.92436499999999</v>
      </c>
      <c r="J400" s="38">
        <v>127.92436499999999</v>
      </c>
      <c r="K400" s="38">
        <v>127.92436499999999</v>
      </c>
      <c r="L400" s="38">
        <v>127.92436499999999</v>
      </c>
      <c r="M400" s="38">
        <v>127.92436499999999</v>
      </c>
      <c r="N400" s="38">
        <v>127.92436499999999</v>
      </c>
      <c r="O400" s="38">
        <v>127.92436499999999</v>
      </c>
      <c r="P400" s="38">
        <v>127.92436499999999</v>
      </c>
      <c r="Q400" s="38">
        <v>127.92436499999999</v>
      </c>
      <c r="R400" s="38">
        <v>127.92436499999999</v>
      </c>
      <c r="S400" s="38">
        <v>127.92436499999999</v>
      </c>
      <c r="T400" s="38">
        <v>127.92436499999999</v>
      </c>
      <c r="U400" s="38">
        <v>127.92436499999999</v>
      </c>
      <c r="V400" s="38">
        <v>127.92436499999999</v>
      </c>
      <c r="W400" s="38">
        <v>127.92436499999999</v>
      </c>
      <c r="X400" s="38">
        <v>127.92436499999999</v>
      </c>
      <c r="Y400" s="38">
        <v>127.92436499999999</v>
      </c>
      <c r="Z400" s="38">
        <v>127.92436499999999</v>
      </c>
    </row>
    <row r="401" spans="1:26" ht="12.75" x14ac:dyDescent="0.15">
      <c r="A401" s="31"/>
      <c r="B401" s="37" t="s">
        <v>109</v>
      </c>
      <c r="C401" s="38">
        <v>705.17</v>
      </c>
      <c r="D401" s="38">
        <v>705.17</v>
      </c>
      <c r="E401" s="38">
        <v>705.17</v>
      </c>
      <c r="F401" s="38">
        <v>705.17</v>
      </c>
      <c r="G401" s="38">
        <v>705.17</v>
      </c>
      <c r="H401" s="38">
        <v>705.17</v>
      </c>
      <c r="I401" s="38">
        <v>705.17</v>
      </c>
      <c r="J401" s="38">
        <v>705.17</v>
      </c>
      <c r="K401" s="38">
        <v>705.17</v>
      </c>
      <c r="L401" s="38">
        <v>705.17</v>
      </c>
      <c r="M401" s="38">
        <v>705.17</v>
      </c>
      <c r="N401" s="38">
        <v>705.17</v>
      </c>
      <c r="O401" s="38">
        <v>705.17</v>
      </c>
      <c r="P401" s="38">
        <v>705.17</v>
      </c>
      <c r="Q401" s="38">
        <v>705.17</v>
      </c>
      <c r="R401" s="38">
        <v>705.17</v>
      </c>
      <c r="S401" s="38">
        <v>705.17</v>
      </c>
      <c r="T401" s="38">
        <v>705.17</v>
      </c>
      <c r="U401" s="38">
        <v>705.17</v>
      </c>
      <c r="V401" s="38">
        <v>705.17</v>
      </c>
      <c r="W401" s="38">
        <v>705.17</v>
      </c>
      <c r="X401" s="38">
        <v>705.17</v>
      </c>
      <c r="Y401" s="38">
        <v>705.17</v>
      </c>
      <c r="Z401" s="38">
        <v>705.17</v>
      </c>
    </row>
    <row r="402" spans="1:26" ht="13.5" thickBot="1" x14ac:dyDescent="0.2">
      <c r="A402" s="31"/>
      <c r="B402" s="37" t="s">
        <v>111</v>
      </c>
      <c r="C402" s="38">
        <v>4.8109999999999999</v>
      </c>
      <c r="D402" s="38">
        <v>4.8109999999999999</v>
      </c>
      <c r="E402" s="38">
        <v>4.8109999999999999</v>
      </c>
      <c r="F402" s="38">
        <v>4.8109999999999999</v>
      </c>
      <c r="G402" s="38">
        <v>4.8109999999999999</v>
      </c>
      <c r="H402" s="38">
        <v>4.8109999999999999</v>
      </c>
      <c r="I402" s="38">
        <v>4.8109999999999999</v>
      </c>
      <c r="J402" s="38">
        <v>4.8109999999999999</v>
      </c>
      <c r="K402" s="38">
        <v>4.8109999999999999</v>
      </c>
      <c r="L402" s="38">
        <v>4.8109999999999999</v>
      </c>
      <c r="M402" s="38">
        <v>4.8109999999999999</v>
      </c>
      <c r="N402" s="38">
        <v>4.8109999999999999</v>
      </c>
      <c r="O402" s="38">
        <v>4.8109999999999999</v>
      </c>
      <c r="P402" s="38">
        <v>4.8109999999999999</v>
      </c>
      <c r="Q402" s="38">
        <v>4.8109999999999999</v>
      </c>
      <c r="R402" s="38">
        <v>4.8109999999999999</v>
      </c>
      <c r="S402" s="38">
        <v>4.8109999999999999</v>
      </c>
      <c r="T402" s="38">
        <v>4.8109999999999999</v>
      </c>
      <c r="U402" s="38">
        <v>4.8109999999999999</v>
      </c>
      <c r="V402" s="38">
        <v>4.8109999999999999</v>
      </c>
      <c r="W402" s="38">
        <v>4.8109999999999999</v>
      </c>
      <c r="X402" s="38">
        <v>4.8109999999999999</v>
      </c>
      <c r="Y402" s="38">
        <v>4.8109999999999999</v>
      </c>
      <c r="Z402" s="38">
        <v>4.8109999999999999</v>
      </c>
    </row>
    <row r="403" spans="1:26" s="153" customFormat="1" ht="24.75" thickBot="1" x14ac:dyDescent="0.3">
      <c r="B403" s="164" t="s">
        <v>210</v>
      </c>
      <c r="C403" s="165">
        <v>1283</v>
      </c>
      <c r="D403" s="165">
        <v>1283</v>
      </c>
      <c r="E403" s="165">
        <v>1283</v>
      </c>
      <c r="F403" s="165">
        <v>1283</v>
      </c>
      <c r="G403" s="165">
        <v>1283</v>
      </c>
      <c r="H403" s="165">
        <v>1283</v>
      </c>
      <c r="I403" s="165">
        <v>1283</v>
      </c>
      <c r="J403" s="165">
        <v>1283</v>
      </c>
      <c r="K403" s="165">
        <v>1283</v>
      </c>
      <c r="L403" s="165">
        <v>1283</v>
      </c>
      <c r="M403" s="165">
        <v>1283</v>
      </c>
      <c r="N403" s="165">
        <v>1283</v>
      </c>
      <c r="O403" s="165">
        <v>1283</v>
      </c>
      <c r="P403" s="165">
        <v>1283</v>
      </c>
      <c r="Q403" s="165">
        <v>1283</v>
      </c>
      <c r="R403" s="165">
        <v>1283</v>
      </c>
      <c r="S403" s="165">
        <v>1283</v>
      </c>
      <c r="T403" s="165">
        <v>1283</v>
      </c>
      <c r="U403" s="165">
        <v>1283</v>
      </c>
      <c r="V403" s="165">
        <v>1283</v>
      </c>
      <c r="W403" s="165">
        <v>1283</v>
      </c>
      <c r="X403" s="165">
        <v>1283</v>
      </c>
      <c r="Y403" s="165">
        <v>1283</v>
      </c>
      <c r="Z403" s="165">
        <v>1283</v>
      </c>
    </row>
    <row r="404" spans="1:26" ht="13.5" thickBot="1" x14ac:dyDescent="0.2">
      <c r="A404" s="31"/>
      <c r="B404" s="35" t="s">
        <v>149</v>
      </c>
      <c r="C404" s="36">
        <f>C405+C406+C407+C408+C409</f>
        <v>4595.5753650000006</v>
      </c>
      <c r="D404" s="36">
        <f t="shared" ref="D404:G404" si="64">D405+D406+D407+D408+D409</f>
        <v>4572.4353650000003</v>
      </c>
      <c r="E404" s="36">
        <f t="shared" si="64"/>
        <v>4533.6453650000003</v>
      </c>
      <c r="F404" s="36">
        <f t="shared" si="64"/>
        <v>4527.8053650000002</v>
      </c>
      <c r="G404" s="36">
        <f t="shared" si="64"/>
        <v>4537.8353649999999</v>
      </c>
      <c r="H404" s="36">
        <f t="shared" ref="H404" si="65">H405+H406+H407+H408+H409</f>
        <v>4546.3553649999994</v>
      </c>
      <c r="I404" s="36">
        <f t="shared" ref="I404" si="66">I405+I406+I407+I408+I409</f>
        <v>4551.9353650000003</v>
      </c>
      <c r="J404" s="36">
        <f t="shared" ref="J404" si="67">J405+J406+J407+J408+J409</f>
        <v>4579.3453650000001</v>
      </c>
      <c r="K404" s="36">
        <f t="shared" ref="K404" si="68">K405+K406+K407+K408+K409</f>
        <v>4582.0453649999999</v>
      </c>
      <c r="L404" s="36">
        <f t="shared" ref="L404" si="69">L405+L406+L407+L408+L409</f>
        <v>4559.2753649999995</v>
      </c>
      <c r="M404" s="36">
        <f t="shared" ref="M404" si="70">M405+M406+M407+M408+M409</f>
        <v>4539.715365</v>
      </c>
      <c r="N404" s="36">
        <f t="shared" ref="N404" si="71">N405+N406+N407+N408+N409</f>
        <v>4539.0653650000004</v>
      </c>
      <c r="O404" s="36">
        <f t="shared" ref="O404" si="72">O405+O406+O407+O408+O409</f>
        <v>4534.1053649999994</v>
      </c>
      <c r="P404" s="36">
        <f t="shared" ref="P404" si="73">P405+P406+P407+P408+P409</f>
        <v>4535.3553649999994</v>
      </c>
      <c r="Q404" s="36">
        <f t="shared" ref="Q404" si="74">Q405+Q406+Q407+Q408+Q409</f>
        <v>4664.9553649999998</v>
      </c>
      <c r="R404" s="36">
        <f t="shared" ref="R404" si="75">R405+R406+R407+R408+R409</f>
        <v>4760.6053649999994</v>
      </c>
      <c r="S404" s="36">
        <f t="shared" ref="S404" si="76">S405+S406+S407+S408+S409</f>
        <v>4846.2453650000007</v>
      </c>
      <c r="T404" s="36">
        <f t="shared" ref="T404" si="77">T405+T406+T407+T408+T409</f>
        <v>4982.8653649999997</v>
      </c>
      <c r="U404" s="36">
        <f t="shared" ref="U404" si="78">U405+U406+U407+U408+U409</f>
        <v>4655.4253650000001</v>
      </c>
      <c r="V404" s="36">
        <f t="shared" ref="V404" si="79">V405+V406+V407+V408+V409</f>
        <v>4668.9353650000003</v>
      </c>
      <c r="W404" s="36">
        <f t="shared" ref="W404" si="80">W405+W406+W407+W408+W409</f>
        <v>4681.1153649999997</v>
      </c>
      <c r="X404" s="36">
        <f t="shared" ref="X404" si="81">X405+X406+X407+X408+X409</f>
        <v>4676.0353649999997</v>
      </c>
      <c r="Y404" s="36">
        <f t="shared" ref="Y404" si="82">Y405+Y406+Y407+Y408+Y409</f>
        <v>4666.505365</v>
      </c>
      <c r="Z404" s="36">
        <f t="shared" ref="Z404" si="83">Z405+Z406+Z407+Z408+Z409</f>
        <v>4640.5253649999995</v>
      </c>
    </row>
    <row r="405" spans="1:26" ht="38.25" x14ac:dyDescent="0.15">
      <c r="A405" s="31"/>
      <c r="B405" s="37" t="s">
        <v>147</v>
      </c>
      <c r="C405" s="38">
        <v>2474.67</v>
      </c>
      <c r="D405" s="38">
        <v>2451.5300000000002</v>
      </c>
      <c r="E405" s="38">
        <v>2412.7399999999998</v>
      </c>
      <c r="F405" s="38">
        <v>2406.9</v>
      </c>
      <c r="G405" s="38">
        <v>2416.9299999999998</v>
      </c>
      <c r="H405" s="38">
        <v>2425.4499999999998</v>
      </c>
      <c r="I405" s="38">
        <v>2431.0300000000002</v>
      </c>
      <c r="J405" s="38">
        <v>2458.44</v>
      </c>
      <c r="K405" s="38">
        <v>2461.14</v>
      </c>
      <c r="L405" s="38">
        <v>2438.37</v>
      </c>
      <c r="M405" s="38">
        <v>2418.81</v>
      </c>
      <c r="N405" s="38">
        <v>2418.16</v>
      </c>
      <c r="O405" s="38">
        <v>2413.1999999999998</v>
      </c>
      <c r="P405" s="38">
        <v>2414.4499999999998</v>
      </c>
      <c r="Q405" s="38">
        <v>2544.0500000000002</v>
      </c>
      <c r="R405" s="38">
        <v>2639.7</v>
      </c>
      <c r="S405" s="38">
        <v>2725.34</v>
      </c>
      <c r="T405" s="38">
        <v>2861.96</v>
      </c>
      <c r="U405" s="38">
        <v>2534.52</v>
      </c>
      <c r="V405" s="38">
        <v>2548.0300000000002</v>
      </c>
      <c r="W405" s="38">
        <v>2560.21</v>
      </c>
      <c r="X405" s="38">
        <v>2555.13</v>
      </c>
      <c r="Y405" s="38">
        <v>2545.6</v>
      </c>
      <c r="Z405" s="38">
        <v>2519.62</v>
      </c>
    </row>
    <row r="406" spans="1:26" ht="12.75" x14ac:dyDescent="0.15">
      <c r="A406" s="31"/>
      <c r="B406" s="37" t="s">
        <v>108</v>
      </c>
      <c r="C406" s="38">
        <v>127.92436499999999</v>
      </c>
      <c r="D406" s="38">
        <v>127.92436499999999</v>
      </c>
      <c r="E406" s="38">
        <v>127.92436499999999</v>
      </c>
      <c r="F406" s="38">
        <v>127.92436499999999</v>
      </c>
      <c r="G406" s="38">
        <v>127.92436499999999</v>
      </c>
      <c r="H406" s="38">
        <v>127.92436499999999</v>
      </c>
      <c r="I406" s="38">
        <v>127.92436499999999</v>
      </c>
      <c r="J406" s="38">
        <v>127.92436499999999</v>
      </c>
      <c r="K406" s="38">
        <v>127.92436499999999</v>
      </c>
      <c r="L406" s="38">
        <v>127.92436499999999</v>
      </c>
      <c r="M406" s="38">
        <v>127.92436499999999</v>
      </c>
      <c r="N406" s="38">
        <v>127.92436499999999</v>
      </c>
      <c r="O406" s="38">
        <v>127.92436499999999</v>
      </c>
      <c r="P406" s="38">
        <v>127.92436499999999</v>
      </c>
      <c r="Q406" s="38">
        <v>127.92436499999999</v>
      </c>
      <c r="R406" s="38">
        <v>127.92436499999999</v>
      </c>
      <c r="S406" s="38">
        <v>127.92436499999999</v>
      </c>
      <c r="T406" s="38">
        <v>127.92436499999999</v>
      </c>
      <c r="U406" s="38">
        <v>127.92436499999999</v>
      </c>
      <c r="V406" s="38">
        <v>127.92436499999999</v>
      </c>
      <c r="W406" s="38">
        <v>127.92436499999999</v>
      </c>
      <c r="X406" s="38">
        <v>127.92436499999999</v>
      </c>
      <c r="Y406" s="38">
        <v>127.92436499999999</v>
      </c>
      <c r="Z406" s="38">
        <v>127.92436499999999</v>
      </c>
    </row>
    <row r="407" spans="1:26" ht="12.75" x14ac:dyDescent="0.15">
      <c r="A407" s="31"/>
      <c r="B407" s="37" t="s">
        <v>109</v>
      </c>
      <c r="C407" s="38">
        <v>705.17</v>
      </c>
      <c r="D407" s="38">
        <v>705.17</v>
      </c>
      <c r="E407" s="38">
        <v>705.17</v>
      </c>
      <c r="F407" s="38">
        <v>705.17</v>
      </c>
      <c r="G407" s="38">
        <v>705.17</v>
      </c>
      <c r="H407" s="38">
        <v>705.17</v>
      </c>
      <c r="I407" s="38">
        <v>705.17</v>
      </c>
      <c r="J407" s="38">
        <v>705.17</v>
      </c>
      <c r="K407" s="38">
        <v>705.17</v>
      </c>
      <c r="L407" s="38">
        <v>705.17</v>
      </c>
      <c r="M407" s="38">
        <v>705.17</v>
      </c>
      <c r="N407" s="38">
        <v>705.17</v>
      </c>
      <c r="O407" s="38">
        <v>705.17</v>
      </c>
      <c r="P407" s="38">
        <v>705.17</v>
      </c>
      <c r="Q407" s="38">
        <v>705.17</v>
      </c>
      <c r="R407" s="38">
        <v>705.17</v>
      </c>
      <c r="S407" s="38">
        <v>705.17</v>
      </c>
      <c r="T407" s="38">
        <v>705.17</v>
      </c>
      <c r="U407" s="38">
        <v>705.17</v>
      </c>
      <c r="V407" s="38">
        <v>705.17</v>
      </c>
      <c r="W407" s="38">
        <v>705.17</v>
      </c>
      <c r="X407" s="38">
        <v>705.17</v>
      </c>
      <c r="Y407" s="38">
        <v>705.17</v>
      </c>
      <c r="Z407" s="38">
        <v>705.17</v>
      </c>
    </row>
    <row r="408" spans="1:26" ht="13.5" thickBot="1" x14ac:dyDescent="0.2">
      <c r="A408" s="31"/>
      <c r="B408" s="37" t="s">
        <v>111</v>
      </c>
      <c r="C408" s="38">
        <v>4.8109999999999999</v>
      </c>
      <c r="D408" s="38">
        <v>4.8109999999999999</v>
      </c>
      <c r="E408" s="38">
        <v>4.8109999999999999</v>
      </c>
      <c r="F408" s="38">
        <v>4.8109999999999999</v>
      </c>
      <c r="G408" s="38">
        <v>4.8109999999999999</v>
      </c>
      <c r="H408" s="38">
        <v>4.8109999999999999</v>
      </c>
      <c r="I408" s="38">
        <v>4.8109999999999999</v>
      </c>
      <c r="J408" s="38">
        <v>4.8109999999999999</v>
      </c>
      <c r="K408" s="38">
        <v>4.8109999999999999</v>
      </c>
      <c r="L408" s="38">
        <v>4.8109999999999999</v>
      </c>
      <c r="M408" s="38">
        <v>4.8109999999999999</v>
      </c>
      <c r="N408" s="38">
        <v>4.8109999999999999</v>
      </c>
      <c r="O408" s="38">
        <v>4.8109999999999999</v>
      </c>
      <c r="P408" s="38">
        <v>4.8109999999999999</v>
      </c>
      <c r="Q408" s="38">
        <v>4.8109999999999999</v>
      </c>
      <c r="R408" s="38">
        <v>4.8109999999999999</v>
      </c>
      <c r="S408" s="38">
        <v>4.8109999999999999</v>
      </c>
      <c r="T408" s="38">
        <v>4.8109999999999999</v>
      </c>
      <c r="U408" s="38">
        <v>4.8109999999999999</v>
      </c>
      <c r="V408" s="38">
        <v>4.8109999999999999</v>
      </c>
      <c r="W408" s="38">
        <v>4.8109999999999999</v>
      </c>
      <c r="X408" s="38">
        <v>4.8109999999999999</v>
      </c>
      <c r="Y408" s="38">
        <v>4.8109999999999999</v>
      </c>
      <c r="Z408" s="38">
        <v>4.8109999999999999</v>
      </c>
    </row>
    <row r="409" spans="1:26" s="153" customFormat="1" ht="24.75" thickBot="1" x14ac:dyDescent="0.3">
      <c r="B409" s="164" t="s">
        <v>210</v>
      </c>
      <c r="C409" s="165">
        <v>1283</v>
      </c>
      <c r="D409" s="165">
        <v>1283</v>
      </c>
      <c r="E409" s="165">
        <v>1283</v>
      </c>
      <c r="F409" s="165">
        <v>1283</v>
      </c>
      <c r="G409" s="165">
        <v>1283</v>
      </c>
      <c r="H409" s="165">
        <v>1283</v>
      </c>
      <c r="I409" s="165">
        <v>1283</v>
      </c>
      <c r="J409" s="165">
        <v>1283</v>
      </c>
      <c r="K409" s="165">
        <v>1283</v>
      </c>
      <c r="L409" s="165">
        <v>1283</v>
      </c>
      <c r="M409" s="165">
        <v>1283</v>
      </c>
      <c r="N409" s="165">
        <v>1283</v>
      </c>
      <c r="O409" s="165">
        <v>1283</v>
      </c>
      <c r="P409" s="165">
        <v>1283</v>
      </c>
      <c r="Q409" s="165">
        <v>1283</v>
      </c>
      <c r="R409" s="165">
        <v>1283</v>
      </c>
      <c r="S409" s="165">
        <v>1283</v>
      </c>
      <c r="T409" s="165">
        <v>1283</v>
      </c>
      <c r="U409" s="165">
        <v>1283</v>
      </c>
      <c r="V409" s="165">
        <v>1283</v>
      </c>
      <c r="W409" s="165">
        <v>1283</v>
      </c>
      <c r="X409" s="165">
        <v>1283</v>
      </c>
      <c r="Y409" s="165">
        <v>1283</v>
      </c>
      <c r="Z409" s="165">
        <v>1283</v>
      </c>
    </row>
    <row r="410" spans="1:26" ht="13.5" thickBot="1" x14ac:dyDescent="0.2">
      <c r="A410" s="31"/>
      <c r="B410" s="35" t="s">
        <v>150</v>
      </c>
      <c r="C410" s="36">
        <f>C411+C412+C413+C414+C415</f>
        <v>4557.4353650000003</v>
      </c>
      <c r="D410" s="36">
        <f t="shared" ref="D410:Z410" si="84">D411+D412+D413+D414+D415</f>
        <v>4527.5453649999999</v>
      </c>
      <c r="E410" s="36">
        <f t="shared" si="84"/>
        <v>4485.6853650000003</v>
      </c>
      <c r="F410" s="36">
        <f t="shared" si="84"/>
        <v>4460.3053650000002</v>
      </c>
      <c r="G410" s="36">
        <f t="shared" si="84"/>
        <v>4484.8853650000001</v>
      </c>
      <c r="H410" s="36">
        <f t="shared" si="84"/>
        <v>4479.8953650000003</v>
      </c>
      <c r="I410" s="36">
        <f t="shared" si="84"/>
        <v>4490.1753650000001</v>
      </c>
      <c r="J410" s="36">
        <f t="shared" si="84"/>
        <v>4521.465365</v>
      </c>
      <c r="K410" s="36">
        <f t="shared" si="84"/>
        <v>4520.465365</v>
      </c>
      <c r="L410" s="36">
        <f t="shared" si="84"/>
        <v>4515.7453650000007</v>
      </c>
      <c r="M410" s="36">
        <f t="shared" si="84"/>
        <v>4474.0953650000001</v>
      </c>
      <c r="N410" s="36">
        <f t="shared" si="84"/>
        <v>4478.0253649999995</v>
      </c>
      <c r="O410" s="36">
        <f t="shared" si="84"/>
        <v>4479.8753649999999</v>
      </c>
      <c r="P410" s="36">
        <f t="shared" si="84"/>
        <v>4473.4153650000007</v>
      </c>
      <c r="Q410" s="36">
        <f t="shared" si="84"/>
        <v>4579.7653650000002</v>
      </c>
      <c r="R410" s="36">
        <f t="shared" si="84"/>
        <v>4648.2253650000002</v>
      </c>
      <c r="S410" s="36">
        <f t="shared" si="84"/>
        <v>4667.5253649999995</v>
      </c>
      <c r="T410" s="36">
        <f t="shared" si="84"/>
        <v>5068.2353650000005</v>
      </c>
      <c r="U410" s="36">
        <f t="shared" si="84"/>
        <v>4709.5653650000004</v>
      </c>
      <c r="V410" s="36">
        <f t="shared" si="84"/>
        <v>4726.9053650000005</v>
      </c>
      <c r="W410" s="36">
        <f t="shared" si="84"/>
        <v>4734.8953650000003</v>
      </c>
      <c r="X410" s="36">
        <f t="shared" si="84"/>
        <v>4736.6453650000003</v>
      </c>
      <c r="Y410" s="36">
        <f t="shared" si="84"/>
        <v>4738.0353649999997</v>
      </c>
      <c r="Z410" s="36">
        <f t="shared" si="84"/>
        <v>4732.8653649999997</v>
      </c>
    </row>
    <row r="411" spans="1:26" ht="38.25" x14ac:dyDescent="0.15">
      <c r="A411" s="31"/>
      <c r="B411" s="37" t="s">
        <v>147</v>
      </c>
      <c r="C411" s="38">
        <v>2436.5300000000002</v>
      </c>
      <c r="D411" s="38">
        <v>2406.64</v>
      </c>
      <c r="E411" s="38">
        <v>2364.7800000000002</v>
      </c>
      <c r="F411" s="38">
        <v>2339.4</v>
      </c>
      <c r="G411" s="38">
        <v>2363.98</v>
      </c>
      <c r="H411" s="38">
        <v>2358.9899999999998</v>
      </c>
      <c r="I411" s="38">
        <v>2369.27</v>
      </c>
      <c r="J411" s="38">
        <v>2400.56</v>
      </c>
      <c r="K411" s="38">
        <v>2399.56</v>
      </c>
      <c r="L411" s="38">
        <v>2394.84</v>
      </c>
      <c r="M411" s="38">
        <v>2353.19</v>
      </c>
      <c r="N411" s="38">
        <v>2357.12</v>
      </c>
      <c r="O411" s="38">
        <v>2358.9699999999998</v>
      </c>
      <c r="P411" s="38">
        <v>2352.5100000000002</v>
      </c>
      <c r="Q411" s="38">
        <v>2458.86</v>
      </c>
      <c r="R411" s="38">
        <v>2527.3200000000002</v>
      </c>
      <c r="S411" s="38">
        <v>2546.62</v>
      </c>
      <c r="T411" s="38">
        <v>2947.33</v>
      </c>
      <c r="U411" s="38">
        <v>2588.66</v>
      </c>
      <c r="V411" s="38">
        <v>2606</v>
      </c>
      <c r="W411" s="38">
        <v>2613.9899999999998</v>
      </c>
      <c r="X411" s="38">
        <v>2615.7399999999998</v>
      </c>
      <c r="Y411" s="38">
        <v>2617.13</v>
      </c>
      <c r="Z411" s="38">
        <v>2611.96</v>
      </c>
    </row>
    <row r="412" spans="1:26" ht="12.75" x14ac:dyDescent="0.15">
      <c r="A412" s="31"/>
      <c r="B412" s="37" t="s">
        <v>108</v>
      </c>
      <c r="C412" s="38">
        <v>127.92436499999999</v>
      </c>
      <c r="D412" s="38">
        <v>127.92436499999999</v>
      </c>
      <c r="E412" s="38">
        <v>127.92436499999999</v>
      </c>
      <c r="F412" s="38">
        <v>127.92436499999999</v>
      </c>
      <c r="G412" s="38">
        <v>127.92436499999999</v>
      </c>
      <c r="H412" s="38">
        <v>127.92436499999999</v>
      </c>
      <c r="I412" s="38">
        <v>127.92436499999999</v>
      </c>
      <c r="J412" s="38">
        <v>127.92436499999999</v>
      </c>
      <c r="K412" s="38">
        <v>127.92436499999999</v>
      </c>
      <c r="L412" s="38">
        <v>127.92436499999999</v>
      </c>
      <c r="M412" s="38">
        <v>127.92436499999999</v>
      </c>
      <c r="N412" s="38">
        <v>127.92436499999999</v>
      </c>
      <c r="O412" s="38">
        <v>127.92436499999999</v>
      </c>
      <c r="P412" s="38">
        <v>127.92436499999999</v>
      </c>
      <c r="Q412" s="38">
        <v>127.92436499999999</v>
      </c>
      <c r="R412" s="38">
        <v>127.92436499999999</v>
      </c>
      <c r="S412" s="38">
        <v>127.92436499999999</v>
      </c>
      <c r="T412" s="38">
        <v>127.92436499999999</v>
      </c>
      <c r="U412" s="38">
        <v>127.92436499999999</v>
      </c>
      <c r="V412" s="38">
        <v>127.92436499999999</v>
      </c>
      <c r="W412" s="38">
        <v>127.92436499999999</v>
      </c>
      <c r="X412" s="38">
        <v>127.92436499999999</v>
      </c>
      <c r="Y412" s="38">
        <v>127.92436499999999</v>
      </c>
      <c r="Z412" s="38">
        <v>127.92436499999999</v>
      </c>
    </row>
    <row r="413" spans="1:26" ht="12.75" x14ac:dyDescent="0.15">
      <c r="A413" s="31"/>
      <c r="B413" s="37" t="s">
        <v>109</v>
      </c>
      <c r="C413" s="38">
        <v>705.17</v>
      </c>
      <c r="D413" s="38">
        <v>705.17</v>
      </c>
      <c r="E413" s="38">
        <v>705.17</v>
      </c>
      <c r="F413" s="38">
        <v>705.17</v>
      </c>
      <c r="G413" s="38">
        <v>705.17</v>
      </c>
      <c r="H413" s="38">
        <v>705.17</v>
      </c>
      <c r="I413" s="38">
        <v>705.17</v>
      </c>
      <c r="J413" s="38">
        <v>705.17</v>
      </c>
      <c r="K413" s="38">
        <v>705.17</v>
      </c>
      <c r="L413" s="38">
        <v>705.17</v>
      </c>
      <c r="M413" s="38">
        <v>705.17</v>
      </c>
      <c r="N413" s="38">
        <v>705.17</v>
      </c>
      <c r="O413" s="38">
        <v>705.17</v>
      </c>
      <c r="P413" s="38">
        <v>705.17</v>
      </c>
      <c r="Q413" s="38">
        <v>705.17</v>
      </c>
      <c r="R413" s="38">
        <v>705.17</v>
      </c>
      <c r="S413" s="38">
        <v>705.17</v>
      </c>
      <c r="T413" s="38">
        <v>705.17</v>
      </c>
      <c r="U413" s="38">
        <v>705.17</v>
      </c>
      <c r="V413" s="38">
        <v>705.17</v>
      </c>
      <c r="W413" s="38">
        <v>705.17</v>
      </c>
      <c r="X413" s="38">
        <v>705.17</v>
      </c>
      <c r="Y413" s="38">
        <v>705.17</v>
      </c>
      <c r="Z413" s="38">
        <v>705.17</v>
      </c>
    </row>
    <row r="414" spans="1:26" ht="13.5" thickBot="1" x14ac:dyDescent="0.2">
      <c r="A414" s="31"/>
      <c r="B414" s="37" t="s">
        <v>111</v>
      </c>
      <c r="C414" s="38">
        <v>4.8109999999999999</v>
      </c>
      <c r="D414" s="38">
        <v>4.8109999999999999</v>
      </c>
      <c r="E414" s="38">
        <v>4.8109999999999999</v>
      </c>
      <c r="F414" s="38">
        <v>4.8109999999999999</v>
      </c>
      <c r="G414" s="38">
        <v>4.8109999999999999</v>
      </c>
      <c r="H414" s="38">
        <v>4.8109999999999999</v>
      </c>
      <c r="I414" s="38">
        <v>4.8109999999999999</v>
      </c>
      <c r="J414" s="38">
        <v>4.8109999999999999</v>
      </c>
      <c r="K414" s="38">
        <v>4.8109999999999999</v>
      </c>
      <c r="L414" s="38">
        <v>4.8109999999999999</v>
      </c>
      <c r="M414" s="38">
        <v>4.8109999999999999</v>
      </c>
      <c r="N414" s="38">
        <v>4.8109999999999999</v>
      </c>
      <c r="O414" s="38">
        <v>4.8109999999999999</v>
      </c>
      <c r="P414" s="38">
        <v>4.8109999999999999</v>
      </c>
      <c r="Q414" s="38">
        <v>4.8109999999999999</v>
      </c>
      <c r="R414" s="38">
        <v>4.8109999999999999</v>
      </c>
      <c r="S414" s="38">
        <v>4.8109999999999999</v>
      </c>
      <c r="T414" s="38">
        <v>4.8109999999999999</v>
      </c>
      <c r="U414" s="38">
        <v>4.8109999999999999</v>
      </c>
      <c r="V414" s="38">
        <v>4.8109999999999999</v>
      </c>
      <c r="W414" s="38">
        <v>4.8109999999999999</v>
      </c>
      <c r="X414" s="38">
        <v>4.8109999999999999</v>
      </c>
      <c r="Y414" s="38">
        <v>4.8109999999999999</v>
      </c>
      <c r="Z414" s="38">
        <v>4.8109999999999999</v>
      </c>
    </row>
    <row r="415" spans="1:26" s="153" customFormat="1" ht="24.75" thickBot="1" x14ac:dyDescent="0.3">
      <c r="B415" s="164" t="s">
        <v>210</v>
      </c>
      <c r="C415" s="165">
        <v>1283</v>
      </c>
      <c r="D415" s="165">
        <v>1283</v>
      </c>
      <c r="E415" s="165">
        <v>1283</v>
      </c>
      <c r="F415" s="165">
        <v>1283</v>
      </c>
      <c r="G415" s="165">
        <v>1283</v>
      </c>
      <c r="H415" s="165">
        <v>1283</v>
      </c>
      <c r="I415" s="165">
        <v>1283</v>
      </c>
      <c r="J415" s="165">
        <v>1283</v>
      </c>
      <c r="K415" s="165">
        <v>1283</v>
      </c>
      <c r="L415" s="165">
        <v>1283</v>
      </c>
      <c r="M415" s="165">
        <v>1283</v>
      </c>
      <c r="N415" s="165">
        <v>1283</v>
      </c>
      <c r="O415" s="165">
        <v>1283</v>
      </c>
      <c r="P415" s="165">
        <v>1283</v>
      </c>
      <c r="Q415" s="165">
        <v>1283</v>
      </c>
      <c r="R415" s="165">
        <v>1283</v>
      </c>
      <c r="S415" s="165">
        <v>1283</v>
      </c>
      <c r="T415" s="165">
        <v>1283</v>
      </c>
      <c r="U415" s="165">
        <v>1283</v>
      </c>
      <c r="V415" s="165">
        <v>1283</v>
      </c>
      <c r="W415" s="165">
        <v>1283</v>
      </c>
      <c r="X415" s="165">
        <v>1283</v>
      </c>
      <c r="Y415" s="165">
        <v>1283</v>
      </c>
      <c r="Z415" s="165">
        <v>1283</v>
      </c>
    </row>
    <row r="416" spans="1:26" ht="13.5" thickBot="1" x14ac:dyDescent="0.2">
      <c r="A416" s="31"/>
      <c r="B416" s="35" t="s">
        <v>151</v>
      </c>
      <c r="C416" s="36">
        <f>C417+C418+C419+C420+C421</f>
        <v>4484.965365</v>
      </c>
      <c r="D416" s="36">
        <f t="shared" ref="D416:Z416" si="85">D417+D418+D419+D420+D421</f>
        <v>4479.0153650000002</v>
      </c>
      <c r="E416" s="36">
        <f t="shared" si="85"/>
        <v>4435.1153649999997</v>
      </c>
      <c r="F416" s="36">
        <f t="shared" si="85"/>
        <v>4418.4553649999998</v>
      </c>
      <c r="G416" s="36">
        <f t="shared" si="85"/>
        <v>4428.1853650000003</v>
      </c>
      <c r="H416" s="36">
        <f t="shared" si="85"/>
        <v>4449.0953650000001</v>
      </c>
      <c r="I416" s="36">
        <f t="shared" si="85"/>
        <v>4499.6553650000005</v>
      </c>
      <c r="J416" s="36">
        <f t="shared" si="85"/>
        <v>4503.5853649999999</v>
      </c>
      <c r="K416" s="36">
        <f t="shared" si="85"/>
        <v>4497.8853650000001</v>
      </c>
      <c r="L416" s="36">
        <f t="shared" si="85"/>
        <v>4476.9253650000001</v>
      </c>
      <c r="M416" s="36">
        <f t="shared" si="85"/>
        <v>4452.3653649999997</v>
      </c>
      <c r="N416" s="36">
        <f t="shared" si="85"/>
        <v>4452.4153650000007</v>
      </c>
      <c r="O416" s="36">
        <f t="shared" si="85"/>
        <v>4445.6953649999996</v>
      </c>
      <c r="P416" s="36">
        <f t="shared" si="85"/>
        <v>4445.8253650000006</v>
      </c>
      <c r="Q416" s="36">
        <f t="shared" si="85"/>
        <v>4572.2253650000002</v>
      </c>
      <c r="R416" s="36">
        <f t="shared" si="85"/>
        <v>4608.7753649999995</v>
      </c>
      <c r="S416" s="36">
        <f t="shared" si="85"/>
        <v>4680.6253649999999</v>
      </c>
      <c r="T416" s="36">
        <f t="shared" si="85"/>
        <v>4865.0653650000004</v>
      </c>
      <c r="U416" s="36">
        <f t="shared" si="85"/>
        <v>4487.8353649999999</v>
      </c>
      <c r="V416" s="36">
        <f t="shared" si="85"/>
        <v>4513.9453649999996</v>
      </c>
      <c r="W416" s="36">
        <f t="shared" si="85"/>
        <v>4528.0653650000004</v>
      </c>
      <c r="X416" s="36">
        <f t="shared" si="85"/>
        <v>4531.0153650000002</v>
      </c>
      <c r="Y416" s="36">
        <f t="shared" si="85"/>
        <v>4522.9853650000005</v>
      </c>
      <c r="Z416" s="36">
        <f t="shared" si="85"/>
        <v>4514.3053650000002</v>
      </c>
    </row>
    <row r="417" spans="1:26" ht="38.25" x14ac:dyDescent="0.15">
      <c r="A417" s="31"/>
      <c r="B417" s="37" t="s">
        <v>147</v>
      </c>
      <c r="C417" s="38">
        <v>2364.06</v>
      </c>
      <c r="D417" s="38">
        <v>2358.11</v>
      </c>
      <c r="E417" s="38">
        <v>2314.21</v>
      </c>
      <c r="F417" s="38">
        <v>2297.5500000000002</v>
      </c>
      <c r="G417" s="38">
        <v>2307.2800000000002</v>
      </c>
      <c r="H417" s="38">
        <v>2328.19</v>
      </c>
      <c r="I417" s="38">
        <v>2378.75</v>
      </c>
      <c r="J417" s="38">
        <v>2382.6799999999998</v>
      </c>
      <c r="K417" s="38">
        <v>2376.98</v>
      </c>
      <c r="L417" s="38">
        <v>2356.02</v>
      </c>
      <c r="M417" s="38">
        <v>2331.46</v>
      </c>
      <c r="N417" s="38">
        <v>2331.5100000000002</v>
      </c>
      <c r="O417" s="38">
        <v>2324.79</v>
      </c>
      <c r="P417" s="38">
        <v>2324.92</v>
      </c>
      <c r="Q417" s="38">
        <v>2451.3200000000002</v>
      </c>
      <c r="R417" s="38">
        <v>2487.87</v>
      </c>
      <c r="S417" s="38">
        <v>2559.7199999999998</v>
      </c>
      <c r="T417" s="38">
        <v>2744.16</v>
      </c>
      <c r="U417" s="38">
        <v>2366.9299999999998</v>
      </c>
      <c r="V417" s="38">
        <v>2393.04</v>
      </c>
      <c r="W417" s="38">
        <v>2407.16</v>
      </c>
      <c r="X417" s="38">
        <v>2410.11</v>
      </c>
      <c r="Y417" s="38">
        <v>2402.08</v>
      </c>
      <c r="Z417" s="38">
        <v>2393.4</v>
      </c>
    </row>
    <row r="418" spans="1:26" ht="12.75" x14ac:dyDescent="0.15">
      <c r="A418" s="31"/>
      <c r="B418" s="37" t="s">
        <v>108</v>
      </c>
      <c r="C418" s="38">
        <v>127.92436499999999</v>
      </c>
      <c r="D418" s="38">
        <v>127.92436499999999</v>
      </c>
      <c r="E418" s="38">
        <v>127.92436499999999</v>
      </c>
      <c r="F418" s="38">
        <v>127.92436499999999</v>
      </c>
      <c r="G418" s="38">
        <v>127.92436499999999</v>
      </c>
      <c r="H418" s="38">
        <v>127.92436499999999</v>
      </c>
      <c r="I418" s="38">
        <v>127.92436499999999</v>
      </c>
      <c r="J418" s="38">
        <v>127.92436499999999</v>
      </c>
      <c r="K418" s="38">
        <v>127.92436499999999</v>
      </c>
      <c r="L418" s="38">
        <v>127.92436499999999</v>
      </c>
      <c r="M418" s="38">
        <v>127.92436499999999</v>
      </c>
      <c r="N418" s="38">
        <v>127.92436499999999</v>
      </c>
      <c r="O418" s="38">
        <v>127.92436499999999</v>
      </c>
      <c r="P418" s="38">
        <v>127.92436499999999</v>
      </c>
      <c r="Q418" s="38">
        <v>127.92436499999999</v>
      </c>
      <c r="R418" s="38">
        <v>127.92436499999999</v>
      </c>
      <c r="S418" s="38">
        <v>127.92436499999999</v>
      </c>
      <c r="T418" s="38">
        <v>127.92436499999999</v>
      </c>
      <c r="U418" s="38">
        <v>127.92436499999999</v>
      </c>
      <c r="V418" s="38">
        <v>127.92436499999999</v>
      </c>
      <c r="W418" s="38">
        <v>127.92436499999999</v>
      </c>
      <c r="X418" s="38">
        <v>127.92436499999999</v>
      </c>
      <c r="Y418" s="38">
        <v>127.92436499999999</v>
      </c>
      <c r="Z418" s="38">
        <v>127.92436499999999</v>
      </c>
    </row>
    <row r="419" spans="1:26" ht="12.75" x14ac:dyDescent="0.15">
      <c r="A419" s="31"/>
      <c r="B419" s="37" t="s">
        <v>109</v>
      </c>
      <c r="C419" s="38">
        <v>705.17</v>
      </c>
      <c r="D419" s="38">
        <v>705.17</v>
      </c>
      <c r="E419" s="38">
        <v>705.17</v>
      </c>
      <c r="F419" s="38">
        <v>705.17</v>
      </c>
      <c r="G419" s="38">
        <v>705.17</v>
      </c>
      <c r="H419" s="38">
        <v>705.17</v>
      </c>
      <c r="I419" s="38">
        <v>705.17</v>
      </c>
      <c r="J419" s="38">
        <v>705.17</v>
      </c>
      <c r="K419" s="38">
        <v>705.17</v>
      </c>
      <c r="L419" s="38">
        <v>705.17</v>
      </c>
      <c r="M419" s="38">
        <v>705.17</v>
      </c>
      <c r="N419" s="38">
        <v>705.17</v>
      </c>
      <c r="O419" s="38">
        <v>705.17</v>
      </c>
      <c r="P419" s="38">
        <v>705.17</v>
      </c>
      <c r="Q419" s="38">
        <v>705.17</v>
      </c>
      <c r="R419" s="38">
        <v>705.17</v>
      </c>
      <c r="S419" s="38">
        <v>705.17</v>
      </c>
      <c r="T419" s="38">
        <v>705.17</v>
      </c>
      <c r="U419" s="38">
        <v>705.17</v>
      </c>
      <c r="V419" s="38">
        <v>705.17</v>
      </c>
      <c r="W419" s="38">
        <v>705.17</v>
      </c>
      <c r="X419" s="38">
        <v>705.17</v>
      </c>
      <c r="Y419" s="38">
        <v>705.17</v>
      </c>
      <c r="Z419" s="38">
        <v>705.17</v>
      </c>
    </row>
    <row r="420" spans="1:26" ht="13.5" thickBot="1" x14ac:dyDescent="0.2">
      <c r="A420" s="31"/>
      <c r="B420" s="37" t="s">
        <v>111</v>
      </c>
      <c r="C420" s="38">
        <v>4.8109999999999999</v>
      </c>
      <c r="D420" s="38">
        <v>4.8109999999999999</v>
      </c>
      <c r="E420" s="38">
        <v>4.8109999999999999</v>
      </c>
      <c r="F420" s="38">
        <v>4.8109999999999999</v>
      </c>
      <c r="G420" s="38">
        <v>4.8109999999999999</v>
      </c>
      <c r="H420" s="38">
        <v>4.8109999999999999</v>
      </c>
      <c r="I420" s="38">
        <v>4.8109999999999999</v>
      </c>
      <c r="J420" s="38">
        <v>4.8109999999999999</v>
      </c>
      <c r="K420" s="38">
        <v>4.8109999999999999</v>
      </c>
      <c r="L420" s="38">
        <v>4.8109999999999999</v>
      </c>
      <c r="M420" s="38">
        <v>4.8109999999999999</v>
      </c>
      <c r="N420" s="38">
        <v>4.8109999999999999</v>
      </c>
      <c r="O420" s="38">
        <v>4.8109999999999999</v>
      </c>
      <c r="P420" s="38">
        <v>4.8109999999999999</v>
      </c>
      <c r="Q420" s="38">
        <v>4.8109999999999999</v>
      </c>
      <c r="R420" s="38">
        <v>4.8109999999999999</v>
      </c>
      <c r="S420" s="38">
        <v>4.8109999999999999</v>
      </c>
      <c r="T420" s="38">
        <v>4.8109999999999999</v>
      </c>
      <c r="U420" s="38">
        <v>4.8109999999999999</v>
      </c>
      <c r="V420" s="38">
        <v>4.8109999999999999</v>
      </c>
      <c r="W420" s="38">
        <v>4.8109999999999999</v>
      </c>
      <c r="X420" s="38">
        <v>4.8109999999999999</v>
      </c>
      <c r="Y420" s="38">
        <v>4.8109999999999999</v>
      </c>
      <c r="Z420" s="38">
        <v>4.8109999999999999</v>
      </c>
    </row>
    <row r="421" spans="1:26" s="153" customFormat="1" ht="24.75" thickBot="1" x14ac:dyDescent="0.3">
      <c r="B421" s="164" t="s">
        <v>210</v>
      </c>
      <c r="C421" s="165">
        <v>1283</v>
      </c>
      <c r="D421" s="165">
        <v>1283</v>
      </c>
      <c r="E421" s="165">
        <v>1283</v>
      </c>
      <c r="F421" s="165">
        <v>1283</v>
      </c>
      <c r="G421" s="165">
        <v>1283</v>
      </c>
      <c r="H421" s="165">
        <v>1283</v>
      </c>
      <c r="I421" s="165">
        <v>1283</v>
      </c>
      <c r="J421" s="165">
        <v>1283</v>
      </c>
      <c r="K421" s="165">
        <v>1283</v>
      </c>
      <c r="L421" s="165">
        <v>1283</v>
      </c>
      <c r="M421" s="165">
        <v>1283</v>
      </c>
      <c r="N421" s="165">
        <v>1283</v>
      </c>
      <c r="O421" s="165">
        <v>1283</v>
      </c>
      <c r="P421" s="165">
        <v>1283</v>
      </c>
      <c r="Q421" s="165">
        <v>1283</v>
      </c>
      <c r="R421" s="165">
        <v>1283</v>
      </c>
      <c r="S421" s="165">
        <v>1283</v>
      </c>
      <c r="T421" s="165">
        <v>1283</v>
      </c>
      <c r="U421" s="165">
        <v>1283</v>
      </c>
      <c r="V421" s="165">
        <v>1283</v>
      </c>
      <c r="W421" s="165">
        <v>1283</v>
      </c>
      <c r="X421" s="165">
        <v>1283</v>
      </c>
      <c r="Y421" s="165">
        <v>1283</v>
      </c>
      <c r="Z421" s="165">
        <v>1283</v>
      </c>
    </row>
    <row r="422" spans="1:26" ht="13.5" thickBot="1" x14ac:dyDescent="0.2">
      <c r="A422" s="31"/>
      <c r="B422" s="35" t="s">
        <v>152</v>
      </c>
      <c r="C422" s="36">
        <f>C423+C424+C425+C426+C427</f>
        <v>4453.8053650000002</v>
      </c>
      <c r="D422" s="36">
        <f t="shared" ref="D422:Z422" si="86">D423+D424+D425+D426+D427</f>
        <v>4440.5153650000002</v>
      </c>
      <c r="E422" s="36">
        <f t="shared" si="86"/>
        <v>4375.3553649999994</v>
      </c>
      <c r="F422" s="36">
        <f t="shared" si="86"/>
        <v>4334.0253649999995</v>
      </c>
      <c r="G422" s="36">
        <f t="shared" si="86"/>
        <v>4328.9853650000005</v>
      </c>
      <c r="H422" s="36">
        <f t="shared" si="86"/>
        <v>4329.4753650000002</v>
      </c>
      <c r="I422" s="36">
        <f t="shared" si="86"/>
        <v>4346.5353649999997</v>
      </c>
      <c r="J422" s="36">
        <f t="shared" si="86"/>
        <v>4363.1953649999996</v>
      </c>
      <c r="K422" s="36">
        <f t="shared" si="86"/>
        <v>4363.6753650000001</v>
      </c>
      <c r="L422" s="36">
        <f t="shared" si="86"/>
        <v>4358.6153649999997</v>
      </c>
      <c r="M422" s="36">
        <f t="shared" si="86"/>
        <v>4316.4853650000005</v>
      </c>
      <c r="N422" s="36">
        <f t="shared" si="86"/>
        <v>4291.8153650000004</v>
      </c>
      <c r="O422" s="36">
        <f t="shared" si="86"/>
        <v>4309.2453650000007</v>
      </c>
      <c r="P422" s="36">
        <f t="shared" si="86"/>
        <v>4326.4953650000007</v>
      </c>
      <c r="Q422" s="36">
        <f t="shared" si="86"/>
        <v>4446.1353650000001</v>
      </c>
      <c r="R422" s="36">
        <f t="shared" si="86"/>
        <v>4510.4853650000005</v>
      </c>
      <c r="S422" s="36">
        <f t="shared" si="86"/>
        <v>4540.9153650000007</v>
      </c>
      <c r="T422" s="36">
        <f t="shared" si="86"/>
        <v>4853.7953649999999</v>
      </c>
      <c r="U422" s="36">
        <f t="shared" si="86"/>
        <v>4488.3153650000004</v>
      </c>
      <c r="V422" s="36">
        <f t="shared" si="86"/>
        <v>4519.1353650000001</v>
      </c>
      <c r="W422" s="36">
        <f t="shared" si="86"/>
        <v>4524.6153649999997</v>
      </c>
      <c r="X422" s="36">
        <f t="shared" si="86"/>
        <v>4530.2653650000002</v>
      </c>
      <c r="Y422" s="36">
        <f t="shared" si="86"/>
        <v>4529.9253650000001</v>
      </c>
      <c r="Z422" s="36">
        <f t="shared" si="86"/>
        <v>4523.2053649999998</v>
      </c>
    </row>
    <row r="423" spans="1:26" ht="38.25" x14ac:dyDescent="0.15">
      <c r="A423" s="31"/>
      <c r="B423" s="37" t="s">
        <v>147</v>
      </c>
      <c r="C423" s="38">
        <v>2332.9</v>
      </c>
      <c r="D423" s="38">
        <v>2319.61</v>
      </c>
      <c r="E423" s="38">
        <v>2254.4499999999998</v>
      </c>
      <c r="F423" s="38">
        <v>2213.12</v>
      </c>
      <c r="G423" s="38">
        <v>2208.08</v>
      </c>
      <c r="H423" s="38">
        <v>2208.5700000000002</v>
      </c>
      <c r="I423" s="38">
        <v>2225.63</v>
      </c>
      <c r="J423" s="38">
        <v>2242.29</v>
      </c>
      <c r="K423" s="38">
        <v>2242.77</v>
      </c>
      <c r="L423" s="38">
        <v>2237.71</v>
      </c>
      <c r="M423" s="38">
        <v>2195.58</v>
      </c>
      <c r="N423" s="38">
        <v>2170.91</v>
      </c>
      <c r="O423" s="38">
        <v>2188.34</v>
      </c>
      <c r="P423" s="38">
        <v>2205.59</v>
      </c>
      <c r="Q423" s="38">
        <v>2325.23</v>
      </c>
      <c r="R423" s="38">
        <v>2389.58</v>
      </c>
      <c r="S423" s="38">
        <v>2420.0100000000002</v>
      </c>
      <c r="T423" s="38">
        <v>2732.89</v>
      </c>
      <c r="U423" s="38">
        <v>2367.41</v>
      </c>
      <c r="V423" s="38">
        <v>2398.23</v>
      </c>
      <c r="W423" s="38">
        <v>2403.71</v>
      </c>
      <c r="X423" s="38">
        <v>2409.36</v>
      </c>
      <c r="Y423" s="38">
        <v>2409.02</v>
      </c>
      <c r="Z423" s="38">
        <v>2402.3000000000002</v>
      </c>
    </row>
    <row r="424" spans="1:26" ht="12.75" x14ac:dyDescent="0.15">
      <c r="A424" s="31"/>
      <c r="B424" s="37" t="s">
        <v>108</v>
      </c>
      <c r="C424" s="38">
        <v>127.92436499999999</v>
      </c>
      <c r="D424" s="38">
        <v>127.92436499999999</v>
      </c>
      <c r="E424" s="38">
        <v>127.92436499999999</v>
      </c>
      <c r="F424" s="38">
        <v>127.92436499999999</v>
      </c>
      <c r="G424" s="38">
        <v>127.92436499999999</v>
      </c>
      <c r="H424" s="38">
        <v>127.92436499999999</v>
      </c>
      <c r="I424" s="38">
        <v>127.92436499999999</v>
      </c>
      <c r="J424" s="38">
        <v>127.92436499999999</v>
      </c>
      <c r="K424" s="38">
        <v>127.92436499999999</v>
      </c>
      <c r="L424" s="38">
        <v>127.92436499999999</v>
      </c>
      <c r="M424" s="38">
        <v>127.92436499999999</v>
      </c>
      <c r="N424" s="38">
        <v>127.92436499999999</v>
      </c>
      <c r="O424" s="38">
        <v>127.92436499999999</v>
      </c>
      <c r="P424" s="38">
        <v>127.92436499999999</v>
      </c>
      <c r="Q424" s="38">
        <v>127.92436499999999</v>
      </c>
      <c r="R424" s="38">
        <v>127.92436499999999</v>
      </c>
      <c r="S424" s="38">
        <v>127.92436499999999</v>
      </c>
      <c r="T424" s="38">
        <v>127.92436499999999</v>
      </c>
      <c r="U424" s="38">
        <v>127.92436499999999</v>
      </c>
      <c r="V424" s="38">
        <v>127.92436499999999</v>
      </c>
      <c r="W424" s="38">
        <v>127.92436499999999</v>
      </c>
      <c r="X424" s="38">
        <v>127.92436499999999</v>
      </c>
      <c r="Y424" s="38">
        <v>127.92436499999999</v>
      </c>
      <c r="Z424" s="38">
        <v>127.92436499999999</v>
      </c>
    </row>
    <row r="425" spans="1:26" ht="12.75" x14ac:dyDescent="0.15">
      <c r="A425" s="31"/>
      <c r="B425" s="37" t="s">
        <v>109</v>
      </c>
      <c r="C425" s="38">
        <v>705.17</v>
      </c>
      <c r="D425" s="38">
        <v>705.17</v>
      </c>
      <c r="E425" s="38">
        <v>705.17</v>
      </c>
      <c r="F425" s="38">
        <v>705.17</v>
      </c>
      <c r="G425" s="38">
        <v>705.17</v>
      </c>
      <c r="H425" s="38">
        <v>705.17</v>
      </c>
      <c r="I425" s="38">
        <v>705.17</v>
      </c>
      <c r="J425" s="38">
        <v>705.17</v>
      </c>
      <c r="K425" s="38">
        <v>705.17</v>
      </c>
      <c r="L425" s="38">
        <v>705.17</v>
      </c>
      <c r="M425" s="38">
        <v>705.17</v>
      </c>
      <c r="N425" s="38">
        <v>705.17</v>
      </c>
      <c r="O425" s="38">
        <v>705.17</v>
      </c>
      <c r="P425" s="38">
        <v>705.17</v>
      </c>
      <c r="Q425" s="38">
        <v>705.17</v>
      </c>
      <c r="R425" s="38">
        <v>705.17</v>
      </c>
      <c r="S425" s="38">
        <v>705.17</v>
      </c>
      <c r="T425" s="38">
        <v>705.17</v>
      </c>
      <c r="U425" s="38">
        <v>705.17</v>
      </c>
      <c r="V425" s="38">
        <v>705.17</v>
      </c>
      <c r="W425" s="38">
        <v>705.17</v>
      </c>
      <c r="X425" s="38">
        <v>705.17</v>
      </c>
      <c r="Y425" s="38">
        <v>705.17</v>
      </c>
      <c r="Z425" s="38">
        <v>705.17</v>
      </c>
    </row>
    <row r="426" spans="1:26" ht="13.5" thickBot="1" x14ac:dyDescent="0.2">
      <c r="A426" s="31"/>
      <c r="B426" s="37" t="s">
        <v>111</v>
      </c>
      <c r="C426" s="38">
        <v>4.8109999999999999</v>
      </c>
      <c r="D426" s="38">
        <v>4.8109999999999999</v>
      </c>
      <c r="E426" s="38">
        <v>4.8109999999999999</v>
      </c>
      <c r="F426" s="38">
        <v>4.8109999999999999</v>
      </c>
      <c r="G426" s="38">
        <v>4.8109999999999999</v>
      </c>
      <c r="H426" s="38">
        <v>4.8109999999999999</v>
      </c>
      <c r="I426" s="38">
        <v>4.8109999999999999</v>
      </c>
      <c r="J426" s="38">
        <v>4.8109999999999999</v>
      </c>
      <c r="K426" s="38">
        <v>4.8109999999999999</v>
      </c>
      <c r="L426" s="38">
        <v>4.8109999999999999</v>
      </c>
      <c r="M426" s="38">
        <v>4.8109999999999999</v>
      </c>
      <c r="N426" s="38">
        <v>4.8109999999999999</v>
      </c>
      <c r="O426" s="38">
        <v>4.8109999999999999</v>
      </c>
      <c r="P426" s="38">
        <v>4.8109999999999999</v>
      </c>
      <c r="Q426" s="38">
        <v>4.8109999999999999</v>
      </c>
      <c r="R426" s="38">
        <v>4.8109999999999999</v>
      </c>
      <c r="S426" s="38">
        <v>4.8109999999999999</v>
      </c>
      <c r="T426" s="38">
        <v>4.8109999999999999</v>
      </c>
      <c r="U426" s="38">
        <v>4.8109999999999999</v>
      </c>
      <c r="V426" s="38">
        <v>4.8109999999999999</v>
      </c>
      <c r="W426" s="38">
        <v>4.8109999999999999</v>
      </c>
      <c r="X426" s="38">
        <v>4.8109999999999999</v>
      </c>
      <c r="Y426" s="38">
        <v>4.8109999999999999</v>
      </c>
      <c r="Z426" s="38">
        <v>4.8109999999999999</v>
      </c>
    </row>
    <row r="427" spans="1:26" s="153" customFormat="1" ht="24.75" thickBot="1" x14ac:dyDescent="0.3">
      <c r="B427" s="164" t="s">
        <v>210</v>
      </c>
      <c r="C427" s="165">
        <v>1283</v>
      </c>
      <c r="D427" s="165">
        <v>1283</v>
      </c>
      <c r="E427" s="165">
        <v>1283</v>
      </c>
      <c r="F427" s="165">
        <v>1283</v>
      </c>
      <c r="G427" s="165">
        <v>1283</v>
      </c>
      <c r="H427" s="165">
        <v>1283</v>
      </c>
      <c r="I427" s="165">
        <v>1283</v>
      </c>
      <c r="J427" s="165">
        <v>1283</v>
      </c>
      <c r="K427" s="165">
        <v>1283</v>
      </c>
      <c r="L427" s="165">
        <v>1283</v>
      </c>
      <c r="M427" s="165">
        <v>1283</v>
      </c>
      <c r="N427" s="165">
        <v>1283</v>
      </c>
      <c r="O427" s="165">
        <v>1283</v>
      </c>
      <c r="P427" s="165">
        <v>1283</v>
      </c>
      <c r="Q427" s="165">
        <v>1283</v>
      </c>
      <c r="R427" s="165">
        <v>1283</v>
      </c>
      <c r="S427" s="165">
        <v>1283</v>
      </c>
      <c r="T427" s="165">
        <v>1283</v>
      </c>
      <c r="U427" s="165">
        <v>1283</v>
      </c>
      <c r="V427" s="165">
        <v>1283</v>
      </c>
      <c r="W427" s="165">
        <v>1283</v>
      </c>
      <c r="X427" s="165">
        <v>1283</v>
      </c>
      <c r="Y427" s="165">
        <v>1283</v>
      </c>
      <c r="Z427" s="165">
        <v>1283</v>
      </c>
    </row>
    <row r="428" spans="1:26" ht="13.5" thickBot="1" x14ac:dyDescent="0.2">
      <c r="A428" s="31"/>
      <c r="B428" s="35" t="s">
        <v>153</v>
      </c>
      <c r="C428" s="36">
        <f>C429+C430+C431+C432+C433</f>
        <v>4127.3353650000008</v>
      </c>
      <c r="D428" s="36">
        <f t="shared" ref="D428:Z428" si="87">D429+D430+D431+D432+D433</f>
        <v>4120.505365</v>
      </c>
      <c r="E428" s="36">
        <f t="shared" si="87"/>
        <v>4067.4753650000002</v>
      </c>
      <c r="F428" s="36">
        <f t="shared" si="87"/>
        <v>4061.7653650000002</v>
      </c>
      <c r="G428" s="36">
        <f t="shared" si="87"/>
        <v>4071.6553650000001</v>
      </c>
      <c r="H428" s="36">
        <f t="shared" si="87"/>
        <v>4072.9053650000001</v>
      </c>
      <c r="I428" s="36">
        <f t="shared" si="87"/>
        <v>4090.4253650000001</v>
      </c>
      <c r="J428" s="36">
        <f t="shared" si="87"/>
        <v>4084.0153650000002</v>
      </c>
      <c r="K428" s="36">
        <f t="shared" si="87"/>
        <v>4093.3253650000001</v>
      </c>
      <c r="L428" s="36">
        <f t="shared" si="87"/>
        <v>4085.2253650000002</v>
      </c>
      <c r="M428" s="36">
        <f t="shared" si="87"/>
        <v>4056.025365</v>
      </c>
      <c r="N428" s="36">
        <f t="shared" si="87"/>
        <v>4053.8353650000004</v>
      </c>
      <c r="O428" s="36">
        <f t="shared" si="87"/>
        <v>4060.9753650000002</v>
      </c>
      <c r="P428" s="36">
        <f t="shared" si="87"/>
        <v>4065.505365</v>
      </c>
      <c r="Q428" s="36">
        <f t="shared" si="87"/>
        <v>4136.4553649999998</v>
      </c>
      <c r="R428" s="36">
        <f t="shared" si="87"/>
        <v>4180.5453649999999</v>
      </c>
      <c r="S428" s="36">
        <f t="shared" si="87"/>
        <v>4263.6453650000003</v>
      </c>
      <c r="T428" s="36">
        <f t="shared" si="87"/>
        <v>4643.755365</v>
      </c>
      <c r="U428" s="36">
        <f t="shared" si="87"/>
        <v>4422.8353649999999</v>
      </c>
      <c r="V428" s="36">
        <f t="shared" si="87"/>
        <v>4429.2353650000005</v>
      </c>
      <c r="W428" s="36">
        <f t="shared" si="87"/>
        <v>4434.5453649999999</v>
      </c>
      <c r="X428" s="36">
        <f t="shared" si="87"/>
        <v>4431.4253650000001</v>
      </c>
      <c r="Y428" s="36">
        <f t="shared" si="87"/>
        <v>4424.4953650000007</v>
      </c>
      <c r="Z428" s="36">
        <f t="shared" si="87"/>
        <v>4413.7353650000005</v>
      </c>
    </row>
    <row r="429" spans="1:26" ht="38.25" x14ac:dyDescent="0.15">
      <c r="A429" s="31"/>
      <c r="B429" s="37" t="s">
        <v>147</v>
      </c>
      <c r="C429" s="38">
        <v>2006.43</v>
      </c>
      <c r="D429" s="38">
        <v>1999.6</v>
      </c>
      <c r="E429" s="38">
        <v>1946.57</v>
      </c>
      <c r="F429" s="38">
        <v>1940.86</v>
      </c>
      <c r="G429" s="38">
        <v>1950.75</v>
      </c>
      <c r="H429" s="38">
        <v>1952</v>
      </c>
      <c r="I429" s="38">
        <v>1969.52</v>
      </c>
      <c r="J429" s="38">
        <v>1963.11</v>
      </c>
      <c r="K429" s="38">
        <v>1972.42</v>
      </c>
      <c r="L429" s="38">
        <v>1964.32</v>
      </c>
      <c r="M429" s="38">
        <v>1935.12</v>
      </c>
      <c r="N429" s="38">
        <v>1932.93</v>
      </c>
      <c r="O429" s="38">
        <v>1940.07</v>
      </c>
      <c r="P429" s="38">
        <v>1944.6</v>
      </c>
      <c r="Q429" s="38">
        <v>2015.55</v>
      </c>
      <c r="R429" s="38">
        <v>2059.64</v>
      </c>
      <c r="S429" s="38">
        <v>2142.7399999999998</v>
      </c>
      <c r="T429" s="38">
        <v>2522.85</v>
      </c>
      <c r="U429" s="38">
        <v>2301.9299999999998</v>
      </c>
      <c r="V429" s="38">
        <v>2308.33</v>
      </c>
      <c r="W429" s="38">
        <v>2313.64</v>
      </c>
      <c r="X429" s="38">
        <v>2310.52</v>
      </c>
      <c r="Y429" s="38">
        <v>2303.59</v>
      </c>
      <c r="Z429" s="38">
        <v>2292.83</v>
      </c>
    </row>
    <row r="430" spans="1:26" ht="12.75" x14ac:dyDescent="0.15">
      <c r="A430" s="31"/>
      <c r="B430" s="37" t="s">
        <v>108</v>
      </c>
      <c r="C430" s="38">
        <v>127.92436499999999</v>
      </c>
      <c r="D430" s="38">
        <v>127.92436499999999</v>
      </c>
      <c r="E430" s="38">
        <v>127.92436499999999</v>
      </c>
      <c r="F430" s="38">
        <v>127.92436499999999</v>
      </c>
      <c r="G430" s="38">
        <v>127.92436499999999</v>
      </c>
      <c r="H430" s="38">
        <v>127.92436499999999</v>
      </c>
      <c r="I430" s="38">
        <v>127.92436499999999</v>
      </c>
      <c r="J430" s="38">
        <v>127.92436499999999</v>
      </c>
      <c r="K430" s="38">
        <v>127.92436499999999</v>
      </c>
      <c r="L430" s="38">
        <v>127.92436499999999</v>
      </c>
      <c r="M430" s="38">
        <v>127.92436499999999</v>
      </c>
      <c r="N430" s="38">
        <v>127.92436499999999</v>
      </c>
      <c r="O430" s="38">
        <v>127.92436499999999</v>
      </c>
      <c r="P430" s="38">
        <v>127.92436499999999</v>
      </c>
      <c r="Q430" s="38">
        <v>127.92436499999999</v>
      </c>
      <c r="R430" s="38">
        <v>127.92436499999999</v>
      </c>
      <c r="S430" s="38">
        <v>127.92436499999999</v>
      </c>
      <c r="T430" s="38">
        <v>127.92436499999999</v>
      </c>
      <c r="U430" s="38">
        <v>127.92436499999999</v>
      </c>
      <c r="V430" s="38">
        <v>127.92436499999999</v>
      </c>
      <c r="W430" s="38">
        <v>127.92436499999999</v>
      </c>
      <c r="X430" s="38">
        <v>127.92436499999999</v>
      </c>
      <c r="Y430" s="38">
        <v>127.92436499999999</v>
      </c>
      <c r="Z430" s="38">
        <v>127.92436499999999</v>
      </c>
    </row>
    <row r="431" spans="1:26" ht="12.75" x14ac:dyDescent="0.15">
      <c r="A431" s="31"/>
      <c r="B431" s="37" t="s">
        <v>109</v>
      </c>
      <c r="C431" s="38">
        <v>705.17</v>
      </c>
      <c r="D431" s="38">
        <v>705.17</v>
      </c>
      <c r="E431" s="38">
        <v>705.17</v>
      </c>
      <c r="F431" s="38">
        <v>705.17</v>
      </c>
      <c r="G431" s="38">
        <v>705.17</v>
      </c>
      <c r="H431" s="38">
        <v>705.17</v>
      </c>
      <c r="I431" s="38">
        <v>705.17</v>
      </c>
      <c r="J431" s="38">
        <v>705.17</v>
      </c>
      <c r="K431" s="38">
        <v>705.17</v>
      </c>
      <c r="L431" s="38">
        <v>705.17</v>
      </c>
      <c r="M431" s="38">
        <v>705.17</v>
      </c>
      <c r="N431" s="38">
        <v>705.17</v>
      </c>
      <c r="O431" s="38">
        <v>705.17</v>
      </c>
      <c r="P431" s="38">
        <v>705.17</v>
      </c>
      <c r="Q431" s="38">
        <v>705.17</v>
      </c>
      <c r="R431" s="38">
        <v>705.17</v>
      </c>
      <c r="S431" s="38">
        <v>705.17</v>
      </c>
      <c r="T431" s="38">
        <v>705.17</v>
      </c>
      <c r="U431" s="38">
        <v>705.17</v>
      </c>
      <c r="V431" s="38">
        <v>705.17</v>
      </c>
      <c r="W431" s="38">
        <v>705.17</v>
      </c>
      <c r="X431" s="38">
        <v>705.17</v>
      </c>
      <c r="Y431" s="38">
        <v>705.17</v>
      </c>
      <c r="Z431" s="38">
        <v>705.17</v>
      </c>
    </row>
    <row r="432" spans="1:26" ht="13.5" thickBot="1" x14ac:dyDescent="0.2">
      <c r="A432" s="31"/>
      <c r="B432" s="37" t="s">
        <v>111</v>
      </c>
      <c r="C432" s="38">
        <v>4.8109999999999999</v>
      </c>
      <c r="D432" s="38">
        <v>4.8109999999999999</v>
      </c>
      <c r="E432" s="38">
        <v>4.8109999999999999</v>
      </c>
      <c r="F432" s="38">
        <v>4.8109999999999999</v>
      </c>
      <c r="G432" s="38">
        <v>4.8109999999999999</v>
      </c>
      <c r="H432" s="38">
        <v>4.8109999999999999</v>
      </c>
      <c r="I432" s="38">
        <v>4.8109999999999999</v>
      </c>
      <c r="J432" s="38">
        <v>4.8109999999999999</v>
      </c>
      <c r="K432" s="38">
        <v>4.8109999999999999</v>
      </c>
      <c r="L432" s="38">
        <v>4.8109999999999999</v>
      </c>
      <c r="M432" s="38">
        <v>4.8109999999999999</v>
      </c>
      <c r="N432" s="38">
        <v>4.8109999999999999</v>
      </c>
      <c r="O432" s="38">
        <v>4.8109999999999999</v>
      </c>
      <c r="P432" s="38">
        <v>4.8109999999999999</v>
      </c>
      <c r="Q432" s="38">
        <v>4.8109999999999999</v>
      </c>
      <c r="R432" s="38">
        <v>4.8109999999999999</v>
      </c>
      <c r="S432" s="38">
        <v>4.8109999999999999</v>
      </c>
      <c r="T432" s="38">
        <v>4.8109999999999999</v>
      </c>
      <c r="U432" s="38">
        <v>4.8109999999999999</v>
      </c>
      <c r="V432" s="38">
        <v>4.8109999999999999</v>
      </c>
      <c r="W432" s="38">
        <v>4.8109999999999999</v>
      </c>
      <c r="X432" s="38">
        <v>4.8109999999999999</v>
      </c>
      <c r="Y432" s="38">
        <v>4.8109999999999999</v>
      </c>
      <c r="Z432" s="38">
        <v>4.8109999999999999</v>
      </c>
    </row>
    <row r="433" spans="1:26" s="153" customFormat="1" ht="24.75" thickBot="1" x14ac:dyDescent="0.3">
      <c r="B433" s="164" t="s">
        <v>210</v>
      </c>
      <c r="C433" s="165">
        <v>1283</v>
      </c>
      <c r="D433" s="165">
        <v>1283</v>
      </c>
      <c r="E433" s="165">
        <v>1283</v>
      </c>
      <c r="F433" s="165">
        <v>1283</v>
      </c>
      <c r="G433" s="165">
        <v>1283</v>
      </c>
      <c r="H433" s="165">
        <v>1283</v>
      </c>
      <c r="I433" s="165">
        <v>1283</v>
      </c>
      <c r="J433" s="165">
        <v>1283</v>
      </c>
      <c r="K433" s="165">
        <v>1283</v>
      </c>
      <c r="L433" s="165">
        <v>1283</v>
      </c>
      <c r="M433" s="165">
        <v>1283</v>
      </c>
      <c r="N433" s="165">
        <v>1283</v>
      </c>
      <c r="O433" s="165">
        <v>1283</v>
      </c>
      <c r="P433" s="165">
        <v>1283</v>
      </c>
      <c r="Q433" s="165">
        <v>1283</v>
      </c>
      <c r="R433" s="165">
        <v>1283</v>
      </c>
      <c r="S433" s="165">
        <v>1283</v>
      </c>
      <c r="T433" s="165">
        <v>1283</v>
      </c>
      <c r="U433" s="165">
        <v>1283</v>
      </c>
      <c r="V433" s="165">
        <v>1283</v>
      </c>
      <c r="W433" s="165">
        <v>1283</v>
      </c>
      <c r="X433" s="165">
        <v>1283</v>
      </c>
      <c r="Y433" s="165">
        <v>1283</v>
      </c>
      <c r="Z433" s="165">
        <v>1283</v>
      </c>
    </row>
    <row r="434" spans="1:26" ht="13.5" thickBot="1" x14ac:dyDescent="0.2">
      <c r="A434" s="31"/>
      <c r="B434" s="35" t="s">
        <v>154</v>
      </c>
      <c r="C434" s="36">
        <f>C435+C436+C437+C438+C439</f>
        <v>4352.4153650000007</v>
      </c>
      <c r="D434" s="36">
        <f t="shared" ref="D434:Z434" si="88">D435+D436+D437+D438+D439</f>
        <v>4356.6853650000003</v>
      </c>
      <c r="E434" s="36">
        <f t="shared" si="88"/>
        <v>4305.7353650000005</v>
      </c>
      <c r="F434" s="36">
        <f t="shared" si="88"/>
        <v>4292.1153649999997</v>
      </c>
      <c r="G434" s="36">
        <f t="shared" si="88"/>
        <v>4311.7053649999998</v>
      </c>
      <c r="H434" s="36">
        <f t="shared" si="88"/>
        <v>4309.2353650000005</v>
      </c>
      <c r="I434" s="36">
        <f t="shared" si="88"/>
        <v>4303.4753650000002</v>
      </c>
      <c r="J434" s="36">
        <f t="shared" si="88"/>
        <v>4322.5953650000001</v>
      </c>
      <c r="K434" s="36">
        <f t="shared" si="88"/>
        <v>4309.3453650000001</v>
      </c>
      <c r="L434" s="36">
        <f t="shared" si="88"/>
        <v>4304.1153649999997</v>
      </c>
      <c r="M434" s="36">
        <f t="shared" si="88"/>
        <v>4281.1753650000001</v>
      </c>
      <c r="N434" s="36">
        <f t="shared" si="88"/>
        <v>4284.005365</v>
      </c>
      <c r="O434" s="36">
        <f t="shared" si="88"/>
        <v>4286.965365</v>
      </c>
      <c r="P434" s="36">
        <f t="shared" si="88"/>
        <v>4294.5353649999997</v>
      </c>
      <c r="Q434" s="36">
        <f t="shared" si="88"/>
        <v>4341.2253650000002</v>
      </c>
      <c r="R434" s="36">
        <f t="shared" si="88"/>
        <v>4406.0153650000002</v>
      </c>
      <c r="S434" s="36">
        <f t="shared" si="88"/>
        <v>4456.3453650000001</v>
      </c>
      <c r="T434" s="36">
        <f t="shared" si="88"/>
        <v>4755.1653650000007</v>
      </c>
      <c r="U434" s="36">
        <f t="shared" si="88"/>
        <v>4440.4353650000003</v>
      </c>
      <c r="V434" s="36">
        <f t="shared" si="88"/>
        <v>4438.8553649999994</v>
      </c>
      <c r="W434" s="36">
        <f t="shared" si="88"/>
        <v>4448.7853649999997</v>
      </c>
      <c r="X434" s="36">
        <f t="shared" si="88"/>
        <v>4437.6753650000001</v>
      </c>
      <c r="Y434" s="36">
        <f t="shared" si="88"/>
        <v>4430.1053649999994</v>
      </c>
      <c r="Z434" s="36">
        <f t="shared" si="88"/>
        <v>4432.4253650000001</v>
      </c>
    </row>
    <row r="435" spans="1:26" ht="38.25" x14ac:dyDescent="0.15">
      <c r="A435" s="31"/>
      <c r="B435" s="37" t="s">
        <v>147</v>
      </c>
      <c r="C435" s="38">
        <v>2231.5100000000002</v>
      </c>
      <c r="D435" s="38">
        <v>2235.7800000000002</v>
      </c>
      <c r="E435" s="38">
        <v>2184.83</v>
      </c>
      <c r="F435" s="38">
        <v>2171.21</v>
      </c>
      <c r="G435" s="38">
        <v>2190.8000000000002</v>
      </c>
      <c r="H435" s="38">
        <v>2188.33</v>
      </c>
      <c r="I435" s="38">
        <v>2182.5700000000002</v>
      </c>
      <c r="J435" s="38">
        <v>2201.69</v>
      </c>
      <c r="K435" s="38">
        <v>2188.44</v>
      </c>
      <c r="L435" s="38">
        <v>2183.21</v>
      </c>
      <c r="M435" s="38">
        <v>2160.27</v>
      </c>
      <c r="N435" s="38">
        <v>2163.1</v>
      </c>
      <c r="O435" s="38">
        <v>2166.06</v>
      </c>
      <c r="P435" s="38">
        <v>2173.63</v>
      </c>
      <c r="Q435" s="38">
        <v>2220.3200000000002</v>
      </c>
      <c r="R435" s="38">
        <v>2285.11</v>
      </c>
      <c r="S435" s="38">
        <v>2335.44</v>
      </c>
      <c r="T435" s="38">
        <v>2634.26</v>
      </c>
      <c r="U435" s="38">
        <v>2319.5300000000002</v>
      </c>
      <c r="V435" s="38">
        <v>2317.9499999999998</v>
      </c>
      <c r="W435" s="38">
        <v>2327.88</v>
      </c>
      <c r="X435" s="38">
        <v>2316.77</v>
      </c>
      <c r="Y435" s="38">
        <v>2309.1999999999998</v>
      </c>
      <c r="Z435" s="38">
        <v>2311.52</v>
      </c>
    </row>
    <row r="436" spans="1:26" ht="12.75" x14ac:dyDescent="0.15">
      <c r="A436" s="31"/>
      <c r="B436" s="37" t="s">
        <v>108</v>
      </c>
      <c r="C436" s="38">
        <v>127.92436499999999</v>
      </c>
      <c r="D436" s="38">
        <v>127.92436499999999</v>
      </c>
      <c r="E436" s="38">
        <v>127.92436499999999</v>
      </c>
      <c r="F436" s="38">
        <v>127.92436499999999</v>
      </c>
      <c r="G436" s="38">
        <v>127.92436499999999</v>
      </c>
      <c r="H436" s="38">
        <v>127.92436499999999</v>
      </c>
      <c r="I436" s="38">
        <v>127.92436499999999</v>
      </c>
      <c r="J436" s="38">
        <v>127.92436499999999</v>
      </c>
      <c r="K436" s="38">
        <v>127.92436499999999</v>
      </c>
      <c r="L436" s="38">
        <v>127.92436499999999</v>
      </c>
      <c r="M436" s="38">
        <v>127.92436499999999</v>
      </c>
      <c r="N436" s="38">
        <v>127.92436499999999</v>
      </c>
      <c r="O436" s="38">
        <v>127.92436499999999</v>
      </c>
      <c r="P436" s="38">
        <v>127.92436499999999</v>
      </c>
      <c r="Q436" s="38">
        <v>127.92436499999999</v>
      </c>
      <c r="R436" s="38">
        <v>127.92436499999999</v>
      </c>
      <c r="S436" s="38">
        <v>127.92436499999999</v>
      </c>
      <c r="T436" s="38">
        <v>127.92436499999999</v>
      </c>
      <c r="U436" s="38">
        <v>127.92436499999999</v>
      </c>
      <c r="V436" s="38">
        <v>127.92436499999999</v>
      </c>
      <c r="W436" s="38">
        <v>127.92436499999999</v>
      </c>
      <c r="X436" s="38">
        <v>127.92436499999999</v>
      </c>
      <c r="Y436" s="38">
        <v>127.92436499999999</v>
      </c>
      <c r="Z436" s="38">
        <v>127.92436499999999</v>
      </c>
    </row>
    <row r="437" spans="1:26" ht="12.75" x14ac:dyDescent="0.15">
      <c r="A437" s="31"/>
      <c r="B437" s="37" t="s">
        <v>109</v>
      </c>
      <c r="C437" s="38">
        <v>705.17</v>
      </c>
      <c r="D437" s="38">
        <v>705.17</v>
      </c>
      <c r="E437" s="38">
        <v>705.17</v>
      </c>
      <c r="F437" s="38">
        <v>705.17</v>
      </c>
      <c r="G437" s="38">
        <v>705.17</v>
      </c>
      <c r="H437" s="38">
        <v>705.17</v>
      </c>
      <c r="I437" s="38">
        <v>705.17</v>
      </c>
      <c r="J437" s="38">
        <v>705.17</v>
      </c>
      <c r="K437" s="38">
        <v>705.17</v>
      </c>
      <c r="L437" s="38">
        <v>705.17</v>
      </c>
      <c r="M437" s="38">
        <v>705.17</v>
      </c>
      <c r="N437" s="38">
        <v>705.17</v>
      </c>
      <c r="O437" s="38">
        <v>705.17</v>
      </c>
      <c r="P437" s="38">
        <v>705.17</v>
      </c>
      <c r="Q437" s="38">
        <v>705.17</v>
      </c>
      <c r="R437" s="38">
        <v>705.17</v>
      </c>
      <c r="S437" s="38">
        <v>705.17</v>
      </c>
      <c r="T437" s="38">
        <v>705.17</v>
      </c>
      <c r="U437" s="38">
        <v>705.17</v>
      </c>
      <c r="V437" s="38">
        <v>705.17</v>
      </c>
      <c r="W437" s="38">
        <v>705.17</v>
      </c>
      <c r="X437" s="38">
        <v>705.17</v>
      </c>
      <c r="Y437" s="38">
        <v>705.17</v>
      </c>
      <c r="Z437" s="38">
        <v>705.17</v>
      </c>
    </row>
    <row r="438" spans="1:26" ht="13.5" thickBot="1" x14ac:dyDescent="0.2">
      <c r="A438" s="31"/>
      <c r="B438" s="37" t="s">
        <v>111</v>
      </c>
      <c r="C438" s="38">
        <v>4.8109999999999999</v>
      </c>
      <c r="D438" s="38">
        <v>4.8109999999999999</v>
      </c>
      <c r="E438" s="38">
        <v>4.8109999999999999</v>
      </c>
      <c r="F438" s="38">
        <v>4.8109999999999999</v>
      </c>
      <c r="G438" s="38">
        <v>4.8109999999999999</v>
      </c>
      <c r="H438" s="38">
        <v>4.8109999999999999</v>
      </c>
      <c r="I438" s="38">
        <v>4.8109999999999999</v>
      </c>
      <c r="J438" s="38">
        <v>4.8109999999999999</v>
      </c>
      <c r="K438" s="38">
        <v>4.8109999999999999</v>
      </c>
      <c r="L438" s="38">
        <v>4.8109999999999999</v>
      </c>
      <c r="M438" s="38">
        <v>4.8109999999999999</v>
      </c>
      <c r="N438" s="38">
        <v>4.8109999999999999</v>
      </c>
      <c r="O438" s="38">
        <v>4.8109999999999999</v>
      </c>
      <c r="P438" s="38">
        <v>4.8109999999999999</v>
      </c>
      <c r="Q438" s="38">
        <v>4.8109999999999999</v>
      </c>
      <c r="R438" s="38">
        <v>4.8109999999999999</v>
      </c>
      <c r="S438" s="38">
        <v>4.8109999999999999</v>
      </c>
      <c r="T438" s="38">
        <v>4.8109999999999999</v>
      </c>
      <c r="U438" s="38">
        <v>4.8109999999999999</v>
      </c>
      <c r="V438" s="38">
        <v>4.8109999999999999</v>
      </c>
      <c r="W438" s="38">
        <v>4.8109999999999999</v>
      </c>
      <c r="X438" s="38">
        <v>4.8109999999999999</v>
      </c>
      <c r="Y438" s="38">
        <v>4.8109999999999999</v>
      </c>
      <c r="Z438" s="38">
        <v>4.8109999999999999</v>
      </c>
    </row>
    <row r="439" spans="1:26" s="153" customFormat="1" ht="24.75" thickBot="1" x14ac:dyDescent="0.3">
      <c r="B439" s="164" t="s">
        <v>210</v>
      </c>
      <c r="C439" s="165">
        <v>1283</v>
      </c>
      <c r="D439" s="165">
        <v>1283</v>
      </c>
      <c r="E439" s="165">
        <v>1283</v>
      </c>
      <c r="F439" s="165">
        <v>1283</v>
      </c>
      <c r="G439" s="165">
        <v>1283</v>
      </c>
      <c r="H439" s="165">
        <v>1283</v>
      </c>
      <c r="I439" s="165">
        <v>1283</v>
      </c>
      <c r="J439" s="165">
        <v>1283</v>
      </c>
      <c r="K439" s="165">
        <v>1283</v>
      </c>
      <c r="L439" s="165">
        <v>1283</v>
      </c>
      <c r="M439" s="165">
        <v>1283</v>
      </c>
      <c r="N439" s="165">
        <v>1283</v>
      </c>
      <c r="O439" s="165">
        <v>1283</v>
      </c>
      <c r="P439" s="165">
        <v>1283</v>
      </c>
      <c r="Q439" s="165">
        <v>1283</v>
      </c>
      <c r="R439" s="165">
        <v>1283</v>
      </c>
      <c r="S439" s="165">
        <v>1283</v>
      </c>
      <c r="T439" s="165">
        <v>1283</v>
      </c>
      <c r="U439" s="165">
        <v>1283</v>
      </c>
      <c r="V439" s="165">
        <v>1283</v>
      </c>
      <c r="W439" s="165">
        <v>1283</v>
      </c>
      <c r="X439" s="165">
        <v>1283</v>
      </c>
      <c r="Y439" s="165">
        <v>1283</v>
      </c>
      <c r="Z439" s="165">
        <v>1283</v>
      </c>
    </row>
    <row r="440" spans="1:26" ht="13.5" thickBot="1" x14ac:dyDescent="0.2">
      <c r="A440" s="31"/>
      <c r="B440" s="35" t="s">
        <v>155</v>
      </c>
      <c r="C440" s="36">
        <f>C441+C442+C443+C444+C445</f>
        <v>4535.2653650000002</v>
      </c>
      <c r="D440" s="36">
        <f t="shared" ref="D440:Z440" si="89">D441+D442+D443+D444+D445</f>
        <v>4507.7653650000002</v>
      </c>
      <c r="E440" s="36">
        <f t="shared" si="89"/>
        <v>4486.0853649999999</v>
      </c>
      <c r="F440" s="36">
        <f t="shared" si="89"/>
        <v>4468.2053649999998</v>
      </c>
      <c r="G440" s="36">
        <f t="shared" si="89"/>
        <v>4496.005365</v>
      </c>
      <c r="H440" s="36">
        <f t="shared" si="89"/>
        <v>4515.5253649999995</v>
      </c>
      <c r="I440" s="36">
        <f t="shared" si="89"/>
        <v>4490.0953650000001</v>
      </c>
      <c r="J440" s="36">
        <f t="shared" si="89"/>
        <v>4502.8453650000001</v>
      </c>
      <c r="K440" s="36">
        <f t="shared" si="89"/>
        <v>4536.3653649999997</v>
      </c>
      <c r="L440" s="36">
        <f t="shared" si="89"/>
        <v>4534.5353649999997</v>
      </c>
      <c r="M440" s="36">
        <f t="shared" si="89"/>
        <v>4519.6353650000001</v>
      </c>
      <c r="N440" s="36">
        <f t="shared" si="89"/>
        <v>4530.1853650000003</v>
      </c>
      <c r="O440" s="36">
        <f t="shared" si="89"/>
        <v>4546.1953649999996</v>
      </c>
      <c r="P440" s="36">
        <f t="shared" si="89"/>
        <v>4559.2253650000002</v>
      </c>
      <c r="Q440" s="36">
        <f t="shared" si="89"/>
        <v>4605.6753650000001</v>
      </c>
      <c r="R440" s="36">
        <f t="shared" si="89"/>
        <v>4615.7253650000002</v>
      </c>
      <c r="S440" s="36">
        <f t="shared" si="89"/>
        <v>4653.0653650000004</v>
      </c>
      <c r="T440" s="36">
        <f t="shared" si="89"/>
        <v>4977.4053650000005</v>
      </c>
      <c r="U440" s="36">
        <f t="shared" si="89"/>
        <v>4643.5653650000004</v>
      </c>
      <c r="V440" s="36">
        <f t="shared" si="89"/>
        <v>4663.6853650000003</v>
      </c>
      <c r="W440" s="36">
        <f t="shared" si="89"/>
        <v>4673.1353650000001</v>
      </c>
      <c r="X440" s="36">
        <f t="shared" si="89"/>
        <v>4671.6653650000007</v>
      </c>
      <c r="Y440" s="36">
        <f t="shared" si="89"/>
        <v>4645.7953649999999</v>
      </c>
      <c r="Z440" s="36">
        <f t="shared" si="89"/>
        <v>4606.8053650000002</v>
      </c>
    </row>
    <row r="441" spans="1:26" ht="38.25" x14ac:dyDescent="0.15">
      <c r="A441" s="31"/>
      <c r="B441" s="37" t="s">
        <v>147</v>
      </c>
      <c r="C441" s="38">
        <v>2414.36</v>
      </c>
      <c r="D441" s="38">
        <v>2386.86</v>
      </c>
      <c r="E441" s="38">
        <v>2365.1799999999998</v>
      </c>
      <c r="F441" s="38">
        <v>2347.3000000000002</v>
      </c>
      <c r="G441" s="38">
        <v>2375.1</v>
      </c>
      <c r="H441" s="38">
        <v>2394.62</v>
      </c>
      <c r="I441" s="38">
        <v>2369.19</v>
      </c>
      <c r="J441" s="38">
        <v>2381.94</v>
      </c>
      <c r="K441" s="38">
        <v>2415.46</v>
      </c>
      <c r="L441" s="38">
        <v>2413.63</v>
      </c>
      <c r="M441" s="38">
        <v>2398.73</v>
      </c>
      <c r="N441" s="38">
        <v>2409.2800000000002</v>
      </c>
      <c r="O441" s="38">
        <v>2425.29</v>
      </c>
      <c r="P441" s="38">
        <v>2438.3200000000002</v>
      </c>
      <c r="Q441" s="38">
        <v>2484.77</v>
      </c>
      <c r="R441" s="38">
        <v>2494.8200000000002</v>
      </c>
      <c r="S441" s="38">
        <v>2532.16</v>
      </c>
      <c r="T441" s="38">
        <v>2856.5</v>
      </c>
      <c r="U441" s="38">
        <v>2522.66</v>
      </c>
      <c r="V441" s="38">
        <v>2542.7800000000002</v>
      </c>
      <c r="W441" s="38">
        <v>2552.23</v>
      </c>
      <c r="X441" s="38">
        <v>2550.7600000000002</v>
      </c>
      <c r="Y441" s="38">
        <v>2524.89</v>
      </c>
      <c r="Z441" s="38">
        <v>2485.9</v>
      </c>
    </row>
    <row r="442" spans="1:26" ht="12.75" x14ac:dyDescent="0.15">
      <c r="A442" s="31"/>
      <c r="B442" s="37" t="s">
        <v>108</v>
      </c>
      <c r="C442" s="38">
        <v>127.92436499999999</v>
      </c>
      <c r="D442" s="38">
        <v>127.92436499999999</v>
      </c>
      <c r="E442" s="38">
        <v>127.92436499999999</v>
      </c>
      <c r="F442" s="38">
        <v>127.92436499999999</v>
      </c>
      <c r="G442" s="38">
        <v>127.92436499999999</v>
      </c>
      <c r="H442" s="38">
        <v>127.92436499999999</v>
      </c>
      <c r="I442" s="38">
        <v>127.92436499999999</v>
      </c>
      <c r="J442" s="38">
        <v>127.92436499999999</v>
      </c>
      <c r="K442" s="38">
        <v>127.92436499999999</v>
      </c>
      <c r="L442" s="38">
        <v>127.92436499999999</v>
      </c>
      <c r="M442" s="38">
        <v>127.92436499999999</v>
      </c>
      <c r="N442" s="38">
        <v>127.92436499999999</v>
      </c>
      <c r="O442" s="38">
        <v>127.92436499999999</v>
      </c>
      <c r="P442" s="38">
        <v>127.92436499999999</v>
      </c>
      <c r="Q442" s="38">
        <v>127.92436499999999</v>
      </c>
      <c r="R442" s="38">
        <v>127.92436499999999</v>
      </c>
      <c r="S442" s="38">
        <v>127.92436499999999</v>
      </c>
      <c r="T442" s="38">
        <v>127.92436499999999</v>
      </c>
      <c r="U442" s="38">
        <v>127.92436499999999</v>
      </c>
      <c r="V442" s="38">
        <v>127.92436499999999</v>
      </c>
      <c r="W442" s="38">
        <v>127.92436499999999</v>
      </c>
      <c r="X442" s="38">
        <v>127.92436499999999</v>
      </c>
      <c r="Y442" s="38">
        <v>127.92436499999999</v>
      </c>
      <c r="Z442" s="38">
        <v>127.92436499999999</v>
      </c>
    </row>
    <row r="443" spans="1:26" ht="12.75" x14ac:dyDescent="0.15">
      <c r="A443" s="31"/>
      <c r="B443" s="37" t="s">
        <v>109</v>
      </c>
      <c r="C443" s="38">
        <v>705.17</v>
      </c>
      <c r="D443" s="38">
        <v>705.17</v>
      </c>
      <c r="E443" s="38">
        <v>705.17</v>
      </c>
      <c r="F443" s="38">
        <v>705.17</v>
      </c>
      <c r="G443" s="38">
        <v>705.17</v>
      </c>
      <c r="H443" s="38">
        <v>705.17</v>
      </c>
      <c r="I443" s="38">
        <v>705.17</v>
      </c>
      <c r="J443" s="38">
        <v>705.17</v>
      </c>
      <c r="K443" s="38">
        <v>705.17</v>
      </c>
      <c r="L443" s="38">
        <v>705.17</v>
      </c>
      <c r="M443" s="38">
        <v>705.17</v>
      </c>
      <c r="N443" s="38">
        <v>705.17</v>
      </c>
      <c r="O443" s="38">
        <v>705.17</v>
      </c>
      <c r="P443" s="38">
        <v>705.17</v>
      </c>
      <c r="Q443" s="38">
        <v>705.17</v>
      </c>
      <c r="R443" s="38">
        <v>705.17</v>
      </c>
      <c r="S443" s="38">
        <v>705.17</v>
      </c>
      <c r="T443" s="38">
        <v>705.17</v>
      </c>
      <c r="U443" s="38">
        <v>705.17</v>
      </c>
      <c r="V443" s="38">
        <v>705.17</v>
      </c>
      <c r="W443" s="38">
        <v>705.17</v>
      </c>
      <c r="X443" s="38">
        <v>705.17</v>
      </c>
      <c r="Y443" s="38">
        <v>705.17</v>
      </c>
      <c r="Z443" s="38">
        <v>705.17</v>
      </c>
    </row>
    <row r="444" spans="1:26" ht="13.5" thickBot="1" x14ac:dyDescent="0.2">
      <c r="A444" s="31"/>
      <c r="B444" s="37" t="s">
        <v>111</v>
      </c>
      <c r="C444" s="38">
        <v>4.8109999999999999</v>
      </c>
      <c r="D444" s="38">
        <v>4.8109999999999999</v>
      </c>
      <c r="E444" s="38">
        <v>4.8109999999999999</v>
      </c>
      <c r="F444" s="38">
        <v>4.8109999999999999</v>
      </c>
      <c r="G444" s="38">
        <v>4.8109999999999999</v>
      </c>
      <c r="H444" s="38">
        <v>4.8109999999999999</v>
      </c>
      <c r="I444" s="38">
        <v>4.8109999999999999</v>
      </c>
      <c r="J444" s="38">
        <v>4.8109999999999999</v>
      </c>
      <c r="K444" s="38">
        <v>4.8109999999999999</v>
      </c>
      <c r="L444" s="38">
        <v>4.8109999999999999</v>
      </c>
      <c r="M444" s="38">
        <v>4.8109999999999999</v>
      </c>
      <c r="N444" s="38">
        <v>4.8109999999999999</v>
      </c>
      <c r="O444" s="38">
        <v>4.8109999999999999</v>
      </c>
      <c r="P444" s="38">
        <v>4.8109999999999999</v>
      </c>
      <c r="Q444" s="38">
        <v>4.8109999999999999</v>
      </c>
      <c r="R444" s="38">
        <v>4.8109999999999999</v>
      </c>
      <c r="S444" s="38">
        <v>4.8109999999999999</v>
      </c>
      <c r="T444" s="38">
        <v>4.8109999999999999</v>
      </c>
      <c r="U444" s="38">
        <v>4.8109999999999999</v>
      </c>
      <c r="V444" s="38">
        <v>4.8109999999999999</v>
      </c>
      <c r="W444" s="38">
        <v>4.8109999999999999</v>
      </c>
      <c r="X444" s="38">
        <v>4.8109999999999999</v>
      </c>
      <c r="Y444" s="38">
        <v>4.8109999999999999</v>
      </c>
      <c r="Z444" s="38">
        <v>4.8109999999999999</v>
      </c>
    </row>
    <row r="445" spans="1:26" s="153" customFormat="1" ht="24.75" thickBot="1" x14ac:dyDescent="0.3">
      <c r="B445" s="164" t="s">
        <v>210</v>
      </c>
      <c r="C445" s="165">
        <v>1283</v>
      </c>
      <c r="D445" s="165">
        <v>1283</v>
      </c>
      <c r="E445" s="165">
        <v>1283</v>
      </c>
      <c r="F445" s="165">
        <v>1283</v>
      </c>
      <c r="G445" s="165">
        <v>1283</v>
      </c>
      <c r="H445" s="165">
        <v>1283</v>
      </c>
      <c r="I445" s="165">
        <v>1283</v>
      </c>
      <c r="J445" s="165">
        <v>1283</v>
      </c>
      <c r="K445" s="165">
        <v>1283</v>
      </c>
      <c r="L445" s="165">
        <v>1283</v>
      </c>
      <c r="M445" s="165">
        <v>1283</v>
      </c>
      <c r="N445" s="165">
        <v>1283</v>
      </c>
      <c r="O445" s="165">
        <v>1283</v>
      </c>
      <c r="P445" s="165">
        <v>1283</v>
      </c>
      <c r="Q445" s="165">
        <v>1283</v>
      </c>
      <c r="R445" s="165">
        <v>1283</v>
      </c>
      <c r="S445" s="165">
        <v>1283</v>
      </c>
      <c r="T445" s="165">
        <v>1283</v>
      </c>
      <c r="U445" s="165">
        <v>1283</v>
      </c>
      <c r="V445" s="165">
        <v>1283</v>
      </c>
      <c r="W445" s="165">
        <v>1283</v>
      </c>
      <c r="X445" s="165">
        <v>1283</v>
      </c>
      <c r="Y445" s="165">
        <v>1283</v>
      </c>
      <c r="Z445" s="165">
        <v>1283</v>
      </c>
    </row>
    <row r="446" spans="1:26" ht="13.5" thickBot="1" x14ac:dyDescent="0.2">
      <c r="A446" s="31"/>
      <c r="B446" s="35" t="s">
        <v>156</v>
      </c>
      <c r="C446" s="36">
        <f>C447+C448+C449+C450+C451</f>
        <v>4518.3953650000003</v>
      </c>
      <c r="D446" s="36">
        <f t="shared" ref="D446:Z446" si="90">D447+D448+D449+D450+D451</f>
        <v>4524.3653649999997</v>
      </c>
      <c r="E446" s="36">
        <f t="shared" si="90"/>
        <v>4480.4253650000001</v>
      </c>
      <c r="F446" s="36">
        <f t="shared" si="90"/>
        <v>4518.5353649999997</v>
      </c>
      <c r="G446" s="36">
        <f t="shared" si="90"/>
        <v>4500.3953650000003</v>
      </c>
      <c r="H446" s="36">
        <f t="shared" si="90"/>
        <v>4501.5353649999997</v>
      </c>
      <c r="I446" s="36">
        <f t="shared" si="90"/>
        <v>4516.4453649999996</v>
      </c>
      <c r="J446" s="36">
        <f t="shared" si="90"/>
        <v>4534.2653650000002</v>
      </c>
      <c r="K446" s="36">
        <f t="shared" si="90"/>
        <v>4556.7353650000005</v>
      </c>
      <c r="L446" s="36">
        <f t="shared" si="90"/>
        <v>4539.0953650000001</v>
      </c>
      <c r="M446" s="36">
        <f t="shared" si="90"/>
        <v>4513.3653649999997</v>
      </c>
      <c r="N446" s="36">
        <f t="shared" si="90"/>
        <v>4502.505365</v>
      </c>
      <c r="O446" s="36">
        <f t="shared" si="90"/>
        <v>4493.9353650000003</v>
      </c>
      <c r="P446" s="36">
        <f t="shared" si="90"/>
        <v>4486.4553649999998</v>
      </c>
      <c r="Q446" s="36">
        <f t="shared" si="90"/>
        <v>4515.7853649999997</v>
      </c>
      <c r="R446" s="36">
        <f t="shared" si="90"/>
        <v>4566.3553649999994</v>
      </c>
      <c r="S446" s="36">
        <f t="shared" si="90"/>
        <v>4556.4853650000005</v>
      </c>
      <c r="T446" s="36">
        <f t="shared" si="90"/>
        <v>4627.2353650000005</v>
      </c>
      <c r="U446" s="36">
        <f t="shared" si="90"/>
        <v>4556.505365</v>
      </c>
      <c r="V446" s="36">
        <f t="shared" si="90"/>
        <v>4570.2853649999997</v>
      </c>
      <c r="W446" s="36">
        <f t="shared" si="90"/>
        <v>4601.7253650000002</v>
      </c>
      <c r="X446" s="36">
        <f t="shared" si="90"/>
        <v>4594.5653650000004</v>
      </c>
      <c r="Y446" s="36">
        <f t="shared" si="90"/>
        <v>4578.4853650000005</v>
      </c>
      <c r="Z446" s="36">
        <f t="shared" si="90"/>
        <v>4556.1653650000007</v>
      </c>
    </row>
    <row r="447" spans="1:26" ht="38.25" x14ac:dyDescent="0.15">
      <c r="A447" s="31"/>
      <c r="B447" s="37" t="s">
        <v>147</v>
      </c>
      <c r="C447" s="38">
        <v>2397.4899999999998</v>
      </c>
      <c r="D447" s="38">
        <v>2403.46</v>
      </c>
      <c r="E447" s="38">
        <v>2359.52</v>
      </c>
      <c r="F447" s="38">
        <v>2397.63</v>
      </c>
      <c r="G447" s="38">
        <v>2379.4899999999998</v>
      </c>
      <c r="H447" s="38">
        <v>2380.63</v>
      </c>
      <c r="I447" s="38">
        <v>2395.54</v>
      </c>
      <c r="J447" s="38">
        <v>2413.36</v>
      </c>
      <c r="K447" s="38">
        <v>2435.83</v>
      </c>
      <c r="L447" s="38">
        <v>2418.19</v>
      </c>
      <c r="M447" s="38">
        <v>2392.46</v>
      </c>
      <c r="N447" s="38">
        <v>2381.6</v>
      </c>
      <c r="O447" s="38">
        <v>2373.0300000000002</v>
      </c>
      <c r="P447" s="38">
        <v>2365.5500000000002</v>
      </c>
      <c r="Q447" s="38">
        <v>2394.88</v>
      </c>
      <c r="R447" s="38">
        <v>2445.4499999999998</v>
      </c>
      <c r="S447" s="38">
        <v>2435.58</v>
      </c>
      <c r="T447" s="38">
        <v>2506.33</v>
      </c>
      <c r="U447" s="38">
        <v>2435.6</v>
      </c>
      <c r="V447" s="38">
        <v>2449.38</v>
      </c>
      <c r="W447" s="38">
        <v>2480.8200000000002</v>
      </c>
      <c r="X447" s="38">
        <v>2473.66</v>
      </c>
      <c r="Y447" s="38">
        <v>2457.58</v>
      </c>
      <c r="Z447" s="38">
        <v>2435.2600000000002</v>
      </c>
    </row>
    <row r="448" spans="1:26" ht="12.75" x14ac:dyDescent="0.15">
      <c r="A448" s="31"/>
      <c r="B448" s="37" t="s">
        <v>108</v>
      </c>
      <c r="C448" s="38">
        <v>127.92436499999999</v>
      </c>
      <c r="D448" s="38">
        <v>127.92436499999999</v>
      </c>
      <c r="E448" s="38">
        <v>127.92436499999999</v>
      </c>
      <c r="F448" s="38">
        <v>127.92436499999999</v>
      </c>
      <c r="G448" s="38">
        <v>127.92436499999999</v>
      </c>
      <c r="H448" s="38">
        <v>127.92436499999999</v>
      </c>
      <c r="I448" s="38">
        <v>127.92436499999999</v>
      </c>
      <c r="J448" s="38">
        <v>127.92436499999999</v>
      </c>
      <c r="K448" s="38">
        <v>127.92436499999999</v>
      </c>
      <c r="L448" s="38">
        <v>127.92436499999999</v>
      </c>
      <c r="M448" s="38">
        <v>127.92436499999999</v>
      </c>
      <c r="N448" s="38">
        <v>127.92436499999999</v>
      </c>
      <c r="O448" s="38">
        <v>127.92436499999999</v>
      </c>
      <c r="P448" s="38">
        <v>127.92436499999999</v>
      </c>
      <c r="Q448" s="38">
        <v>127.92436499999999</v>
      </c>
      <c r="R448" s="38">
        <v>127.92436499999999</v>
      </c>
      <c r="S448" s="38">
        <v>127.92436499999999</v>
      </c>
      <c r="T448" s="38">
        <v>127.92436499999999</v>
      </c>
      <c r="U448" s="38">
        <v>127.92436499999999</v>
      </c>
      <c r="V448" s="38">
        <v>127.92436499999999</v>
      </c>
      <c r="W448" s="38">
        <v>127.92436499999999</v>
      </c>
      <c r="X448" s="38">
        <v>127.92436499999999</v>
      </c>
      <c r="Y448" s="38">
        <v>127.92436499999999</v>
      </c>
      <c r="Z448" s="38">
        <v>127.92436499999999</v>
      </c>
    </row>
    <row r="449" spans="1:26" ht="12.75" x14ac:dyDescent="0.15">
      <c r="A449" s="31"/>
      <c r="B449" s="37" t="s">
        <v>109</v>
      </c>
      <c r="C449" s="38">
        <v>705.17</v>
      </c>
      <c r="D449" s="38">
        <v>705.17</v>
      </c>
      <c r="E449" s="38">
        <v>705.17</v>
      </c>
      <c r="F449" s="38">
        <v>705.17</v>
      </c>
      <c r="G449" s="38">
        <v>705.17</v>
      </c>
      <c r="H449" s="38">
        <v>705.17</v>
      </c>
      <c r="I449" s="38">
        <v>705.17</v>
      </c>
      <c r="J449" s="38">
        <v>705.17</v>
      </c>
      <c r="K449" s="38">
        <v>705.17</v>
      </c>
      <c r="L449" s="38">
        <v>705.17</v>
      </c>
      <c r="M449" s="38">
        <v>705.17</v>
      </c>
      <c r="N449" s="38">
        <v>705.17</v>
      </c>
      <c r="O449" s="38">
        <v>705.17</v>
      </c>
      <c r="P449" s="38">
        <v>705.17</v>
      </c>
      <c r="Q449" s="38">
        <v>705.17</v>
      </c>
      <c r="R449" s="38">
        <v>705.17</v>
      </c>
      <c r="S449" s="38">
        <v>705.17</v>
      </c>
      <c r="T449" s="38">
        <v>705.17</v>
      </c>
      <c r="U449" s="38">
        <v>705.17</v>
      </c>
      <c r="V449" s="38">
        <v>705.17</v>
      </c>
      <c r="W449" s="38">
        <v>705.17</v>
      </c>
      <c r="X449" s="38">
        <v>705.17</v>
      </c>
      <c r="Y449" s="38">
        <v>705.17</v>
      </c>
      <c r="Z449" s="38">
        <v>705.17</v>
      </c>
    </row>
    <row r="450" spans="1:26" ht="13.5" thickBot="1" x14ac:dyDescent="0.2">
      <c r="A450" s="31"/>
      <c r="B450" s="37" t="s">
        <v>111</v>
      </c>
      <c r="C450" s="38">
        <v>4.8109999999999999</v>
      </c>
      <c r="D450" s="38">
        <v>4.8109999999999999</v>
      </c>
      <c r="E450" s="38">
        <v>4.8109999999999999</v>
      </c>
      <c r="F450" s="38">
        <v>4.8109999999999999</v>
      </c>
      <c r="G450" s="38">
        <v>4.8109999999999999</v>
      </c>
      <c r="H450" s="38">
        <v>4.8109999999999999</v>
      </c>
      <c r="I450" s="38">
        <v>4.8109999999999999</v>
      </c>
      <c r="J450" s="38">
        <v>4.8109999999999999</v>
      </c>
      <c r="K450" s="38">
        <v>4.8109999999999999</v>
      </c>
      <c r="L450" s="38">
        <v>4.8109999999999999</v>
      </c>
      <c r="M450" s="38">
        <v>4.8109999999999999</v>
      </c>
      <c r="N450" s="38">
        <v>4.8109999999999999</v>
      </c>
      <c r="O450" s="38">
        <v>4.8109999999999999</v>
      </c>
      <c r="P450" s="38">
        <v>4.8109999999999999</v>
      </c>
      <c r="Q450" s="38">
        <v>4.8109999999999999</v>
      </c>
      <c r="R450" s="38">
        <v>4.8109999999999999</v>
      </c>
      <c r="S450" s="38">
        <v>4.8109999999999999</v>
      </c>
      <c r="T450" s="38">
        <v>4.8109999999999999</v>
      </c>
      <c r="U450" s="38">
        <v>4.8109999999999999</v>
      </c>
      <c r="V450" s="38">
        <v>4.8109999999999999</v>
      </c>
      <c r="W450" s="38">
        <v>4.8109999999999999</v>
      </c>
      <c r="X450" s="38">
        <v>4.8109999999999999</v>
      </c>
      <c r="Y450" s="38">
        <v>4.8109999999999999</v>
      </c>
      <c r="Z450" s="38">
        <v>4.8109999999999999</v>
      </c>
    </row>
    <row r="451" spans="1:26" s="153" customFormat="1" ht="24.75" thickBot="1" x14ac:dyDescent="0.3">
      <c r="B451" s="164" t="s">
        <v>210</v>
      </c>
      <c r="C451" s="165">
        <v>1283</v>
      </c>
      <c r="D451" s="165">
        <v>1283</v>
      </c>
      <c r="E451" s="165">
        <v>1283</v>
      </c>
      <c r="F451" s="165">
        <v>1283</v>
      </c>
      <c r="G451" s="165">
        <v>1283</v>
      </c>
      <c r="H451" s="165">
        <v>1283</v>
      </c>
      <c r="I451" s="165">
        <v>1283</v>
      </c>
      <c r="J451" s="165">
        <v>1283</v>
      </c>
      <c r="K451" s="165">
        <v>1283</v>
      </c>
      <c r="L451" s="165">
        <v>1283</v>
      </c>
      <c r="M451" s="165">
        <v>1283</v>
      </c>
      <c r="N451" s="165">
        <v>1283</v>
      </c>
      <c r="O451" s="165">
        <v>1283</v>
      </c>
      <c r="P451" s="165">
        <v>1283</v>
      </c>
      <c r="Q451" s="165">
        <v>1283</v>
      </c>
      <c r="R451" s="165">
        <v>1283</v>
      </c>
      <c r="S451" s="165">
        <v>1283</v>
      </c>
      <c r="T451" s="165">
        <v>1283</v>
      </c>
      <c r="U451" s="165">
        <v>1283</v>
      </c>
      <c r="V451" s="165">
        <v>1283</v>
      </c>
      <c r="W451" s="165">
        <v>1283</v>
      </c>
      <c r="X451" s="165">
        <v>1283</v>
      </c>
      <c r="Y451" s="165">
        <v>1283</v>
      </c>
      <c r="Z451" s="165">
        <v>1283</v>
      </c>
    </row>
    <row r="452" spans="1:26" ht="13.5" thickBot="1" x14ac:dyDescent="0.2">
      <c r="A452" s="31"/>
      <c r="B452" s="35" t="s">
        <v>157</v>
      </c>
      <c r="C452" s="36">
        <f>C453+C454+C455+C456+C457</f>
        <v>4563.7353650000005</v>
      </c>
      <c r="D452" s="36">
        <f t="shared" ref="D452:Z452" si="91">D453+D454+D455+D456+D457</f>
        <v>4585.7653650000002</v>
      </c>
      <c r="E452" s="36">
        <f t="shared" si="91"/>
        <v>4565.6153649999997</v>
      </c>
      <c r="F452" s="36">
        <f t="shared" si="91"/>
        <v>4556.1253649999999</v>
      </c>
      <c r="G452" s="36">
        <f t="shared" si="91"/>
        <v>4579.6753650000001</v>
      </c>
      <c r="H452" s="36">
        <f t="shared" si="91"/>
        <v>4589.3553649999994</v>
      </c>
      <c r="I452" s="36">
        <f t="shared" si="91"/>
        <v>4608.465365</v>
      </c>
      <c r="J452" s="36">
        <f t="shared" si="91"/>
        <v>4607.965365</v>
      </c>
      <c r="K452" s="36">
        <f t="shared" si="91"/>
        <v>4608.0153650000002</v>
      </c>
      <c r="L452" s="36">
        <f t="shared" si="91"/>
        <v>4610.2353650000005</v>
      </c>
      <c r="M452" s="36">
        <f t="shared" si="91"/>
        <v>4609.755365</v>
      </c>
      <c r="N452" s="36">
        <f t="shared" si="91"/>
        <v>4602.6453650000003</v>
      </c>
      <c r="O452" s="36">
        <f t="shared" si="91"/>
        <v>4602.005365</v>
      </c>
      <c r="P452" s="36">
        <f t="shared" si="91"/>
        <v>4614.5953650000001</v>
      </c>
      <c r="Q452" s="36">
        <f t="shared" si="91"/>
        <v>4629.5353649999997</v>
      </c>
      <c r="R452" s="36">
        <f t="shared" si="91"/>
        <v>4661.0153650000002</v>
      </c>
      <c r="S452" s="36">
        <f t="shared" si="91"/>
        <v>4710.3653649999997</v>
      </c>
      <c r="T452" s="36">
        <f t="shared" si="91"/>
        <v>4780.7353650000005</v>
      </c>
      <c r="U452" s="36">
        <f t="shared" si="91"/>
        <v>4640.6553650000005</v>
      </c>
      <c r="V452" s="36">
        <f t="shared" si="91"/>
        <v>4644.3853650000001</v>
      </c>
      <c r="W452" s="36">
        <f t="shared" si="91"/>
        <v>4642.4053650000005</v>
      </c>
      <c r="X452" s="36">
        <f t="shared" si="91"/>
        <v>4643.5853649999999</v>
      </c>
      <c r="Y452" s="36">
        <f t="shared" si="91"/>
        <v>4637.4753650000002</v>
      </c>
      <c r="Z452" s="36">
        <f t="shared" si="91"/>
        <v>4633.4953650000007</v>
      </c>
    </row>
    <row r="453" spans="1:26" ht="38.25" x14ac:dyDescent="0.15">
      <c r="A453" s="31"/>
      <c r="B453" s="37" t="s">
        <v>147</v>
      </c>
      <c r="C453" s="38">
        <v>2442.83</v>
      </c>
      <c r="D453" s="38">
        <v>2464.86</v>
      </c>
      <c r="E453" s="38">
        <v>2444.71</v>
      </c>
      <c r="F453" s="38">
        <v>2435.2199999999998</v>
      </c>
      <c r="G453" s="38">
        <v>2458.77</v>
      </c>
      <c r="H453" s="38">
        <v>2468.4499999999998</v>
      </c>
      <c r="I453" s="38">
        <v>2487.56</v>
      </c>
      <c r="J453" s="38">
        <v>2487.06</v>
      </c>
      <c r="K453" s="38">
        <v>2487.11</v>
      </c>
      <c r="L453" s="38">
        <v>2489.33</v>
      </c>
      <c r="M453" s="38">
        <v>2488.85</v>
      </c>
      <c r="N453" s="38">
        <v>2481.7399999999998</v>
      </c>
      <c r="O453" s="38">
        <v>2481.1</v>
      </c>
      <c r="P453" s="38">
        <v>2493.69</v>
      </c>
      <c r="Q453" s="38">
        <v>2508.63</v>
      </c>
      <c r="R453" s="38">
        <v>2540.11</v>
      </c>
      <c r="S453" s="38">
        <v>2589.46</v>
      </c>
      <c r="T453" s="38">
        <v>2659.83</v>
      </c>
      <c r="U453" s="38">
        <v>2519.75</v>
      </c>
      <c r="V453" s="38">
        <v>2523.48</v>
      </c>
      <c r="W453" s="38">
        <v>2521.5</v>
      </c>
      <c r="X453" s="38">
        <v>2522.6799999999998</v>
      </c>
      <c r="Y453" s="38">
        <v>2516.5700000000002</v>
      </c>
      <c r="Z453" s="38">
        <v>2512.59</v>
      </c>
    </row>
    <row r="454" spans="1:26" ht="12.75" x14ac:dyDescent="0.15">
      <c r="A454" s="31"/>
      <c r="B454" s="37" t="s">
        <v>108</v>
      </c>
      <c r="C454" s="38">
        <v>127.92436499999999</v>
      </c>
      <c r="D454" s="38">
        <v>127.92436499999999</v>
      </c>
      <c r="E454" s="38">
        <v>127.92436499999999</v>
      </c>
      <c r="F454" s="38">
        <v>127.92436499999999</v>
      </c>
      <c r="G454" s="38">
        <v>127.92436499999999</v>
      </c>
      <c r="H454" s="38">
        <v>127.92436499999999</v>
      </c>
      <c r="I454" s="38">
        <v>127.92436499999999</v>
      </c>
      <c r="J454" s="38">
        <v>127.92436499999999</v>
      </c>
      <c r="K454" s="38">
        <v>127.92436499999999</v>
      </c>
      <c r="L454" s="38">
        <v>127.92436499999999</v>
      </c>
      <c r="M454" s="38">
        <v>127.92436499999999</v>
      </c>
      <c r="N454" s="38">
        <v>127.92436499999999</v>
      </c>
      <c r="O454" s="38">
        <v>127.92436499999999</v>
      </c>
      <c r="P454" s="38">
        <v>127.92436499999999</v>
      </c>
      <c r="Q454" s="38">
        <v>127.92436499999999</v>
      </c>
      <c r="R454" s="38">
        <v>127.92436499999999</v>
      </c>
      <c r="S454" s="38">
        <v>127.92436499999999</v>
      </c>
      <c r="T454" s="38">
        <v>127.92436499999999</v>
      </c>
      <c r="U454" s="38">
        <v>127.92436499999999</v>
      </c>
      <c r="V454" s="38">
        <v>127.92436499999999</v>
      </c>
      <c r="W454" s="38">
        <v>127.92436499999999</v>
      </c>
      <c r="X454" s="38">
        <v>127.92436499999999</v>
      </c>
      <c r="Y454" s="38">
        <v>127.92436499999999</v>
      </c>
      <c r="Z454" s="38">
        <v>127.92436499999999</v>
      </c>
    </row>
    <row r="455" spans="1:26" ht="12.75" x14ac:dyDescent="0.15">
      <c r="A455" s="31"/>
      <c r="B455" s="37" t="s">
        <v>109</v>
      </c>
      <c r="C455" s="38">
        <v>705.17</v>
      </c>
      <c r="D455" s="38">
        <v>705.17</v>
      </c>
      <c r="E455" s="38">
        <v>705.17</v>
      </c>
      <c r="F455" s="38">
        <v>705.17</v>
      </c>
      <c r="G455" s="38">
        <v>705.17</v>
      </c>
      <c r="H455" s="38">
        <v>705.17</v>
      </c>
      <c r="I455" s="38">
        <v>705.17</v>
      </c>
      <c r="J455" s="38">
        <v>705.17</v>
      </c>
      <c r="K455" s="38">
        <v>705.17</v>
      </c>
      <c r="L455" s="38">
        <v>705.17</v>
      </c>
      <c r="M455" s="38">
        <v>705.17</v>
      </c>
      <c r="N455" s="38">
        <v>705.17</v>
      </c>
      <c r="O455" s="38">
        <v>705.17</v>
      </c>
      <c r="P455" s="38">
        <v>705.17</v>
      </c>
      <c r="Q455" s="38">
        <v>705.17</v>
      </c>
      <c r="R455" s="38">
        <v>705.17</v>
      </c>
      <c r="S455" s="38">
        <v>705.17</v>
      </c>
      <c r="T455" s="38">
        <v>705.17</v>
      </c>
      <c r="U455" s="38">
        <v>705.17</v>
      </c>
      <c r="V455" s="38">
        <v>705.17</v>
      </c>
      <c r="W455" s="38">
        <v>705.17</v>
      </c>
      <c r="X455" s="38">
        <v>705.17</v>
      </c>
      <c r="Y455" s="38">
        <v>705.17</v>
      </c>
      <c r="Z455" s="38">
        <v>705.17</v>
      </c>
    </row>
    <row r="456" spans="1:26" ht="13.5" thickBot="1" x14ac:dyDescent="0.2">
      <c r="A456" s="31"/>
      <c r="B456" s="37" t="s">
        <v>111</v>
      </c>
      <c r="C456" s="38">
        <v>4.8109999999999999</v>
      </c>
      <c r="D456" s="38">
        <v>4.8109999999999999</v>
      </c>
      <c r="E456" s="38">
        <v>4.8109999999999999</v>
      </c>
      <c r="F456" s="38">
        <v>4.8109999999999999</v>
      </c>
      <c r="G456" s="38">
        <v>4.8109999999999999</v>
      </c>
      <c r="H456" s="38">
        <v>4.8109999999999999</v>
      </c>
      <c r="I456" s="38">
        <v>4.8109999999999999</v>
      </c>
      <c r="J456" s="38">
        <v>4.8109999999999999</v>
      </c>
      <c r="K456" s="38">
        <v>4.8109999999999999</v>
      </c>
      <c r="L456" s="38">
        <v>4.8109999999999999</v>
      </c>
      <c r="M456" s="38">
        <v>4.8109999999999999</v>
      </c>
      <c r="N456" s="38">
        <v>4.8109999999999999</v>
      </c>
      <c r="O456" s="38">
        <v>4.8109999999999999</v>
      </c>
      <c r="P456" s="38">
        <v>4.8109999999999999</v>
      </c>
      <c r="Q456" s="38">
        <v>4.8109999999999999</v>
      </c>
      <c r="R456" s="38">
        <v>4.8109999999999999</v>
      </c>
      <c r="S456" s="38">
        <v>4.8109999999999999</v>
      </c>
      <c r="T456" s="38">
        <v>4.8109999999999999</v>
      </c>
      <c r="U456" s="38">
        <v>4.8109999999999999</v>
      </c>
      <c r="V456" s="38">
        <v>4.8109999999999999</v>
      </c>
      <c r="W456" s="38">
        <v>4.8109999999999999</v>
      </c>
      <c r="X456" s="38">
        <v>4.8109999999999999</v>
      </c>
      <c r="Y456" s="38">
        <v>4.8109999999999999</v>
      </c>
      <c r="Z456" s="38">
        <v>4.8109999999999999</v>
      </c>
    </row>
    <row r="457" spans="1:26" s="153" customFormat="1" ht="24.75" thickBot="1" x14ac:dyDescent="0.3">
      <c r="B457" s="164" t="s">
        <v>210</v>
      </c>
      <c r="C457" s="165">
        <v>1283</v>
      </c>
      <c r="D457" s="165">
        <v>1283</v>
      </c>
      <c r="E457" s="165">
        <v>1283</v>
      </c>
      <c r="F457" s="165">
        <v>1283</v>
      </c>
      <c r="G457" s="165">
        <v>1283</v>
      </c>
      <c r="H457" s="165">
        <v>1283</v>
      </c>
      <c r="I457" s="165">
        <v>1283</v>
      </c>
      <c r="J457" s="165">
        <v>1283</v>
      </c>
      <c r="K457" s="165">
        <v>1283</v>
      </c>
      <c r="L457" s="165">
        <v>1283</v>
      </c>
      <c r="M457" s="165">
        <v>1283</v>
      </c>
      <c r="N457" s="165">
        <v>1283</v>
      </c>
      <c r="O457" s="165">
        <v>1283</v>
      </c>
      <c r="P457" s="165">
        <v>1283</v>
      </c>
      <c r="Q457" s="165">
        <v>1283</v>
      </c>
      <c r="R457" s="165">
        <v>1283</v>
      </c>
      <c r="S457" s="165">
        <v>1283</v>
      </c>
      <c r="T457" s="165">
        <v>1283</v>
      </c>
      <c r="U457" s="165">
        <v>1283</v>
      </c>
      <c r="V457" s="165">
        <v>1283</v>
      </c>
      <c r="W457" s="165">
        <v>1283</v>
      </c>
      <c r="X457" s="165">
        <v>1283</v>
      </c>
      <c r="Y457" s="165">
        <v>1283</v>
      </c>
      <c r="Z457" s="165">
        <v>1283</v>
      </c>
    </row>
    <row r="458" spans="1:26" ht="13.5" thickBot="1" x14ac:dyDescent="0.2">
      <c r="A458" s="31"/>
      <c r="B458" s="35" t="s">
        <v>158</v>
      </c>
      <c r="C458" s="36">
        <f>C459+C460+C461+C462+C463</f>
        <v>4818.4253650000001</v>
      </c>
      <c r="D458" s="36">
        <f t="shared" ref="D458:Z458" si="92">D459+D460+D461+D462+D463</f>
        <v>4828.0353649999997</v>
      </c>
      <c r="E458" s="36">
        <f t="shared" si="92"/>
        <v>4790.965365</v>
      </c>
      <c r="F458" s="36">
        <f t="shared" si="92"/>
        <v>4756.9453649999996</v>
      </c>
      <c r="G458" s="36">
        <f t="shared" si="92"/>
        <v>4737.8653649999997</v>
      </c>
      <c r="H458" s="36">
        <f t="shared" si="92"/>
        <v>4719.0253649999995</v>
      </c>
      <c r="I458" s="36">
        <f t="shared" si="92"/>
        <v>4703.2453650000007</v>
      </c>
      <c r="J458" s="36">
        <f t="shared" si="92"/>
        <v>4712.2353650000005</v>
      </c>
      <c r="K458" s="36">
        <f t="shared" si="92"/>
        <v>4712.0453649999999</v>
      </c>
      <c r="L458" s="36">
        <f t="shared" si="92"/>
        <v>4677.1053649999994</v>
      </c>
      <c r="M458" s="36">
        <f t="shared" si="92"/>
        <v>4617.4253650000001</v>
      </c>
      <c r="N458" s="36">
        <f t="shared" si="92"/>
        <v>4586.3153650000004</v>
      </c>
      <c r="O458" s="36">
        <f t="shared" si="92"/>
        <v>4602.7753649999995</v>
      </c>
      <c r="P458" s="36">
        <f t="shared" si="92"/>
        <v>4639.5353649999997</v>
      </c>
      <c r="Q458" s="36">
        <f t="shared" si="92"/>
        <v>4688.5953650000001</v>
      </c>
      <c r="R458" s="36">
        <f t="shared" si="92"/>
        <v>4762.5753650000006</v>
      </c>
      <c r="S458" s="36">
        <f t="shared" si="92"/>
        <v>4856.2653650000002</v>
      </c>
      <c r="T458" s="36">
        <f t="shared" si="92"/>
        <v>4991.0253649999995</v>
      </c>
      <c r="U458" s="36">
        <f t="shared" si="92"/>
        <v>4846.6953649999996</v>
      </c>
      <c r="V458" s="36">
        <f t="shared" si="92"/>
        <v>4867.0253649999995</v>
      </c>
      <c r="W458" s="36">
        <f t="shared" si="92"/>
        <v>4879.8053650000002</v>
      </c>
      <c r="X458" s="36">
        <f t="shared" si="92"/>
        <v>4871.7753649999995</v>
      </c>
      <c r="Y458" s="36">
        <f t="shared" si="92"/>
        <v>4871.8653649999997</v>
      </c>
      <c r="Z458" s="36">
        <f t="shared" si="92"/>
        <v>4933.005365</v>
      </c>
    </row>
    <row r="459" spans="1:26" ht="38.25" x14ac:dyDescent="0.15">
      <c r="A459" s="31"/>
      <c r="B459" s="37" t="s">
        <v>147</v>
      </c>
      <c r="C459" s="38">
        <v>2697.52</v>
      </c>
      <c r="D459" s="38">
        <v>2707.13</v>
      </c>
      <c r="E459" s="38">
        <v>2670.06</v>
      </c>
      <c r="F459" s="38">
        <v>2636.04</v>
      </c>
      <c r="G459" s="38">
        <v>2616.96</v>
      </c>
      <c r="H459" s="38">
        <v>2598.12</v>
      </c>
      <c r="I459" s="38">
        <v>2582.34</v>
      </c>
      <c r="J459" s="38">
        <v>2591.33</v>
      </c>
      <c r="K459" s="38">
        <v>2591.14</v>
      </c>
      <c r="L459" s="38">
        <v>2556.1999999999998</v>
      </c>
      <c r="M459" s="38">
        <v>2496.52</v>
      </c>
      <c r="N459" s="38">
        <v>2465.41</v>
      </c>
      <c r="O459" s="38">
        <v>2481.87</v>
      </c>
      <c r="P459" s="38">
        <v>2518.63</v>
      </c>
      <c r="Q459" s="38">
        <v>2567.69</v>
      </c>
      <c r="R459" s="38">
        <v>2641.67</v>
      </c>
      <c r="S459" s="38">
        <v>2735.36</v>
      </c>
      <c r="T459" s="38">
        <v>2870.12</v>
      </c>
      <c r="U459" s="38">
        <v>2725.79</v>
      </c>
      <c r="V459" s="38">
        <v>2746.12</v>
      </c>
      <c r="W459" s="38">
        <v>2758.9</v>
      </c>
      <c r="X459" s="38">
        <v>2750.87</v>
      </c>
      <c r="Y459" s="38">
        <v>2750.96</v>
      </c>
      <c r="Z459" s="38">
        <v>2812.1</v>
      </c>
    </row>
    <row r="460" spans="1:26" ht="12.75" x14ac:dyDescent="0.15">
      <c r="A460" s="31"/>
      <c r="B460" s="37" t="s">
        <v>108</v>
      </c>
      <c r="C460" s="38">
        <v>127.92436499999999</v>
      </c>
      <c r="D460" s="38">
        <v>127.92436499999999</v>
      </c>
      <c r="E460" s="38">
        <v>127.92436499999999</v>
      </c>
      <c r="F460" s="38">
        <v>127.92436499999999</v>
      </c>
      <c r="G460" s="38">
        <v>127.92436499999999</v>
      </c>
      <c r="H460" s="38">
        <v>127.92436499999999</v>
      </c>
      <c r="I460" s="38">
        <v>127.92436499999999</v>
      </c>
      <c r="J460" s="38">
        <v>127.92436499999999</v>
      </c>
      <c r="K460" s="38">
        <v>127.92436499999999</v>
      </c>
      <c r="L460" s="38">
        <v>127.92436499999999</v>
      </c>
      <c r="M460" s="38">
        <v>127.92436499999999</v>
      </c>
      <c r="N460" s="38">
        <v>127.92436499999999</v>
      </c>
      <c r="O460" s="38">
        <v>127.92436499999999</v>
      </c>
      <c r="P460" s="38">
        <v>127.92436499999999</v>
      </c>
      <c r="Q460" s="38">
        <v>127.92436499999999</v>
      </c>
      <c r="R460" s="38">
        <v>127.92436499999999</v>
      </c>
      <c r="S460" s="38">
        <v>127.92436499999999</v>
      </c>
      <c r="T460" s="38">
        <v>127.92436499999999</v>
      </c>
      <c r="U460" s="38">
        <v>127.92436499999999</v>
      </c>
      <c r="V460" s="38">
        <v>127.92436499999999</v>
      </c>
      <c r="W460" s="38">
        <v>127.92436499999999</v>
      </c>
      <c r="X460" s="38">
        <v>127.92436499999999</v>
      </c>
      <c r="Y460" s="38">
        <v>127.92436499999999</v>
      </c>
      <c r="Z460" s="38">
        <v>127.92436499999999</v>
      </c>
    </row>
    <row r="461" spans="1:26" ht="12.75" x14ac:dyDescent="0.15">
      <c r="A461" s="31"/>
      <c r="B461" s="37" t="s">
        <v>109</v>
      </c>
      <c r="C461" s="38">
        <v>705.17</v>
      </c>
      <c r="D461" s="38">
        <v>705.17</v>
      </c>
      <c r="E461" s="38">
        <v>705.17</v>
      </c>
      <c r="F461" s="38">
        <v>705.17</v>
      </c>
      <c r="G461" s="38">
        <v>705.17</v>
      </c>
      <c r="H461" s="38">
        <v>705.17</v>
      </c>
      <c r="I461" s="38">
        <v>705.17</v>
      </c>
      <c r="J461" s="38">
        <v>705.17</v>
      </c>
      <c r="K461" s="38">
        <v>705.17</v>
      </c>
      <c r="L461" s="38">
        <v>705.17</v>
      </c>
      <c r="M461" s="38">
        <v>705.17</v>
      </c>
      <c r="N461" s="38">
        <v>705.17</v>
      </c>
      <c r="O461" s="38">
        <v>705.17</v>
      </c>
      <c r="P461" s="38">
        <v>705.17</v>
      </c>
      <c r="Q461" s="38">
        <v>705.17</v>
      </c>
      <c r="R461" s="38">
        <v>705.17</v>
      </c>
      <c r="S461" s="38">
        <v>705.17</v>
      </c>
      <c r="T461" s="38">
        <v>705.17</v>
      </c>
      <c r="U461" s="38">
        <v>705.17</v>
      </c>
      <c r="V461" s="38">
        <v>705.17</v>
      </c>
      <c r="W461" s="38">
        <v>705.17</v>
      </c>
      <c r="X461" s="38">
        <v>705.17</v>
      </c>
      <c r="Y461" s="38">
        <v>705.17</v>
      </c>
      <c r="Z461" s="38">
        <v>705.17</v>
      </c>
    </row>
    <row r="462" spans="1:26" ht="13.5" thickBot="1" x14ac:dyDescent="0.2">
      <c r="A462" s="31"/>
      <c r="B462" s="37" t="s">
        <v>111</v>
      </c>
      <c r="C462" s="38">
        <v>4.8109999999999999</v>
      </c>
      <c r="D462" s="38">
        <v>4.8109999999999999</v>
      </c>
      <c r="E462" s="38">
        <v>4.8109999999999999</v>
      </c>
      <c r="F462" s="38">
        <v>4.8109999999999999</v>
      </c>
      <c r="G462" s="38">
        <v>4.8109999999999999</v>
      </c>
      <c r="H462" s="38">
        <v>4.8109999999999999</v>
      </c>
      <c r="I462" s="38">
        <v>4.8109999999999999</v>
      </c>
      <c r="J462" s="38">
        <v>4.8109999999999999</v>
      </c>
      <c r="K462" s="38">
        <v>4.8109999999999999</v>
      </c>
      <c r="L462" s="38">
        <v>4.8109999999999999</v>
      </c>
      <c r="M462" s="38">
        <v>4.8109999999999999</v>
      </c>
      <c r="N462" s="38">
        <v>4.8109999999999999</v>
      </c>
      <c r="O462" s="38">
        <v>4.8109999999999999</v>
      </c>
      <c r="P462" s="38">
        <v>4.8109999999999999</v>
      </c>
      <c r="Q462" s="38">
        <v>4.8109999999999999</v>
      </c>
      <c r="R462" s="38">
        <v>4.8109999999999999</v>
      </c>
      <c r="S462" s="38">
        <v>4.8109999999999999</v>
      </c>
      <c r="T462" s="38">
        <v>4.8109999999999999</v>
      </c>
      <c r="U462" s="38">
        <v>4.8109999999999999</v>
      </c>
      <c r="V462" s="38">
        <v>4.8109999999999999</v>
      </c>
      <c r="W462" s="38">
        <v>4.8109999999999999</v>
      </c>
      <c r="X462" s="38">
        <v>4.8109999999999999</v>
      </c>
      <c r="Y462" s="38">
        <v>4.8109999999999999</v>
      </c>
      <c r="Z462" s="38">
        <v>4.8109999999999999</v>
      </c>
    </row>
    <row r="463" spans="1:26" s="153" customFormat="1" ht="24.75" thickBot="1" x14ac:dyDescent="0.3">
      <c r="B463" s="164" t="s">
        <v>210</v>
      </c>
      <c r="C463" s="165">
        <v>1283</v>
      </c>
      <c r="D463" s="165">
        <v>1283</v>
      </c>
      <c r="E463" s="165">
        <v>1283</v>
      </c>
      <c r="F463" s="165">
        <v>1283</v>
      </c>
      <c r="G463" s="165">
        <v>1283</v>
      </c>
      <c r="H463" s="165">
        <v>1283</v>
      </c>
      <c r="I463" s="165">
        <v>1283</v>
      </c>
      <c r="J463" s="165">
        <v>1283</v>
      </c>
      <c r="K463" s="165">
        <v>1283</v>
      </c>
      <c r="L463" s="165">
        <v>1283</v>
      </c>
      <c r="M463" s="165">
        <v>1283</v>
      </c>
      <c r="N463" s="165">
        <v>1283</v>
      </c>
      <c r="O463" s="165">
        <v>1283</v>
      </c>
      <c r="P463" s="165">
        <v>1283</v>
      </c>
      <c r="Q463" s="165">
        <v>1283</v>
      </c>
      <c r="R463" s="165">
        <v>1283</v>
      </c>
      <c r="S463" s="165">
        <v>1283</v>
      </c>
      <c r="T463" s="165">
        <v>1283</v>
      </c>
      <c r="U463" s="165">
        <v>1283</v>
      </c>
      <c r="V463" s="165">
        <v>1283</v>
      </c>
      <c r="W463" s="165">
        <v>1283</v>
      </c>
      <c r="X463" s="165">
        <v>1283</v>
      </c>
      <c r="Y463" s="165">
        <v>1283</v>
      </c>
      <c r="Z463" s="165">
        <v>1283</v>
      </c>
    </row>
    <row r="464" spans="1:26" ht="13.5" thickBot="1" x14ac:dyDescent="0.2">
      <c r="A464" s="31"/>
      <c r="B464" s="35" t="s">
        <v>159</v>
      </c>
      <c r="C464" s="36">
        <f>C465+C466+C467+C468+C469</f>
        <v>4459.0753650000006</v>
      </c>
      <c r="D464" s="36">
        <f t="shared" ref="D464:Z464" si="93">D465+D466+D467+D468+D469</f>
        <v>4406.6653650000007</v>
      </c>
      <c r="E464" s="36">
        <f t="shared" si="93"/>
        <v>4377.6353650000001</v>
      </c>
      <c r="F464" s="36">
        <f t="shared" si="93"/>
        <v>4344.7353650000005</v>
      </c>
      <c r="G464" s="36">
        <f t="shared" si="93"/>
        <v>4355.1353650000001</v>
      </c>
      <c r="H464" s="36">
        <f t="shared" si="93"/>
        <v>4317.0253649999995</v>
      </c>
      <c r="I464" s="36">
        <f t="shared" si="93"/>
        <v>4285.3553649999994</v>
      </c>
      <c r="J464" s="36">
        <f t="shared" si="93"/>
        <v>4357.6553650000005</v>
      </c>
      <c r="K464" s="36">
        <f t="shared" si="93"/>
        <v>4364.715365</v>
      </c>
      <c r="L464" s="36">
        <f t="shared" si="93"/>
        <v>4342.6553650000005</v>
      </c>
      <c r="M464" s="36">
        <f t="shared" si="93"/>
        <v>4321.755365</v>
      </c>
      <c r="N464" s="36">
        <f t="shared" si="93"/>
        <v>4289.7653650000002</v>
      </c>
      <c r="O464" s="36">
        <f t="shared" si="93"/>
        <v>4307.3753649999999</v>
      </c>
      <c r="P464" s="36">
        <f t="shared" si="93"/>
        <v>4338.3353649999999</v>
      </c>
      <c r="Q464" s="36">
        <f t="shared" si="93"/>
        <v>4384.8553649999994</v>
      </c>
      <c r="R464" s="36">
        <f t="shared" si="93"/>
        <v>4404.755365</v>
      </c>
      <c r="S464" s="36">
        <f t="shared" si="93"/>
        <v>4492.3353649999999</v>
      </c>
      <c r="T464" s="36">
        <f t="shared" si="93"/>
        <v>4629.8053650000002</v>
      </c>
      <c r="U464" s="36">
        <f t="shared" si="93"/>
        <v>4495.2853649999997</v>
      </c>
      <c r="V464" s="36">
        <f t="shared" si="93"/>
        <v>4493.7253650000002</v>
      </c>
      <c r="W464" s="36">
        <f t="shared" si="93"/>
        <v>4500.9053650000005</v>
      </c>
      <c r="X464" s="36">
        <f t="shared" si="93"/>
        <v>4506.1553650000005</v>
      </c>
      <c r="Y464" s="36">
        <f t="shared" si="93"/>
        <v>4497.505365</v>
      </c>
      <c r="Z464" s="36">
        <f t="shared" si="93"/>
        <v>4497.4953650000007</v>
      </c>
    </row>
    <row r="465" spans="1:26" ht="38.25" x14ac:dyDescent="0.15">
      <c r="A465" s="31"/>
      <c r="B465" s="37" t="s">
        <v>147</v>
      </c>
      <c r="C465" s="38">
        <v>2338.17</v>
      </c>
      <c r="D465" s="38">
        <v>2285.7600000000002</v>
      </c>
      <c r="E465" s="38">
        <v>2256.73</v>
      </c>
      <c r="F465" s="38">
        <v>2223.83</v>
      </c>
      <c r="G465" s="38">
        <v>2234.23</v>
      </c>
      <c r="H465" s="38">
        <v>2196.12</v>
      </c>
      <c r="I465" s="38">
        <v>2164.4499999999998</v>
      </c>
      <c r="J465" s="38">
        <v>2236.75</v>
      </c>
      <c r="K465" s="38">
        <v>2243.81</v>
      </c>
      <c r="L465" s="38">
        <v>2221.75</v>
      </c>
      <c r="M465" s="38">
        <v>2200.85</v>
      </c>
      <c r="N465" s="38">
        <v>2168.86</v>
      </c>
      <c r="O465" s="38">
        <v>2186.4699999999998</v>
      </c>
      <c r="P465" s="38">
        <v>2217.4299999999998</v>
      </c>
      <c r="Q465" s="38">
        <v>2263.9499999999998</v>
      </c>
      <c r="R465" s="38">
        <v>2283.85</v>
      </c>
      <c r="S465" s="38">
        <v>2371.4299999999998</v>
      </c>
      <c r="T465" s="38">
        <v>2508.9</v>
      </c>
      <c r="U465" s="38">
        <v>2374.38</v>
      </c>
      <c r="V465" s="38">
        <v>2372.8200000000002</v>
      </c>
      <c r="W465" s="38">
        <v>2380</v>
      </c>
      <c r="X465" s="38">
        <v>2385.25</v>
      </c>
      <c r="Y465" s="38">
        <v>2376.6</v>
      </c>
      <c r="Z465" s="38">
        <v>2376.59</v>
      </c>
    </row>
    <row r="466" spans="1:26" ht="12.75" x14ac:dyDescent="0.15">
      <c r="A466" s="31"/>
      <c r="B466" s="37" t="s">
        <v>108</v>
      </c>
      <c r="C466" s="38">
        <v>127.92436499999999</v>
      </c>
      <c r="D466" s="38">
        <v>127.92436499999999</v>
      </c>
      <c r="E466" s="38">
        <v>127.92436499999999</v>
      </c>
      <c r="F466" s="38">
        <v>127.92436499999999</v>
      </c>
      <c r="G466" s="38">
        <v>127.92436499999999</v>
      </c>
      <c r="H466" s="38">
        <v>127.92436499999999</v>
      </c>
      <c r="I466" s="38">
        <v>127.92436499999999</v>
      </c>
      <c r="J466" s="38">
        <v>127.92436499999999</v>
      </c>
      <c r="K466" s="38">
        <v>127.92436499999999</v>
      </c>
      <c r="L466" s="38">
        <v>127.92436499999999</v>
      </c>
      <c r="M466" s="38">
        <v>127.92436499999999</v>
      </c>
      <c r="N466" s="38">
        <v>127.92436499999999</v>
      </c>
      <c r="O466" s="38">
        <v>127.92436499999999</v>
      </c>
      <c r="P466" s="38">
        <v>127.92436499999999</v>
      </c>
      <c r="Q466" s="38">
        <v>127.92436499999999</v>
      </c>
      <c r="R466" s="38">
        <v>127.92436499999999</v>
      </c>
      <c r="S466" s="38">
        <v>127.92436499999999</v>
      </c>
      <c r="T466" s="38">
        <v>127.92436499999999</v>
      </c>
      <c r="U466" s="38">
        <v>127.92436499999999</v>
      </c>
      <c r="V466" s="38">
        <v>127.92436499999999</v>
      </c>
      <c r="W466" s="38">
        <v>127.92436499999999</v>
      </c>
      <c r="X466" s="38">
        <v>127.92436499999999</v>
      </c>
      <c r="Y466" s="38">
        <v>127.92436499999999</v>
      </c>
      <c r="Z466" s="38">
        <v>127.92436499999999</v>
      </c>
    </row>
    <row r="467" spans="1:26" ht="12.75" x14ac:dyDescent="0.15">
      <c r="A467" s="31"/>
      <c r="B467" s="37" t="s">
        <v>109</v>
      </c>
      <c r="C467" s="38">
        <v>705.17</v>
      </c>
      <c r="D467" s="38">
        <v>705.17</v>
      </c>
      <c r="E467" s="38">
        <v>705.17</v>
      </c>
      <c r="F467" s="38">
        <v>705.17</v>
      </c>
      <c r="G467" s="38">
        <v>705.17</v>
      </c>
      <c r="H467" s="38">
        <v>705.17</v>
      </c>
      <c r="I467" s="38">
        <v>705.17</v>
      </c>
      <c r="J467" s="38">
        <v>705.17</v>
      </c>
      <c r="K467" s="38">
        <v>705.17</v>
      </c>
      <c r="L467" s="38">
        <v>705.17</v>
      </c>
      <c r="M467" s="38">
        <v>705.17</v>
      </c>
      <c r="N467" s="38">
        <v>705.17</v>
      </c>
      <c r="O467" s="38">
        <v>705.17</v>
      </c>
      <c r="P467" s="38">
        <v>705.17</v>
      </c>
      <c r="Q467" s="38">
        <v>705.17</v>
      </c>
      <c r="R467" s="38">
        <v>705.17</v>
      </c>
      <c r="S467" s="38">
        <v>705.17</v>
      </c>
      <c r="T467" s="38">
        <v>705.17</v>
      </c>
      <c r="U467" s="38">
        <v>705.17</v>
      </c>
      <c r="V467" s="38">
        <v>705.17</v>
      </c>
      <c r="W467" s="38">
        <v>705.17</v>
      </c>
      <c r="X467" s="38">
        <v>705.17</v>
      </c>
      <c r="Y467" s="38">
        <v>705.17</v>
      </c>
      <c r="Z467" s="38">
        <v>705.17</v>
      </c>
    </row>
    <row r="468" spans="1:26" ht="13.5" thickBot="1" x14ac:dyDescent="0.2">
      <c r="A468" s="31"/>
      <c r="B468" s="37" t="s">
        <v>111</v>
      </c>
      <c r="C468" s="38">
        <v>4.8109999999999999</v>
      </c>
      <c r="D468" s="38">
        <v>4.8109999999999999</v>
      </c>
      <c r="E468" s="38">
        <v>4.8109999999999999</v>
      </c>
      <c r="F468" s="38">
        <v>4.8109999999999999</v>
      </c>
      <c r="G468" s="38">
        <v>4.8109999999999999</v>
      </c>
      <c r="H468" s="38">
        <v>4.8109999999999999</v>
      </c>
      <c r="I468" s="38">
        <v>4.8109999999999999</v>
      </c>
      <c r="J468" s="38">
        <v>4.8109999999999999</v>
      </c>
      <c r="K468" s="38">
        <v>4.8109999999999999</v>
      </c>
      <c r="L468" s="38">
        <v>4.8109999999999999</v>
      </c>
      <c r="M468" s="38">
        <v>4.8109999999999999</v>
      </c>
      <c r="N468" s="38">
        <v>4.8109999999999999</v>
      </c>
      <c r="O468" s="38">
        <v>4.8109999999999999</v>
      </c>
      <c r="P468" s="38">
        <v>4.8109999999999999</v>
      </c>
      <c r="Q468" s="38">
        <v>4.8109999999999999</v>
      </c>
      <c r="R468" s="38">
        <v>4.8109999999999999</v>
      </c>
      <c r="S468" s="38">
        <v>4.8109999999999999</v>
      </c>
      <c r="T468" s="38">
        <v>4.8109999999999999</v>
      </c>
      <c r="U468" s="38">
        <v>4.8109999999999999</v>
      </c>
      <c r="V468" s="38">
        <v>4.8109999999999999</v>
      </c>
      <c r="W468" s="38">
        <v>4.8109999999999999</v>
      </c>
      <c r="X468" s="38">
        <v>4.8109999999999999</v>
      </c>
      <c r="Y468" s="38">
        <v>4.8109999999999999</v>
      </c>
      <c r="Z468" s="38">
        <v>4.8109999999999999</v>
      </c>
    </row>
    <row r="469" spans="1:26" s="153" customFormat="1" ht="24.75" thickBot="1" x14ac:dyDescent="0.3">
      <c r="B469" s="164" t="s">
        <v>210</v>
      </c>
      <c r="C469" s="165">
        <v>1283</v>
      </c>
      <c r="D469" s="165">
        <v>1283</v>
      </c>
      <c r="E469" s="165">
        <v>1283</v>
      </c>
      <c r="F469" s="165">
        <v>1283</v>
      </c>
      <c r="G469" s="165">
        <v>1283</v>
      </c>
      <c r="H469" s="165">
        <v>1283</v>
      </c>
      <c r="I469" s="165">
        <v>1283</v>
      </c>
      <c r="J469" s="165">
        <v>1283</v>
      </c>
      <c r="K469" s="165">
        <v>1283</v>
      </c>
      <c r="L469" s="165">
        <v>1283</v>
      </c>
      <c r="M469" s="165">
        <v>1283</v>
      </c>
      <c r="N469" s="165">
        <v>1283</v>
      </c>
      <c r="O469" s="165">
        <v>1283</v>
      </c>
      <c r="P469" s="165">
        <v>1283</v>
      </c>
      <c r="Q469" s="165">
        <v>1283</v>
      </c>
      <c r="R469" s="165">
        <v>1283</v>
      </c>
      <c r="S469" s="165">
        <v>1283</v>
      </c>
      <c r="T469" s="165">
        <v>1283</v>
      </c>
      <c r="U469" s="165">
        <v>1283</v>
      </c>
      <c r="V469" s="165">
        <v>1283</v>
      </c>
      <c r="W469" s="165">
        <v>1283</v>
      </c>
      <c r="X469" s="165">
        <v>1283</v>
      </c>
      <c r="Y469" s="165">
        <v>1283</v>
      </c>
      <c r="Z469" s="165">
        <v>1283</v>
      </c>
    </row>
    <row r="470" spans="1:26" ht="13.5" thickBot="1" x14ac:dyDescent="0.2">
      <c r="A470" s="31"/>
      <c r="B470" s="35" t="s">
        <v>160</v>
      </c>
      <c r="C470" s="36">
        <f>C471+C472+C473+C474+C475</f>
        <v>4779.4153650000007</v>
      </c>
      <c r="D470" s="36">
        <f t="shared" ref="D470:Z470" si="94">D471+D472+D473+D474+D475</f>
        <v>4805.8653649999997</v>
      </c>
      <c r="E470" s="36">
        <f t="shared" si="94"/>
        <v>4800.1453650000003</v>
      </c>
      <c r="F470" s="36">
        <f t="shared" si="94"/>
        <v>4812.3853650000001</v>
      </c>
      <c r="G470" s="36">
        <f t="shared" si="94"/>
        <v>4831.7253650000002</v>
      </c>
      <c r="H470" s="36">
        <f t="shared" si="94"/>
        <v>4780.1053649999994</v>
      </c>
      <c r="I470" s="36">
        <f t="shared" si="94"/>
        <v>4766.8953650000003</v>
      </c>
      <c r="J470" s="36">
        <f t="shared" si="94"/>
        <v>4840.1653650000007</v>
      </c>
      <c r="K470" s="36">
        <f t="shared" si="94"/>
        <v>4828.8153650000004</v>
      </c>
      <c r="L470" s="36">
        <f t="shared" si="94"/>
        <v>4830.9053650000005</v>
      </c>
      <c r="M470" s="36">
        <f t="shared" si="94"/>
        <v>4788.7253650000002</v>
      </c>
      <c r="N470" s="36">
        <f t="shared" si="94"/>
        <v>4749.9853650000005</v>
      </c>
      <c r="O470" s="36">
        <f t="shared" si="94"/>
        <v>4768.4353650000003</v>
      </c>
      <c r="P470" s="36">
        <f t="shared" si="94"/>
        <v>4798.8653649999997</v>
      </c>
      <c r="Q470" s="36">
        <f t="shared" si="94"/>
        <v>4825.5753650000006</v>
      </c>
      <c r="R470" s="36">
        <f t="shared" si="94"/>
        <v>4855.9453649999996</v>
      </c>
      <c r="S470" s="36">
        <f t="shared" si="94"/>
        <v>4917.3753649999999</v>
      </c>
      <c r="T470" s="36">
        <f t="shared" si="94"/>
        <v>4960.2653650000002</v>
      </c>
      <c r="U470" s="36">
        <f t="shared" si="94"/>
        <v>4835.8353649999999</v>
      </c>
      <c r="V470" s="36">
        <f t="shared" si="94"/>
        <v>4831.6453650000003</v>
      </c>
      <c r="W470" s="36">
        <f t="shared" si="94"/>
        <v>4837.1153649999997</v>
      </c>
      <c r="X470" s="36">
        <f t="shared" si="94"/>
        <v>4828.7653650000002</v>
      </c>
      <c r="Y470" s="36">
        <f t="shared" si="94"/>
        <v>4824.3953650000003</v>
      </c>
      <c r="Z470" s="36">
        <f t="shared" si="94"/>
        <v>4823.3453650000001</v>
      </c>
    </row>
    <row r="471" spans="1:26" ht="38.25" x14ac:dyDescent="0.15">
      <c r="A471" s="31"/>
      <c r="B471" s="37" t="s">
        <v>147</v>
      </c>
      <c r="C471" s="38">
        <v>2658.51</v>
      </c>
      <c r="D471" s="38">
        <v>2684.96</v>
      </c>
      <c r="E471" s="38">
        <v>2679.24</v>
      </c>
      <c r="F471" s="38">
        <v>2691.48</v>
      </c>
      <c r="G471" s="38">
        <v>2710.82</v>
      </c>
      <c r="H471" s="38">
        <v>2659.2</v>
      </c>
      <c r="I471" s="38">
        <v>2645.99</v>
      </c>
      <c r="J471" s="38">
        <v>2719.26</v>
      </c>
      <c r="K471" s="38">
        <v>2707.91</v>
      </c>
      <c r="L471" s="38">
        <v>2710</v>
      </c>
      <c r="M471" s="38">
        <v>2667.82</v>
      </c>
      <c r="N471" s="38">
        <v>2629.08</v>
      </c>
      <c r="O471" s="38">
        <v>2647.53</v>
      </c>
      <c r="P471" s="38">
        <v>2677.96</v>
      </c>
      <c r="Q471" s="38">
        <v>2704.67</v>
      </c>
      <c r="R471" s="38">
        <v>2735.04</v>
      </c>
      <c r="S471" s="38">
        <v>2796.47</v>
      </c>
      <c r="T471" s="38">
        <v>2839.36</v>
      </c>
      <c r="U471" s="38">
        <v>2714.93</v>
      </c>
      <c r="V471" s="38">
        <v>2710.74</v>
      </c>
      <c r="W471" s="38">
        <v>2716.21</v>
      </c>
      <c r="X471" s="38">
        <v>2707.86</v>
      </c>
      <c r="Y471" s="38">
        <v>2703.49</v>
      </c>
      <c r="Z471" s="38">
        <v>2702.44</v>
      </c>
    </row>
    <row r="472" spans="1:26" ht="12.75" x14ac:dyDescent="0.15">
      <c r="A472" s="31"/>
      <c r="B472" s="37" t="s">
        <v>108</v>
      </c>
      <c r="C472" s="38">
        <v>127.92436499999999</v>
      </c>
      <c r="D472" s="38">
        <v>127.92436499999999</v>
      </c>
      <c r="E472" s="38">
        <v>127.92436499999999</v>
      </c>
      <c r="F472" s="38">
        <v>127.92436499999999</v>
      </c>
      <c r="G472" s="38">
        <v>127.92436499999999</v>
      </c>
      <c r="H472" s="38">
        <v>127.92436499999999</v>
      </c>
      <c r="I472" s="38">
        <v>127.92436499999999</v>
      </c>
      <c r="J472" s="38">
        <v>127.92436499999999</v>
      </c>
      <c r="K472" s="38">
        <v>127.92436499999999</v>
      </c>
      <c r="L472" s="38">
        <v>127.92436499999999</v>
      </c>
      <c r="M472" s="38">
        <v>127.92436499999999</v>
      </c>
      <c r="N472" s="38">
        <v>127.92436499999999</v>
      </c>
      <c r="O472" s="38">
        <v>127.92436499999999</v>
      </c>
      <c r="P472" s="38">
        <v>127.92436499999999</v>
      </c>
      <c r="Q472" s="38">
        <v>127.92436499999999</v>
      </c>
      <c r="R472" s="38">
        <v>127.92436499999999</v>
      </c>
      <c r="S472" s="38">
        <v>127.92436499999999</v>
      </c>
      <c r="T472" s="38">
        <v>127.92436499999999</v>
      </c>
      <c r="U472" s="38">
        <v>127.92436499999999</v>
      </c>
      <c r="V472" s="38">
        <v>127.92436499999999</v>
      </c>
      <c r="W472" s="38">
        <v>127.92436499999999</v>
      </c>
      <c r="X472" s="38">
        <v>127.92436499999999</v>
      </c>
      <c r="Y472" s="38">
        <v>127.92436499999999</v>
      </c>
      <c r="Z472" s="38">
        <v>127.92436499999999</v>
      </c>
    </row>
    <row r="473" spans="1:26" ht="12.75" x14ac:dyDescent="0.15">
      <c r="A473" s="31"/>
      <c r="B473" s="37" t="s">
        <v>109</v>
      </c>
      <c r="C473" s="38">
        <v>705.17</v>
      </c>
      <c r="D473" s="38">
        <v>705.17</v>
      </c>
      <c r="E473" s="38">
        <v>705.17</v>
      </c>
      <c r="F473" s="38">
        <v>705.17</v>
      </c>
      <c r="G473" s="38">
        <v>705.17</v>
      </c>
      <c r="H473" s="38">
        <v>705.17</v>
      </c>
      <c r="I473" s="38">
        <v>705.17</v>
      </c>
      <c r="J473" s="38">
        <v>705.17</v>
      </c>
      <c r="K473" s="38">
        <v>705.17</v>
      </c>
      <c r="L473" s="38">
        <v>705.17</v>
      </c>
      <c r="M473" s="38">
        <v>705.17</v>
      </c>
      <c r="N473" s="38">
        <v>705.17</v>
      </c>
      <c r="O473" s="38">
        <v>705.17</v>
      </c>
      <c r="P473" s="38">
        <v>705.17</v>
      </c>
      <c r="Q473" s="38">
        <v>705.17</v>
      </c>
      <c r="R473" s="38">
        <v>705.17</v>
      </c>
      <c r="S473" s="38">
        <v>705.17</v>
      </c>
      <c r="T473" s="38">
        <v>705.17</v>
      </c>
      <c r="U473" s="38">
        <v>705.17</v>
      </c>
      <c r="V473" s="38">
        <v>705.17</v>
      </c>
      <c r="W473" s="38">
        <v>705.17</v>
      </c>
      <c r="X473" s="38">
        <v>705.17</v>
      </c>
      <c r="Y473" s="38">
        <v>705.17</v>
      </c>
      <c r="Z473" s="38">
        <v>705.17</v>
      </c>
    </row>
    <row r="474" spans="1:26" ht="13.5" thickBot="1" x14ac:dyDescent="0.2">
      <c r="A474" s="31"/>
      <c r="B474" s="37" t="s">
        <v>111</v>
      </c>
      <c r="C474" s="38">
        <v>4.8109999999999999</v>
      </c>
      <c r="D474" s="38">
        <v>4.8109999999999999</v>
      </c>
      <c r="E474" s="38">
        <v>4.8109999999999999</v>
      </c>
      <c r="F474" s="38">
        <v>4.8109999999999999</v>
      </c>
      <c r="G474" s="38">
        <v>4.8109999999999999</v>
      </c>
      <c r="H474" s="38">
        <v>4.8109999999999999</v>
      </c>
      <c r="I474" s="38">
        <v>4.8109999999999999</v>
      </c>
      <c r="J474" s="38">
        <v>4.8109999999999999</v>
      </c>
      <c r="K474" s="38">
        <v>4.8109999999999999</v>
      </c>
      <c r="L474" s="38">
        <v>4.8109999999999999</v>
      </c>
      <c r="M474" s="38">
        <v>4.8109999999999999</v>
      </c>
      <c r="N474" s="38">
        <v>4.8109999999999999</v>
      </c>
      <c r="O474" s="38">
        <v>4.8109999999999999</v>
      </c>
      <c r="P474" s="38">
        <v>4.8109999999999999</v>
      </c>
      <c r="Q474" s="38">
        <v>4.8109999999999999</v>
      </c>
      <c r="R474" s="38">
        <v>4.8109999999999999</v>
      </c>
      <c r="S474" s="38">
        <v>4.8109999999999999</v>
      </c>
      <c r="T474" s="38">
        <v>4.8109999999999999</v>
      </c>
      <c r="U474" s="38">
        <v>4.8109999999999999</v>
      </c>
      <c r="V474" s="38">
        <v>4.8109999999999999</v>
      </c>
      <c r="W474" s="38">
        <v>4.8109999999999999</v>
      </c>
      <c r="X474" s="38">
        <v>4.8109999999999999</v>
      </c>
      <c r="Y474" s="38">
        <v>4.8109999999999999</v>
      </c>
      <c r="Z474" s="38">
        <v>4.8109999999999999</v>
      </c>
    </row>
    <row r="475" spans="1:26" s="153" customFormat="1" ht="24.75" thickBot="1" x14ac:dyDescent="0.3">
      <c r="B475" s="164" t="s">
        <v>210</v>
      </c>
      <c r="C475" s="165">
        <v>1283</v>
      </c>
      <c r="D475" s="165">
        <v>1283</v>
      </c>
      <c r="E475" s="165">
        <v>1283</v>
      </c>
      <c r="F475" s="165">
        <v>1283</v>
      </c>
      <c r="G475" s="165">
        <v>1283</v>
      </c>
      <c r="H475" s="165">
        <v>1283</v>
      </c>
      <c r="I475" s="165">
        <v>1283</v>
      </c>
      <c r="J475" s="165">
        <v>1283</v>
      </c>
      <c r="K475" s="165">
        <v>1283</v>
      </c>
      <c r="L475" s="165">
        <v>1283</v>
      </c>
      <c r="M475" s="165">
        <v>1283</v>
      </c>
      <c r="N475" s="165">
        <v>1283</v>
      </c>
      <c r="O475" s="165">
        <v>1283</v>
      </c>
      <c r="P475" s="165">
        <v>1283</v>
      </c>
      <c r="Q475" s="165">
        <v>1283</v>
      </c>
      <c r="R475" s="165">
        <v>1283</v>
      </c>
      <c r="S475" s="165">
        <v>1283</v>
      </c>
      <c r="T475" s="165">
        <v>1283</v>
      </c>
      <c r="U475" s="165">
        <v>1283</v>
      </c>
      <c r="V475" s="165">
        <v>1283</v>
      </c>
      <c r="W475" s="165">
        <v>1283</v>
      </c>
      <c r="X475" s="165">
        <v>1283</v>
      </c>
      <c r="Y475" s="165">
        <v>1283</v>
      </c>
      <c r="Z475" s="165">
        <v>1283</v>
      </c>
    </row>
    <row r="476" spans="1:26" ht="13.5" thickBot="1" x14ac:dyDescent="0.2">
      <c r="A476" s="31"/>
      <c r="B476" s="35" t="s">
        <v>161</v>
      </c>
      <c r="C476" s="36">
        <f>C477+C478+C479+C480+C481</f>
        <v>4888.3853650000001</v>
      </c>
      <c r="D476" s="36">
        <f t="shared" ref="D476:Z476" si="95">D477+D478+D479+D480+D481</f>
        <v>4867.215365</v>
      </c>
      <c r="E476" s="36">
        <f t="shared" si="95"/>
        <v>4825.5853649999999</v>
      </c>
      <c r="F476" s="36">
        <f t="shared" si="95"/>
        <v>4868.2753649999995</v>
      </c>
      <c r="G476" s="36">
        <f t="shared" si="95"/>
        <v>4888.7653650000002</v>
      </c>
      <c r="H476" s="36">
        <f t="shared" si="95"/>
        <v>4701.2253650000002</v>
      </c>
      <c r="I476" s="36">
        <f t="shared" si="95"/>
        <v>4707.3553649999994</v>
      </c>
      <c r="J476" s="36">
        <f t="shared" si="95"/>
        <v>4907.2453650000007</v>
      </c>
      <c r="K476" s="36">
        <f t="shared" si="95"/>
        <v>4920.5953650000001</v>
      </c>
      <c r="L476" s="36">
        <f t="shared" si="95"/>
        <v>4889.3253650000006</v>
      </c>
      <c r="M476" s="36">
        <f t="shared" si="95"/>
        <v>4828.5453649999999</v>
      </c>
      <c r="N476" s="36">
        <f t="shared" si="95"/>
        <v>4835.7053649999998</v>
      </c>
      <c r="O476" s="36">
        <f t="shared" si="95"/>
        <v>4847.005365</v>
      </c>
      <c r="P476" s="36">
        <f t="shared" si="95"/>
        <v>4878.215365</v>
      </c>
      <c r="Q476" s="36">
        <f t="shared" si="95"/>
        <v>4951.8053650000002</v>
      </c>
      <c r="R476" s="36">
        <f t="shared" si="95"/>
        <v>4917.7653650000002</v>
      </c>
      <c r="S476" s="36">
        <f t="shared" si="95"/>
        <v>4997.3253650000006</v>
      </c>
      <c r="T476" s="36">
        <f t="shared" si="95"/>
        <v>5092.4453649999996</v>
      </c>
      <c r="U476" s="36">
        <f t="shared" si="95"/>
        <v>4938.005365</v>
      </c>
      <c r="V476" s="36">
        <f t="shared" si="95"/>
        <v>4930.6553650000005</v>
      </c>
      <c r="W476" s="36">
        <f t="shared" si="95"/>
        <v>4939.965365</v>
      </c>
      <c r="X476" s="36">
        <f t="shared" si="95"/>
        <v>4934.3753649999999</v>
      </c>
      <c r="Y476" s="36">
        <f t="shared" si="95"/>
        <v>4924.8553649999994</v>
      </c>
      <c r="Z476" s="36">
        <f t="shared" si="95"/>
        <v>4928.8753649999999</v>
      </c>
    </row>
    <row r="477" spans="1:26" ht="38.25" x14ac:dyDescent="0.15">
      <c r="A477" s="31"/>
      <c r="B477" s="37" t="s">
        <v>147</v>
      </c>
      <c r="C477" s="38">
        <v>2767.48</v>
      </c>
      <c r="D477" s="38">
        <v>2746.31</v>
      </c>
      <c r="E477" s="38">
        <v>2704.68</v>
      </c>
      <c r="F477" s="38">
        <v>2747.37</v>
      </c>
      <c r="G477" s="38">
        <v>2767.86</v>
      </c>
      <c r="H477" s="38">
        <v>2580.3200000000002</v>
      </c>
      <c r="I477" s="38">
        <v>2586.4499999999998</v>
      </c>
      <c r="J477" s="38">
        <v>2786.34</v>
      </c>
      <c r="K477" s="38">
        <v>2799.69</v>
      </c>
      <c r="L477" s="38">
        <v>2768.42</v>
      </c>
      <c r="M477" s="38">
        <v>2707.64</v>
      </c>
      <c r="N477" s="38">
        <v>2714.8</v>
      </c>
      <c r="O477" s="38">
        <v>2726.1</v>
      </c>
      <c r="P477" s="38">
        <v>2757.31</v>
      </c>
      <c r="Q477" s="38">
        <v>2830.9</v>
      </c>
      <c r="R477" s="38">
        <v>2796.86</v>
      </c>
      <c r="S477" s="38">
        <v>2876.42</v>
      </c>
      <c r="T477" s="38">
        <v>2971.54</v>
      </c>
      <c r="U477" s="38">
        <v>2817.1</v>
      </c>
      <c r="V477" s="38">
        <v>2809.75</v>
      </c>
      <c r="W477" s="38">
        <v>2819.06</v>
      </c>
      <c r="X477" s="38">
        <v>2813.47</v>
      </c>
      <c r="Y477" s="38">
        <v>2803.95</v>
      </c>
      <c r="Z477" s="38">
        <v>2807.97</v>
      </c>
    </row>
    <row r="478" spans="1:26" ht="12.75" x14ac:dyDescent="0.15">
      <c r="A478" s="31"/>
      <c r="B478" s="37" t="s">
        <v>108</v>
      </c>
      <c r="C478" s="38">
        <v>127.92436499999999</v>
      </c>
      <c r="D478" s="38">
        <v>127.92436499999999</v>
      </c>
      <c r="E478" s="38">
        <v>127.92436499999999</v>
      </c>
      <c r="F478" s="38">
        <v>127.92436499999999</v>
      </c>
      <c r="G478" s="38">
        <v>127.92436499999999</v>
      </c>
      <c r="H478" s="38">
        <v>127.92436499999999</v>
      </c>
      <c r="I478" s="38">
        <v>127.92436499999999</v>
      </c>
      <c r="J478" s="38">
        <v>127.92436499999999</v>
      </c>
      <c r="K478" s="38">
        <v>127.92436499999999</v>
      </c>
      <c r="L478" s="38">
        <v>127.92436499999999</v>
      </c>
      <c r="M478" s="38">
        <v>127.92436499999999</v>
      </c>
      <c r="N478" s="38">
        <v>127.92436499999999</v>
      </c>
      <c r="O478" s="38">
        <v>127.92436499999999</v>
      </c>
      <c r="P478" s="38">
        <v>127.92436499999999</v>
      </c>
      <c r="Q478" s="38">
        <v>127.92436499999999</v>
      </c>
      <c r="R478" s="38">
        <v>127.92436499999999</v>
      </c>
      <c r="S478" s="38">
        <v>127.92436499999999</v>
      </c>
      <c r="T478" s="38">
        <v>127.92436499999999</v>
      </c>
      <c r="U478" s="38">
        <v>127.92436499999999</v>
      </c>
      <c r="V478" s="38">
        <v>127.92436499999999</v>
      </c>
      <c r="W478" s="38">
        <v>127.92436499999999</v>
      </c>
      <c r="X478" s="38">
        <v>127.92436499999999</v>
      </c>
      <c r="Y478" s="38">
        <v>127.92436499999999</v>
      </c>
      <c r="Z478" s="38">
        <v>127.92436499999999</v>
      </c>
    </row>
    <row r="479" spans="1:26" ht="12.75" x14ac:dyDescent="0.15">
      <c r="A479" s="31"/>
      <c r="B479" s="37" t="s">
        <v>109</v>
      </c>
      <c r="C479" s="38">
        <v>705.17</v>
      </c>
      <c r="D479" s="38">
        <v>705.17</v>
      </c>
      <c r="E479" s="38">
        <v>705.17</v>
      </c>
      <c r="F479" s="38">
        <v>705.17</v>
      </c>
      <c r="G479" s="38">
        <v>705.17</v>
      </c>
      <c r="H479" s="38">
        <v>705.17</v>
      </c>
      <c r="I479" s="38">
        <v>705.17</v>
      </c>
      <c r="J479" s="38">
        <v>705.17</v>
      </c>
      <c r="K479" s="38">
        <v>705.17</v>
      </c>
      <c r="L479" s="38">
        <v>705.17</v>
      </c>
      <c r="M479" s="38">
        <v>705.17</v>
      </c>
      <c r="N479" s="38">
        <v>705.17</v>
      </c>
      <c r="O479" s="38">
        <v>705.17</v>
      </c>
      <c r="P479" s="38">
        <v>705.17</v>
      </c>
      <c r="Q479" s="38">
        <v>705.17</v>
      </c>
      <c r="R479" s="38">
        <v>705.17</v>
      </c>
      <c r="S479" s="38">
        <v>705.17</v>
      </c>
      <c r="T479" s="38">
        <v>705.17</v>
      </c>
      <c r="U479" s="38">
        <v>705.17</v>
      </c>
      <c r="V479" s="38">
        <v>705.17</v>
      </c>
      <c r="W479" s="38">
        <v>705.17</v>
      </c>
      <c r="X479" s="38">
        <v>705.17</v>
      </c>
      <c r="Y479" s="38">
        <v>705.17</v>
      </c>
      <c r="Z479" s="38">
        <v>705.17</v>
      </c>
    </row>
    <row r="480" spans="1:26" ht="13.5" thickBot="1" x14ac:dyDescent="0.2">
      <c r="A480" s="31"/>
      <c r="B480" s="37" t="s">
        <v>111</v>
      </c>
      <c r="C480" s="38">
        <v>4.8109999999999999</v>
      </c>
      <c r="D480" s="38">
        <v>4.8109999999999999</v>
      </c>
      <c r="E480" s="38">
        <v>4.8109999999999999</v>
      </c>
      <c r="F480" s="38">
        <v>4.8109999999999999</v>
      </c>
      <c r="G480" s="38">
        <v>4.8109999999999999</v>
      </c>
      <c r="H480" s="38">
        <v>4.8109999999999999</v>
      </c>
      <c r="I480" s="38">
        <v>4.8109999999999999</v>
      </c>
      <c r="J480" s="38">
        <v>4.8109999999999999</v>
      </c>
      <c r="K480" s="38">
        <v>4.8109999999999999</v>
      </c>
      <c r="L480" s="38">
        <v>4.8109999999999999</v>
      </c>
      <c r="M480" s="38">
        <v>4.8109999999999999</v>
      </c>
      <c r="N480" s="38">
        <v>4.8109999999999999</v>
      </c>
      <c r="O480" s="38">
        <v>4.8109999999999999</v>
      </c>
      <c r="P480" s="38">
        <v>4.8109999999999999</v>
      </c>
      <c r="Q480" s="38">
        <v>4.8109999999999999</v>
      </c>
      <c r="R480" s="38">
        <v>4.8109999999999999</v>
      </c>
      <c r="S480" s="38">
        <v>4.8109999999999999</v>
      </c>
      <c r="T480" s="38">
        <v>4.8109999999999999</v>
      </c>
      <c r="U480" s="38">
        <v>4.8109999999999999</v>
      </c>
      <c r="V480" s="38">
        <v>4.8109999999999999</v>
      </c>
      <c r="W480" s="38">
        <v>4.8109999999999999</v>
      </c>
      <c r="X480" s="38">
        <v>4.8109999999999999</v>
      </c>
      <c r="Y480" s="38">
        <v>4.8109999999999999</v>
      </c>
      <c r="Z480" s="38">
        <v>4.8109999999999999</v>
      </c>
    </row>
    <row r="481" spans="1:26" s="153" customFormat="1" ht="24.75" thickBot="1" x14ac:dyDescent="0.3">
      <c r="B481" s="164" t="s">
        <v>210</v>
      </c>
      <c r="C481" s="165">
        <v>1283</v>
      </c>
      <c r="D481" s="165">
        <v>1283</v>
      </c>
      <c r="E481" s="165">
        <v>1283</v>
      </c>
      <c r="F481" s="165">
        <v>1283</v>
      </c>
      <c r="G481" s="165">
        <v>1283</v>
      </c>
      <c r="H481" s="165">
        <v>1283</v>
      </c>
      <c r="I481" s="165">
        <v>1283</v>
      </c>
      <c r="J481" s="165">
        <v>1283</v>
      </c>
      <c r="K481" s="165">
        <v>1283</v>
      </c>
      <c r="L481" s="165">
        <v>1283</v>
      </c>
      <c r="M481" s="165">
        <v>1283</v>
      </c>
      <c r="N481" s="165">
        <v>1283</v>
      </c>
      <c r="O481" s="165">
        <v>1283</v>
      </c>
      <c r="P481" s="165">
        <v>1283</v>
      </c>
      <c r="Q481" s="165">
        <v>1283</v>
      </c>
      <c r="R481" s="165">
        <v>1283</v>
      </c>
      <c r="S481" s="165">
        <v>1283</v>
      </c>
      <c r="T481" s="165">
        <v>1283</v>
      </c>
      <c r="U481" s="165">
        <v>1283</v>
      </c>
      <c r="V481" s="165">
        <v>1283</v>
      </c>
      <c r="W481" s="165">
        <v>1283</v>
      </c>
      <c r="X481" s="165">
        <v>1283</v>
      </c>
      <c r="Y481" s="165">
        <v>1283</v>
      </c>
      <c r="Z481" s="165">
        <v>1283</v>
      </c>
    </row>
    <row r="482" spans="1:26" ht="13.5" thickBot="1" x14ac:dyDescent="0.2">
      <c r="A482" s="31"/>
      <c r="B482" s="35" t="s">
        <v>162</v>
      </c>
      <c r="C482" s="36">
        <f>C483+C484+C485+C486+C487</f>
        <v>4937.255365</v>
      </c>
      <c r="D482" s="36">
        <f t="shared" ref="D482:Z482" si="96">D483+D484+D485+D486+D487</f>
        <v>4920.9553649999998</v>
      </c>
      <c r="E482" s="36">
        <f t="shared" si="96"/>
        <v>4889.3053650000002</v>
      </c>
      <c r="F482" s="36">
        <f t="shared" si="96"/>
        <v>4940.6053649999994</v>
      </c>
      <c r="G482" s="36">
        <f t="shared" si="96"/>
        <v>5004.5553650000002</v>
      </c>
      <c r="H482" s="36">
        <f t="shared" si="96"/>
        <v>5024.6353650000001</v>
      </c>
      <c r="I482" s="36">
        <f t="shared" si="96"/>
        <v>4975.8653649999997</v>
      </c>
      <c r="J482" s="36">
        <f t="shared" si="96"/>
        <v>5008.6053649999994</v>
      </c>
      <c r="K482" s="36">
        <f t="shared" si="96"/>
        <v>5007.7453650000007</v>
      </c>
      <c r="L482" s="36">
        <f t="shared" si="96"/>
        <v>5029.2453650000007</v>
      </c>
      <c r="M482" s="36">
        <f t="shared" si="96"/>
        <v>5004.465365</v>
      </c>
      <c r="N482" s="36">
        <f t="shared" si="96"/>
        <v>4997.5153650000002</v>
      </c>
      <c r="O482" s="36">
        <f t="shared" si="96"/>
        <v>5001.465365</v>
      </c>
      <c r="P482" s="36">
        <f t="shared" si="96"/>
        <v>5009.0953650000001</v>
      </c>
      <c r="Q482" s="36">
        <f t="shared" si="96"/>
        <v>5057.3453650000001</v>
      </c>
      <c r="R482" s="36">
        <f t="shared" si="96"/>
        <v>5134.9853650000005</v>
      </c>
      <c r="S482" s="36">
        <f t="shared" si="96"/>
        <v>5188.8253650000006</v>
      </c>
      <c r="T482" s="36">
        <f t="shared" si="96"/>
        <v>5252.2253650000002</v>
      </c>
      <c r="U482" s="36">
        <f t="shared" si="96"/>
        <v>5069.7253650000002</v>
      </c>
      <c r="V482" s="36">
        <f t="shared" si="96"/>
        <v>5059.4153650000007</v>
      </c>
      <c r="W482" s="36">
        <f t="shared" si="96"/>
        <v>5066.8753649999999</v>
      </c>
      <c r="X482" s="36">
        <f t="shared" si="96"/>
        <v>5062.5853649999999</v>
      </c>
      <c r="Y482" s="36">
        <f t="shared" si="96"/>
        <v>5033.1653650000007</v>
      </c>
      <c r="Z482" s="36">
        <f t="shared" si="96"/>
        <v>5042.8853650000001</v>
      </c>
    </row>
    <row r="483" spans="1:26" ht="38.25" x14ac:dyDescent="0.15">
      <c r="A483" s="31"/>
      <c r="B483" s="37" t="s">
        <v>147</v>
      </c>
      <c r="C483" s="38">
        <v>2816.35</v>
      </c>
      <c r="D483" s="38">
        <v>2800.05</v>
      </c>
      <c r="E483" s="38">
        <v>2768.4</v>
      </c>
      <c r="F483" s="38">
        <v>2819.7</v>
      </c>
      <c r="G483" s="38">
        <v>2883.65</v>
      </c>
      <c r="H483" s="38">
        <v>2903.73</v>
      </c>
      <c r="I483" s="38">
        <v>2854.96</v>
      </c>
      <c r="J483" s="38">
        <v>2887.7</v>
      </c>
      <c r="K483" s="38">
        <v>2886.84</v>
      </c>
      <c r="L483" s="38">
        <v>2908.34</v>
      </c>
      <c r="M483" s="38">
        <v>2883.56</v>
      </c>
      <c r="N483" s="38">
        <v>2876.61</v>
      </c>
      <c r="O483" s="38">
        <v>2880.56</v>
      </c>
      <c r="P483" s="38">
        <v>2888.19</v>
      </c>
      <c r="Q483" s="38">
        <v>2936.44</v>
      </c>
      <c r="R483" s="38">
        <v>3014.08</v>
      </c>
      <c r="S483" s="38">
        <v>3067.92</v>
      </c>
      <c r="T483" s="38">
        <v>3131.32</v>
      </c>
      <c r="U483" s="38">
        <v>2948.82</v>
      </c>
      <c r="V483" s="38">
        <v>2938.51</v>
      </c>
      <c r="W483" s="38">
        <v>2945.97</v>
      </c>
      <c r="X483" s="38">
        <v>2941.68</v>
      </c>
      <c r="Y483" s="38">
        <v>2912.26</v>
      </c>
      <c r="Z483" s="38">
        <v>2921.98</v>
      </c>
    </row>
    <row r="484" spans="1:26" ht="12.75" x14ac:dyDescent="0.15">
      <c r="A484" s="31"/>
      <c r="B484" s="37" t="s">
        <v>108</v>
      </c>
      <c r="C484" s="38">
        <v>127.92436499999999</v>
      </c>
      <c r="D484" s="38">
        <v>127.92436499999999</v>
      </c>
      <c r="E484" s="38">
        <v>127.92436499999999</v>
      </c>
      <c r="F484" s="38">
        <v>127.92436499999999</v>
      </c>
      <c r="G484" s="38">
        <v>127.92436499999999</v>
      </c>
      <c r="H484" s="38">
        <v>127.92436499999999</v>
      </c>
      <c r="I484" s="38">
        <v>127.92436499999999</v>
      </c>
      <c r="J484" s="38">
        <v>127.92436499999999</v>
      </c>
      <c r="K484" s="38">
        <v>127.92436499999999</v>
      </c>
      <c r="L484" s="38">
        <v>127.92436499999999</v>
      </c>
      <c r="M484" s="38">
        <v>127.92436499999999</v>
      </c>
      <c r="N484" s="38">
        <v>127.92436499999999</v>
      </c>
      <c r="O484" s="38">
        <v>127.92436499999999</v>
      </c>
      <c r="P484" s="38">
        <v>127.92436499999999</v>
      </c>
      <c r="Q484" s="38">
        <v>127.92436499999999</v>
      </c>
      <c r="R484" s="38">
        <v>127.92436499999999</v>
      </c>
      <c r="S484" s="38">
        <v>127.92436499999999</v>
      </c>
      <c r="T484" s="38">
        <v>127.92436499999999</v>
      </c>
      <c r="U484" s="38">
        <v>127.92436499999999</v>
      </c>
      <c r="V484" s="38">
        <v>127.92436499999999</v>
      </c>
      <c r="W484" s="38">
        <v>127.92436499999999</v>
      </c>
      <c r="X484" s="38">
        <v>127.92436499999999</v>
      </c>
      <c r="Y484" s="38">
        <v>127.92436499999999</v>
      </c>
      <c r="Z484" s="38">
        <v>127.92436499999999</v>
      </c>
    </row>
    <row r="485" spans="1:26" ht="12.75" x14ac:dyDescent="0.15">
      <c r="A485" s="31"/>
      <c r="B485" s="37" t="s">
        <v>109</v>
      </c>
      <c r="C485" s="38">
        <v>705.17</v>
      </c>
      <c r="D485" s="38">
        <v>705.17</v>
      </c>
      <c r="E485" s="38">
        <v>705.17</v>
      </c>
      <c r="F485" s="38">
        <v>705.17</v>
      </c>
      <c r="G485" s="38">
        <v>705.17</v>
      </c>
      <c r="H485" s="38">
        <v>705.17</v>
      </c>
      <c r="I485" s="38">
        <v>705.17</v>
      </c>
      <c r="J485" s="38">
        <v>705.17</v>
      </c>
      <c r="K485" s="38">
        <v>705.17</v>
      </c>
      <c r="L485" s="38">
        <v>705.17</v>
      </c>
      <c r="M485" s="38">
        <v>705.17</v>
      </c>
      <c r="N485" s="38">
        <v>705.17</v>
      </c>
      <c r="O485" s="38">
        <v>705.17</v>
      </c>
      <c r="P485" s="38">
        <v>705.17</v>
      </c>
      <c r="Q485" s="38">
        <v>705.17</v>
      </c>
      <c r="R485" s="38">
        <v>705.17</v>
      </c>
      <c r="S485" s="38">
        <v>705.17</v>
      </c>
      <c r="T485" s="38">
        <v>705.17</v>
      </c>
      <c r="U485" s="38">
        <v>705.17</v>
      </c>
      <c r="V485" s="38">
        <v>705.17</v>
      </c>
      <c r="W485" s="38">
        <v>705.17</v>
      </c>
      <c r="X485" s="38">
        <v>705.17</v>
      </c>
      <c r="Y485" s="38">
        <v>705.17</v>
      </c>
      <c r="Z485" s="38">
        <v>705.17</v>
      </c>
    </row>
    <row r="486" spans="1:26" ht="13.5" thickBot="1" x14ac:dyDescent="0.2">
      <c r="A486" s="31"/>
      <c r="B486" s="37" t="s">
        <v>111</v>
      </c>
      <c r="C486" s="38">
        <v>4.8109999999999999</v>
      </c>
      <c r="D486" s="38">
        <v>4.8109999999999999</v>
      </c>
      <c r="E486" s="38">
        <v>4.8109999999999999</v>
      </c>
      <c r="F486" s="38">
        <v>4.8109999999999999</v>
      </c>
      <c r="G486" s="38">
        <v>4.8109999999999999</v>
      </c>
      <c r="H486" s="38">
        <v>4.8109999999999999</v>
      </c>
      <c r="I486" s="38">
        <v>4.8109999999999999</v>
      </c>
      <c r="J486" s="38">
        <v>4.8109999999999999</v>
      </c>
      <c r="K486" s="38">
        <v>4.8109999999999999</v>
      </c>
      <c r="L486" s="38">
        <v>4.8109999999999999</v>
      </c>
      <c r="M486" s="38">
        <v>4.8109999999999999</v>
      </c>
      <c r="N486" s="38">
        <v>4.8109999999999999</v>
      </c>
      <c r="O486" s="38">
        <v>4.8109999999999999</v>
      </c>
      <c r="P486" s="38">
        <v>4.8109999999999999</v>
      </c>
      <c r="Q486" s="38">
        <v>4.8109999999999999</v>
      </c>
      <c r="R486" s="38">
        <v>4.8109999999999999</v>
      </c>
      <c r="S486" s="38">
        <v>4.8109999999999999</v>
      </c>
      <c r="T486" s="38">
        <v>4.8109999999999999</v>
      </c>
      <c r="U486" s="38">
        <v>4.8109999999999999</v>
      </c>
      <c r="V486" s="38">
        <v>4.8109999999999999</v>
      </c>
      <c r="W486" s="38">
        <v>4.8109999999999999</v>
      </c>
      <c r="X486" s="38">
        <v>4.8109999999999999</v>
      </c>
      <c r="Y486" s="38">
        <v>4.8109999999999999</v>
      </c>
      <c r="Z486" s="38">
        <v>4.8109999999999999</v>
      </c>
    </row>
    <row r="487" spans="1:26" s="153" customFormat="1" ht="24.75" thickBot="1" x14ac:dyDescent="0.3">
      <c r="B487" s="164" t="s">
        <v>210</v>
      </c>
      <c r="C487" s="165">
        <v>1283</v>
      </c>
      <c r="D487" s="165">
        <v>1283</v>
      </c>
      <c r="E487" s="165">
        <v>1283</v>
      </c>
      <c r="F487" s="165">
        <v>1283</v>
      </c>
      <c r="G487" s="165">
        <v>1283</v>
      </c>
      <c r="H487" s="165">
        <v>1283</v>
      </c>
      <c r="I487" s="165">
        <v>1283</v>
      </c>
      <c r="J487" s="165">
        <v>1283</v>
      </c>
      <c r="K487" s="165">
        <v>1283</v>
      </c>
      <c r="L487" s="165">
        <v>1283</v>
      </c>
      <c r="M487" s="165">
        <v>1283</v>
      </c>
      <c r="N487" s="165">
        <v>1283</v>
      </c>
      <c r="O487" s="165">
        <v>1283</v>
      </c>
      <c r="P487" s="165">
        <v>1283</v>
      </c>
      <c r="Q487" s="165">
        <v>1283</v>
      </c>
      <c r="R487" s="165">
        <v>1283</v>
      </c>
      <c r="S487" s="165">
        <v>1283</v>
      </c>
      <c r="T487" s="165">
        <v>1283</v>
      </c>
      <c r="U487" s="165">
        <v>1283</v>
      </c>
      <c r="V487" s="165">
        <v>1283</v>
      </c>
      <c r="W487" s="165">
        <v>1283</v>
      </c>
      <c r="X487" s="165">
        <v>1283</v>
      </c>
      <c r="Y487" s="165">
        <v>1283</v>
      </c>
      <c r="Z487" s="165">
        <v>1283</v>
      </c>
    </row>
    <row r="488" spans="1:26" ht="13.5" thickBot="1" x14ac:dyDescent="0.2">
      <c r="A488" s="31"/>
      <c r="B488" s="35" t="s">
        <v>163</v>
      </c>
      <c r="C488" s="36">
        <f>C489+C490+C491+C492+C493</f>
        <v>4934.6153649999997</v>
      </c>
      <c r="D488" s="36">
        <f t="shared" ref="D488:Z488" si="97">D489+D490+D491+D492+D493</f>
        <v>4913.0853649999999</v>
      </c>
      <c r="E488" s="36">
        <f t="shared" si="97"/>
        <v>4910.0953650000001</v>
      </c>
      <c r="F488" s="36">
        <f t="shared" si="97"/>
        <v>4882.8553649999994</v>
      </c>
      <c r="G488" s="36">
        <f t="shared" si="97"/>
        <v>4874.6853650000003</v>
      </c>
      <c r="H488" s="36">
        <f t="shared" si="97"/>
        <v>4911.2053649999998</v>
      </c>
      <c r="I488" s="36">
        <f t="shared" si="97"/>
        <v>4855.2953649999999</v>
      </c>
      <c r="J488" s="36">
        <f t="shared" si="97"/>
        <v>4867.5453649999999</v>
      </c>
      <c r="K488" s="36">
        <f t="shared" si="97"/>
        <v>4908.7053649999998</v>
      </c>
      <c r="L488" s="36">
        <f t="shared" si="97"/>
        <v>4895.1853650000003</v>
      </c>
      <c r="M488" s="36">
        <f t="shared" si="97"/>
        <v>4883.8753649999999</v>
      </c>
      <c r="N488" s="36">
        <f t="shared" si="97"/>
        <v>4858.2953649999999</v>
      </c>
      <c r="O488" s="36">
        <f t="shared" si="97"/>
        <v>4864.4053650000005</v>
      </c>
      <c r="P488" s="36">
        <f t="shared" si="97"/>
        <v>4879.0953650000001</v>
      </c>
      <c r="Q488" s="36">
        <f t="shared" si="97"/>
        <v>4934.9953650000007</v>
      </c>
      <c r="R488" s="36">
        <f t="shared" si="97"/>
        <v>4960.6953649999996</v>
      </c>
      <c r="S488" s="36">
        <f t="shared" si="97"/>
        <v>4917.8553649999994</v>
      </c>
      <c r="T488" s="36">
        <f t="shared" si="97"/>
        <v>4805.4153650000007</v>
      </c>
      <c r="U488" s="36">
        <f t="shared" si="97"/>
        <v>4538.5653650000004</v>
      </c>
      <c r="V488" s="36">
        <f t="shared" si="97"/>
        <v>4543.8053650000002</v>
      </c>
      <c r="W488" s="36">
        <f t="shared" si="97"/>
        <v>4549.7653650000002</v>
      </c>
      <c r="X488" s="36">
        <f t="shared" si="97"/>
        <v>4552.1453650000003</v>
      </c>
      <c r="Y488" s="36">
        <f t="shared" si="97"/>
        <v>4531.255365</v>
      </c>
      <c r="Z488" s="36">
        <f t="shared" si="97"/>
        <v>4334.2653650000002</v>
      </c>
    </row>
    <row r="489" spans="1:26" ht="38.25" x14ac:dyDescent="0.15">
      <c r="A489" s="31"/>
      <c r="B489" s="37" t="s">
        <v>147</v>
      </c>
      <c r="C489" s="38">
        <v>2813.71</v>
      </c>
      <c r="D489" s="38">
        <v>2792.18</v>
      </c>
      <c r="E489" s="38">
        <v>2789.19</v>
      </c>
      <c r="F489" s="38">
        <v>2761.95</v>
      </c>
      <c r="G489" s="38">
        <v>2753.78</v>
      </c>
      <c r="H489" s="38">
        <v>2790.3</v>
      </c>
      <c r="I489" s="38">
        <v>2734.39</v>
      </c>
      <c r="J489" s="38">
        <v>2746.64</v>
      </c>
      <c r="K489" s="38">
        <v>2787.8</v>
      </c>
      <c r="L489" s="38">
        <v>2774.28</v>
      </c>
      <c r="M489" s="38">
        <v>2762.97</v>
      </c>
      <c r="N489" s="38">
        <v>2737.39</v>
      </c>
      <c r="O489" s="38">
        <v>2743.5</v>
      </c>
      <c r="P489" s="38">
        <v>2758.19</v>
      </c>
      <c r="Q489" s="38">
        <v>2814.09</v>
      </c>
      <c r="R489" s="38">
        <v>2839.79</v>
      </c>
      <c r="S489" s="38">
        <v>2796.95</v>
      </c>
      <c r="T489" s="38">
        <v>2684.51</v>
      </c>
      <c r="U489" s="38">
        <v>2417.66</v>
      </c>
      <c r="V489" s="38">
        <v>2422.9</v>
      </c>
      <c r="W489" s="38">
        <v>2428.86</v>
      </c>
      <c r="X489" s="38">
        <v>2431.2399999999998</v>
      </c>
      <c r="Y489" s="38">
        <v>2410.35</v>
      </c>
      <c r="Z489" s="38">
        <v>2213.36</v>
      </c>
    </row>
    <row r="490" spans="1:26" ht="12.75" x14ac:dyDescent="0.15">
      <c r="A490" s="31"/>
      <c r="B490" s="37" t="s">
        <v>108</v>
      </c>
      <c r="C490" s="38">
        <v>127.92436499999999</v>
      </c>
      <c r="D490" s="38">
        <v>127.92436499999999</v>
      </c>
      <c r="E490" s="38">
        <v>127.92436499999999</v>
      </c>
      <c r="F490" s="38">
        <v>127.92436499999999</v>
      </c>
      <c r="G490" s="38">
        <v>127.92436499999999</v>
      </c>
      <c r="H490" s="38">
        <v>127.92436499999999</v>
      </c>
      <c r="I490" s="38">
        <v>127.92436499999999</v>
      </c>
      <c r="J490" s="38">
        <v>127.92436499999999</v>
      </c>
      <c r="K490" s="38">
        <v>127.92436499999999</v>
      </c>
      <c r="L490" s="38">
        <v>127.92436499999999</v>
      </c>
      <c r="M490" s="38">
        <v>127.92436499999999</v>
      </c>
      <c r="N490" s="38">
        <v>127.92436499999999</v>
      </c>
      <c r="O490" s="38">
        <v>127.92436499999999</v>
      </c>
      <c r="P490" s="38">
        <v>127.92436499999999</v>
      </c>
      <c r="Q490" s="38">
        <v>127.92436499999999</v>
      </c>
      <c r="R490" s="38">
        <v>127.92436499999999</v>
      </c>
      <c r="S490" s="38">
        <v>127.92436499999999</v>
      </c>
      <c r="T490" s="38">
        <v>127.92436499999999</v>
      </c>
      <c r="U490" s="38">
        <v>127.92436499999999</v>
      </c>
      <c r="V490" s="38">
        <v>127.92436499999999</v>
      </c>
      <c r="W490" s="38">
        <v>127.92436499999999</v>
      </c>
      <c r="X490" s="38">
        <v>127.92436499999999</v>
      </c>
      <c r="Y490" s="38">
        <v>127.92436499999999</v>
      </c>
      <c r="Z490" s="38">
        <v>127.92436499999999</v>
      </c>
    </row>
    <row r="491" spans="1:26" ht="12.75" x14ac:dyDescent="0.15">
      <c r="A491" s="31"/>
      <c r="B491" s="37" t="s">
        <v>109</v>
      </c>
      <c r="C491" s="38">
        <v>705.17</v>
      </c>
      <c r="D491" s="38">
        <v>705.17</v>
      </c>
      <c r="E491" s="38">
        <v>705.17</v>
      </c>
      <c r="F491" s="38">
        <v>705.17</v>
      </c>
      <c r="G491" s="38">
        <v>705.17</v>
      </c>
      <c r="H491" s="38">
        <v>705.17</v>
      </c>
      <c r="I491" s="38">
        <v>705.17</v>
      </c>
      <c r="J491" s="38">
        <v>705.17</v>
      </c>
      <c r="K491" s="38">
        <v>705.17</v>
      </c>
      <c r="L491" s="38">
        <v>705.17</v>
      </c>
      <c r="M491" s="38">
        <v>705.17</v>
      </c>
      <c r="N491" s="38">
        <v>705.17</v>
      </c>
      <c r="O491" s="38">
        <v>705.17</v>
      </c>
      <c r="P491" s="38">
        <v>705.17</v>
      </c>
      <c r="Q491" s="38">
        <v>705.17</v>
      </c>
      <c r="R491" s="38">
        <v>705.17</v>
      </c>
      <c r="S491" s="38">
        <v>705.17</v>
      </c>
      <c r="T491" s="38">
        <v>705.17</v>
      </c>
      <c r="U491" s="38">
        <v>705.17</v>
      </c>
      <c r="V491" s="38">
        <v>705.17</v>
      </c>
      <c r="W491" s="38">
        <v>705.17</v>
      </c>
      <c r="X491" s="38">
        <v>705.17</v>
      </c>
      <c r="Y491" s="38">
        <v>705.17</v>
      </c>
      <c r="Z491" s="38">
        <v>705.17</v>
      </c>
    </row>
    <row r="492" spans="1:26" ht="13.5" thickBot="1" x14ac:dyDescent="0.2">
      <c r="A492" s="31"/>
      <c r="B492" s="37" t="s">
        <v>111</v>
      </c>
      <c r="C492" s="38">
        <v>4.8109999999999999</v>
      </c>
      <c r="D492" s="38">
        <v>4.8109999999999999</v>
      </c>
      <c r="E492" s="38">
        <v>4.8109999999999999</v>
      </c>
      <c r="F492" s="38">
        <v>4.8109999999999999</v>
      </c>
      <c r="G492" s="38">
        <v>4.8109999999999999</v>
      </c>
      <c r="H492" s="38">
        <v>4.8109999999999999</v>
      </c>
      <c r="I492" s="38">
        <v>4.8109999999999999</v>
      </c>
      <c r="J492" s="38">
        <v>4.8109999999999999</v>
      </c>
      <c r="K492" s="38">
        <v>4.8109999999999999</v>
      </c>
      <c r="L492" s="38">
        <v>4.8109999999999999</v>
      </c>
      <c r="M492" s="38">
        <v>4.8109999999999999</v>
      </c>
      <c r="N492" s="38">
        <v>4.8109999999999999</v>
      </c>
      <c r="O492" s="38">
        <v>4.8109999999999999</v>
      </c>
      <c r="P492" s="38">
        <v>4.8109999999999999</v>
      </c>
      <c r="Q492" s="38">
        <v>4.8109999999999999</v>
      </c>
      <c r="R492" s="38">
        <v>4.8109999999999999</v>
      </c>
      <c r="S492" s="38">
        <v>4.8109999999999999</v>
      </c>
      <c r="T492" s="38">
        <v>4.8109999999999999</v>
      </c>
      <c r="U492" s="38">
        <v>4.8109999999999999</v>
      </c>
      <c r="V492" s="38">
        <v>4.8109999999999999</v>
      </c>
      <c r="W492" s="38">
        <v>4.8109999999999999</v>
      </c>
      <c r="X492" s="38">
        <v>4.8109999999999999</v>
      </c>
      <c r="Y492" s="38">
        <v>4.8109999999999999</v>
      </c>
      <c r="Z492" s="38">
        <v>4.8109999999999999</v>
      </c>
    </row>
    <row r="493" spans="1:26" s="153" customFormat="1" ht="24.75" thickBot="1" x14ac:dyDescent="0.3">
      <c r="B493" s="164" t="s">
        <v>210</v>
      </c>
      <c r="C493" s="165">
        <v>1283</v>
      </c>
      <c r="D493" s="165">
        <v>1283</v>
      </c>
      <c r="E493" s="165">
        <v>1283</v>
      </c>
      <c r="F493" s="165">
        <v>1283</v>
      </c>
      <c r="G493" s="165">
        <v>1283</v>
      </c>
      <c r="H493" s="165">
        <v>1283</v>
      </c>
      <c r="I493" s="165">
        <v>1283</v>
      </c>
      <c r="J493" s="165">
        <v>1283</v>
      </c>
      <c r="K493" s="165">
        <v>1283</v>
      </c>
      <c r="L493" s="165">
        <v>1283</v>
      </c>
      <c r="M493" s="165">
        <v>1283</v>
      </c>
      <c r="N493" s="165">
        <v>1283</v>
      </c>
      <c r="O493" s="165">
        <v>1283</v>
      </c>
      <c r="P493" s="165">
        <v>1283</v>
      </c>
      <c r="Q493" s="165">
        <v>1283</v>
      </c>
      <c r="R493" s="165">
        <v>1283</v>
      </c>
      <c r="S493" s="165">
        <v>1283</v>
      </c>
      <c r="T493" s="165">
        <v>1283</v>
      </c>
      <c r="U493" s="165">
        <v>1283</v>
      </c>
      <c r="V493" s="165">
        <v>1283</v>
      </c>
      <c r="W493" s="165">
        <v>1283</v>
      </c>
      <c r="X493" s="165">
        <v>1283</v>
      </c>
      <c r="Y493" s="165">
        <v>1283</v>
      </c>
      <c r="Z493" s="165">
        <v>1283</v>
      </c>
    </row>
    <row r="494" spans="1:26" ht="13.5" thickBot="1" x14ac:dyDescent="0.2">
      <c r="A494" s="31"/>
      <c r="B494" s="35" t="s">
        <v>164</v>
      </c>
      <c r="C494" s="36">
        <f>C495+C496+C497+C498+C499</f>
        <v>4369.4753650000002</v>
      </c>
      <c r="D494" s="36">
        <f t="shared" ref="D494:Z494" si="98">D495+D496+D497+D498+D499</f>
        <v>4350.8553649999994</v>
      </c>
      <c r="E494" s="36">
        <f t="shared" si="98"/>
        <v>4271.8853650000001</v>
      </c>
      <c r="F494" s="36">
        <f t="shared" si="98"/>
        <v>4264.2353650000005</v>
      </c>
      <c r="G494" s="36">
        <f t="shared" si="98"/>
        <v>4265.3153650000004</v>
      </c>
      <c r="H494" s="36">
        <f t="shared" si="98"/>
        <v>4250.0253649999995</v>
      </c>
      <c r="I494" s="36">
        <f t="shared" si="98"/>
        <v>4254.1353650000001</v>
      </c>
      <c r="J494" s="36">
        <f t="shared" si="98"/>
        <v>4250.1453650000003</v>
      </c>
      <c r="K494" s="36">
        <f t="shared" si="98"/>
        <v>4251.8753649999999</v>
      </c>
      <c r="L494" s="36">
        <f t="shared" si="98"/>
        <v>4242.8553649999994</v>
      </c>
      <c r="M494" s="36">
        <f t="shared" si="98"/>
        <v>4193.1853650000003</v>
      </c>
      <c r="N494" s="36">
        <f t="shared" si="98"/>
        <v>4180.3853650000001</v>
      </c>
      <c r="O494" s="36">
        <f t="shared" si="98"/>
        <v>4193.1653650000007</v>
      </c>
      <c r="P494" s="36">
        <f t="shared" si="98"/>
        <v>4217.0553650000002</v>
      </c>
      <c r="Q494" s="36">
        <f t="shared" si="98"/>
        <v>4236.4453649999996</v>
      </c>
      <c r="R494" s="36">
        <f t="shared" si="98"/>
        <v>4286.4053650000005</v>
      </c>
      <c r="S494" s="36">
        <f t="shared" si="98"/>
        <v>4363.2253650000002</v>
      </c>
      <c r="T494" s="36">
        <f t="shared" si="98"/>
        <v>4491.2653650000002</v>
      </c>
      <c r="U494" s="36">
        <f t="shared" si="98"/>
        <v>4386.6453650000003</v>
      </c>
      <c r="V494" s="36">
        <f t="shared" si="98"/>
        <v>4405.4453649999996</v>
      </c>
      <c r="W494" s="36">
        <f t="shared" si="98"/>
        <v>4410.0953650000001</v>
      </c>
      <c r="X494" s="36">
        <f t="shared" si="98"/>
        <v>4410.5353649999997</v>
      </c>
      <c r="Y494" s="36">
        <f t="shared" si="98"/>
        <v>4403.2053649999998</v>
      </c>
      <c r="Z494" s="36">
        <f t="shared" si="98"/>
        <v>4408.0853649999999</v>
      </c>
    </row>
    <row r="495" spans="1:26" ht="38.25" x14ac:dyDescent="0.15">
      <c r="A495" s="31"/>
      <c r="B495" s="37" t="s">
        <v>147</v>
      </c>
      <c r="C495" s="38">
        <v>2248.5700000000002</v>
      </c>
      <c r="D495" s="38">
        <v>2229.9499999999998</v>
      </c>
      <c r="E495" s="38">
        <v>2150.98</v>
      </c>
      <c r="F495" s="38">
        <v>2143.33</v>
      </c>
      <c r="G495" s="38">
        <v>2144.41</v>
      </c>
      <c r="H495" s="38">
        <v>2129.12</v>
      </c>
      <c r="I495" s="38">
        <v>2133.23</v>
      </c>
      <c r="J495" s="38">
        <v>2129.2399999999998</v>
      </c>
      <c r="K495" s="38">
        <v>2130.9699999999998</v>
      </c>
      <c r="L495" s="38">
        <v>2121.9499999999998</v>
      </c>
      <c r="M495" s="38">
        <v>2072.2800000000002</v>
      </c>
      <c r="N495" s="38">
        <v>2059.48</v>
      </c>
      <c r="O495" s="38">
        <v>2072.2600000000002</v>
      </c>
      <c r="P495" s="38">
        <v>2096.15</v>
      </c>
      <c r="Q495" s="38">
        <v>2115.54</v>
      </c>
      <c r="R495" s="38">
        <v>2165.5</v>
      </c>
      <c r="S495" s="38">
        <v>2242.3200000000002</v>
      </c>
      <c r="T495" s="38">
        <v>2370.36</v>
      </c>
      <c r="U495" s="38">
        <v>2265.7399999999998</v>
      </c>
      <c r="V495" s="38">
        <v>2284.54</v>
      </c>
      <c r="W495" s="38">
        <v>2289.19</v>
      </c>
      <c r="X495" s="38">
        <v>2289.63</v>
      </c>
      <c r="Y495" s="38">
        <v>2282.3000000000002</v>
      </c>
      <c r="Z495" s="38">
        <v>2287.1799999999998</v>
      </c>
    </row>
    <row r="496" spans="1:26" ht="12.75" x14ac:dyDescent="0.15">
      <c r="A496" s="31"/>
      <c r="B496" s="37" t="s">
        <v>108</v>
      </c>
      <c r="C496" s="38">
        <v>127.92436499999999</v>
      </c>
      <c r="D496" s="38">
        <v>127.92436499999999</v>
      </c>
      <c r="E496" s="38">
        <v>127.92436499999999</v>
      </c>
      <c r="F496" s="38">
        <v>127.92436499999999</v>
      </c>
      <c r="G496" s="38">
        <v>127.92436499999999</v>
      </c>
      <c r="H496" s="38">
        <v>127.92436499999999</v>
      </c>
      <c r="I496" s="38">
        <v>127.92436499999999</v>
      </c>
      <c r="J496" s="38">
        <v>127.92436499999999</v>
      </c>
      <c r="K496" s="38">
        <v>127.92436499999999</v>
      </c>
      <c r="L496" s="38">
        <v>127.92436499999999</v>
      </c>
      <c r="M496" s="38">
        <v>127.92436499999999</v>
      </c>
      <c r="N496" s="38">
        <v>127.92436499999999</v>
      </c>
      <c r="O496" s="38">
        <v>127.92436499999999</v>
      </c>
      <c r="P496" s="38">
        <v>127.92436499999999</v>
      </c>
      <c r="Q496" s="38">
        <v>127.92436499999999</v>
      </c>
      <c r="R496" s="38">
        <v>127.92436499999999</v>
      </c>
      <c r="S496" s="38">
        <v>127.92436499999999</v>
      </c>
      <c r="T496" s="38">
        <v>127.92436499999999</v>
      </c>
      <c r="U496" s="38">
        <v>127.92436499999999</v>
      </c>
      <c r="V496" s="38">
        <v>127.92436499999999</v>
      </c>
      <c r="W496" s="38">
        <v>127.92436499999999</v>
      </c>
      <c r="X496" s="38">
        <v>127.92436499999999</v>
      </c>
      <c r="Y496" s="38">
        <v>127.92436499999999</v>
      </c>
      <c r="Z496" s="38">
        <v>127.92436499999999</v>
      </c>
    </row>
    <row r="497" spans="1:26" ht="12.75" x14ac:dyDescent="0.15">
      <c r="A497" s="31"/>
      <c r="B497" s="37" t="s">
        <v>109</v>
      </c>
      <c r="C497" s="38">
        <v>705.17</v>
      </c>
      <c r="D497" s="38">
        <v>705.17</v>
      </c>
      <c r="E497" s="38">
        <v>705.17</v>
      </c>
      <c r="F497" s="38">
        <v>705.17</v>
      </c>
      <c r="G497" s="38">
        <v>705.17</v>
      </c>
      <c r="H497" s="38">
        <v>705.17</v>
      </c>
      <c r="I497" s="38">
        <v>705.17</v>
      </c>
      <c r="J497" s="38">
        <v>705.17</v>
      </c>
      <c r="K497" s="38">
        <v>705.17</v>
      </c>
      <c r="L497" s="38">
        <v>705.17</v>
      </c>
      <c r="M497" s="38">
        <v>705.17</v>
      </c>
      <c r="N497" s="38">
        <v>705.17</v>
      </c>
      <c r="O497" s="38">
        <v>705.17</v>
      </c>
      <c r="P497" s="38">
        <v>705.17</v>
      </c>
      <c r="Q497" s="38">
        <v>705.17</v>
      </c>
      <c r="R497" s="38">
        <v>705.17</v>
      </c>
      <c r="S497" s="38">
        <v>705.17</v>
      </c>
      <c r="T497" s="38">
        <v>705.17</v>
      </c>
      <c r="U497" s="38">
        <v>705.17</v>
      </c>
      <c r="V497" s="38">
        <v>705.17</v>
      </c>
      <c r="W497" s="38">
        <v>705.17</v>
      </c>
      <c r="X497" s="38">
        <v>705.17</v>
      </c>
      <c r="Y497" s="38">
        <v>705.17</v>
      </c>
      <c r="Z497" s="38">
        <v>705.17</v>
      </c>
    </row>
    <row r="498" spans="1:26" ht="13.5" thickBot="1" x14ac:dyDescent="0.2">
      <c r="A498" s="31"/>
      <c r="B498" s="37" t="s">
        <v>111</v>
      </c>
      <c r="C498" s="38">
        <v>4.8109999999999999</v>
      </c>
      <c r="D498" s="38">
        <v>4.8109999999999999</v>
      </c>
      <c r="E498" s="38">
        <v>4.8109999999999999</v>
      </c>
      <c r="F498" s="38">
        <v>4.8109999999999999</v>
      </c>
      <c r="G498" s="38">
        <v>4.8109999999999999</v>
      </c>
      <c r="H498" s="38">
        <v>4.8109999999999999</v>
      </c>
      <c r="I498" s="38">
        <v>4.8109999999999999</v>
      </c>
      <c r="J498" s="38">
        <v>4.8109999999999999</v>
      </c>
      <c r="K498" s="38">
        <v>4.8109999999999999</v>
      </c>
      <c r="L498" s="38">
        <v>4.8109999999999999</v>
      </c>
      <c r="M498" s="38">
        <v>4.8109999999999999</v>
      </c>
      <c r="N498" s="38">
        <v>4.8109999999999999</v>
      </c>
      <c r="O498" s="38">
        <v>4.8109999999999999</v>
      </c>
      <c r="P498" s="38">
        <v>4.8109999999999999</v>
      </c>
      <c r="Q498" s="38">
        <v>4.8109999999999999</v>
      </c>
      <c r="R498" s="38">
        <v>4.8109999999999999</v>
      </c>
      <c r="S498" s="38">
        <v>4.8109999999999999</v>
      </c>
      <c r="T498" s="38">
        <v>4.8109999999999999</v>
      </c>
      <c r="U498" s="38">
        <v>4.8109999999999999</v>
      </c>
      <c r="V498" s="38">
        <v>4.8109999999999999</v>
      </c>
      <c r="W498" s="38">
        <v>4.8109999999999999</v>
      </c>
      <c r="X498" s="38">
        <v>4.8109999999999999</v>
      </c>
      <c r="Y498" s="38">
        <v>4.8109999999999999</v>
      </c>
      <c r="Z498" s="38">
        <v>4.8109999999999999</v>
      </c>
    </row>
    <row r="499" spans="1:26" s="153" customFormat="1" ht="24.75" thickBot="1" x14ac:dyDescent="0.3">
      <c r="B499" s="164" t="s">
        <v>210</v>
      </c>
      <c r="C499" s="165">
        <v>1283</v>
      </c>
      <c r="D499" s="165">
        <v>1283</v>
      </c>
      <c r="E499" s="165">
        <v>1283</v>
      </c>
      <c r="F499" s="165">
        <v>1283</v>
      </c>
      <c r="G499" s="165">
        <v>1283</v>
      </c>
      <c r="H499" s="165">
        <v>1283</v>
      </c>
      <c r="I499" s="165">
        <v>1283</v>
      </c>
      <c r="J499" s="165">
        <v>1283</v>
      </c>
      <c r="K499" s="165">
        <v>1283</v>
      </c>
      <c r="L499" s="165">
        <v>1283</v>
      </c>
      <c r="M499" s="165">
        <v>1283</v>
      </c>
      <c r="N499" s="165">
        <v>1283</v>
      </c>
      <c r="O499" s="165">
        <v>1283</v>
      </c>
      <c r="P499" s="165">
        <v>1283</v>
      </c>
      <c r="Q499" s="165">
        <v>1283</v>
      </c>
      <c r="R499" s="165">
        <v>1283</v>
      </c>
      <c r="S499" s="165">
        <v>1283</v>
      </c>
      <c r="T499" s="165">
        <v>1283</v>
      </c>
      <c r="U499" s="165">
        <v>1283</v>
      </c>
      <c r="V499" s="165">
        <v>1283</v>
      </c>
      <c r="W499" s="165">
        <v>1283</v>
      </c>
      <c r="X499" s="165">
        <v>1283</v>
      </c>
      <c r="Y499" s="165">
        <v>1283</v>
      </c>
      <c r="Z499" s="165">
        <v>1283</v>
      </c>
    </row>
    <row r="500" spans="1:26" ht="13.5" thickBot="1" x14ac:dyDescent="0.2">
      <c r="A500" s="31"/>
      <c r="B500" s="35" t="s">
        <v>165</v>
      </c>
      <c r="C500" s="36">
        <f>C501+C502+C503+C504+C505</f>
        <v>4350.8553649999994</v>
      </c>
      <c r="D500" s="36">
        <f t="shared" ref="D500:Z500" si="99">D501+D502+D503+D504+D505</f>
        <v>4316.4953650000007</v>
      </c>
      <c r="E500" s="36">
        <f t="shared" si="99"/>
        <v>4296.0453649999999</v>
      </c>
      <c r="F500" s="36">
        <f t="shared" si="99"/>
        <v>4311.715365</v>
      </c>
      <c r="G500" s="36">
        <f t="shared" si="99"/>
        <v>4342.3753649999999</v>
      </c>
      <c r="H500" s="36">
        <f t="shared" si="99"/>
        <v>4340.715365</v>
      </c>
      <c r="I500" s="36">
        <f t="shared" si="99"/>
        <v>4346.7653650000002</v>
      </c>
      <c r="J500" s="36">
        <f t="shared" si="99"/>
        <v>4346.8353649999999</v>
      </c>
      <c r="K500" s="36">
        <f t="shared" si="99"/>
        <v>4340.5853649999999</v>
      </c>
      <c r="L500" s="36">
        <f t="shared" si="99"/>
        <v>4329.3653649999997</v>
      </c>
      <c r="M500" s="36">
        <f t="shared" si="99"/>
        <v>4300.6353650000001</v>
      </c>
      <c r="N500" s="36">
        <f t="shared" si="99"/>
        <v>4323.3653649999997</v>
      </c>
      <c r="O500" s="36">
        <f t="shared" si="99"/>
        <v>4330.0653650000004</v>
      </c>
      <c r="P500" s="36">
        <f t="shared" si="99"/>
        <v>4339.9753650000002</v>
      </c>
      <c r="Q500" s="36">
        <f t="shared" si="99"/>
        <v>4340.2353650000005</v>
      </c>
      <c r="R500" s="36">
        <f t="shared" si="99"/>
        <v>4419.005365</v>
      </c>
      <c r="S500" s="36">
        <f t="shared" si="99"/>
        <v>4473.6353650000001</v>
      </c>
      <c r="T500" s="36">
        <f t="shared" si="99"/>
        <v>4608.0153650000002</v>
      </c>
      <c r="U500" s="36">
        <f t="shared" si="99"/>
        <v>4440.5253649999995</v>
      </c>
      <c r="V500" s="36">
        <f t="shared" si="99"/>
        <v>4461.3053650000002</v>
      </c>
      <c r="W500" s="36">
        <f t="shared" si="99"/>
        <v>4469.0953650000001</v>
      </c>
      <c r="X500" s="36">
        <f t="shared" si="99"/>
        <v>4466.3153650000004</v>
      </c>
      <c r="Y500" s="36">
        <f t="shared" si="99"/>
        <v>4459.2853649999997</v>
      </c>
      <c r="Z500" s="36">
        <f t="shared" si="99"/>
        <v>4436.6953649999996</v>
      </c>
    </row>
    <row r="501" spans="1:26" ht="38.25" x14ac:dyDescent="0.15">
      <c r="A501" s="31"/>
      <c r="B501" s="37" t="s">
        <v>147</v>
      </c>
      <c r="C501" s="38">
        <v>2229.9499999999998</v>
      </c>
      <c r="D501" s="38">
        <v>2195.59</v>
      </c>
      <c r="E501" s="38">
        <v>2175.14</v>
      </c>
      <c r="F501" s="38">
        <v>2190.81</v>
      </c>
      <c r="G501" s="38">
        <v>2221.4699999999998</v>
      </c>
      <c r="H501" s="38">
        <v>2219.81</v>
      </c>
      <c r="I501" s="38">
        <v>2225.86</v>
      </c>
      <c r="J501" s="38">
        <v>2225.9299999999998</v>
      </c>
      <c r="K501" s="38">
        <v>2219.6799999999998</v>
      </c>
      <c r="L501" s="38">
        <v>2208.46</v>
      </c>
      <c r="M501" s="38">
        <v>2179.73</v>
      </c>
      <c r="N501" s="38">
        <v>2202.46</v>
      </c>
      <c r="O501" s="38">
        <v>2209.16</v>
      </c>
      <c r="P501" s="38">
        <v>2219.0700000000002</v>
      </c>
      <c r="Q501" s="38">
        <v>2219.33</v>
      </c>
      <c r="R501" s="38">
        <v>2298.1</v>
      </c>
      <c r="S501" s="38">
        <v>2352.73</v>
      </c>
      <c r="T501" s="38">
        <v>2487.11</v>
      </c>
      <c r="U501" s="38">
        <v>2319.62</v>
      </c>
      <c r="V501" s="38">
        <v>2340.4</v>
      </c>
      <c r="W501" s="38">
        <v>2348.19</v>
      </c>
      <c r="X501" s="38">
        <v>2345.41</v>
      </c>
      <c r="Y501" s="38">
        <v>2338.38</v>
      </c>
      <c r="Z501" s="38">
        <v>2315.79</v>
      </c>
    </row>
    <row r="502" spans="1:26" ht="12.75" x14ac:dyDescent="0.15">
      <c r="A502" s="31"/>
      <c r="B502" s="37" t="s">
        <v>108</v>
      </c>
      <c r="C502" s="38">
        <v>127.92436499999999</v>
      </c>
      <c r="D502" s="38">
        <v>127.92436499999999</v>
      </c>
      <c r="E502" s="38">
        <v>127.92436499999999</v>
      </c>
      <c r="F502" s="38">
        <v>127.92436499999999</v>
      </c>
      <c r="G502" s="38">
        <v>127.92436499999999</v>
      </c>
      <c r="H502" s="38">
        <v>127.92436499999999</v>
      </c>
      <c r="I502" s="38">
        <v>127.92436499999999</v>
      </c>
      <c r="J502" s="38">
        <v>127.92436499999999</v>
      </c>
      <c r="K502" s="38">
        <v>127.92436499999999</v>
      </c>
      <c r="L502" s="38">
        <v>127.92436499999999</v>
      </c>
      <c r="M502" s="38">
        <v>127.92436499999999</v>
      </c>
      <c r="N502" s="38">
        <v>127.92436499999999</v>
      </c>
      <c r="O502" s="38">
        <v>127.92436499999999</v>
      </c>
      <c r="P502" s="38">
        <v>127.92436499999999</v>
      </c>
      <c r="Q502" s="38">
        <v>127.92436499999999</v>
      </c>
      <c r="R502" s="38">
        <v>127.92436499999999</v>
      </c>
      <c r="S502" s="38">
        <v>127.92436499999999</v>
      </c>
      <c r="T502" s="38">
        <v>127.92436499999999</v>
      </c>
      <c r="U502" s="38">
        <v>127.92436499999999</v>
      </c>
      <c r="V502" s="38">
        <v>127.92436499999999</v>
      </c>
      <c r="W502" s="38">
        <v>127.92436499999999</v>
      </c>
      <c r="X502" s="38">
        <v>127.92436499999999</v>
      </c>
      <c r="Y502" s="38">
        <v>127.92436499999999</v>
      </c>
      <c r="Z502" s="38">
        <v>127.92436499999999</v>
      </c>
    </row>
    <row r="503" spans="1:26" ht="12.75" x14ac:dyDescent="0.15">
      <c r="A503" s="31"/>
      <c r="B503" s="37" t="s">
        <v>109</v>
      </c>
      <c r="C503" s="38">
        <v>705.17</v>
      </c>
      <c r="D503" s="38">
        <v>705.17</v>
      </c>
      <c r="E503" s="38">
        <v>705.17</v>
      </c>
      <c r="F503" s="38">
        <v>705.17</v>
      </c>
      <c r="G503" s="38">
        <v>705.17</v>
      </c>
      <c r="H503" s="38">
        <v>705.17</v>
      </c>
      <c r="I503" s="38">
        <v>705.17</v>
      </c>
      <c r="J503" s="38">
        <v>705.17</v>
      </c>
      <c r="K503" s="38">
        <v>705.17</v>
      </c>
      <c r="L503" s="38">
        <v>705.17</v>
      </c>
      <c r="M503" s="38">
        <v>705.17</v>
      </c>
      <c r="N503" s="38">
        <v>705.17</v>
      </c>
      <c r="O503" s="38">
        <v>705.17</v>
      </c>
      <c r="P503" s="38">
        <v>705.17</v>
      </c>
      <c r="Q503" s="38">
        <v>705.17</v>
      </c>
      <c r="R503" s="38">
        <v>705.17</v>
      </c>
      <c r="S503" s="38">
        <v>705.17</v>
      </c>
      <c r="T503" s="38">
        <v>705.17</v>
      </c>
      <c r="U503" s="38">
        <v>705.17</v>
      </c>
      <c r="V503" s="38">
        <v>705.17</v>
      </c>
      <c r="W503" s="38">
        <v>705.17</v>
      </c>
      <c r="X503" s="38">
        <v>705.17</v>
      </c>
      <c r="Y503" s="38">
        <v>705.17</v>
      </c>
      <c r="Z503" s="38">
        <v>705.17</v>
      </c>
    </row>
    <row r="504" spans="1:26" ht="13.5" thickBot="1" x14ac:dyDescent="0.2">
      <c r="A504" s="31"/>
      <c r="B504" s="37" t="s">
        <v>111</v>
      </c>
      <c r="C504" s="38">
        <v>4.8109999999999999</v>
      </c>
      <c r="D504" s="38">
        <v>4.8109999999999999</v>
      </c>
      <c r="E504" s="38">
        <v>4.8109999999999999</v>
      </c>
      <c r="F504" s="38">
        <v>4.8109999999999999</v>
      </c>
      <c r="G504" s="38">
        <v>4.8109999999999999</v>
      </c>
      <c r="H504" s="38">
        <v>4.8109999999999999</v>
      </c>
      <c r="I504" s="38">
        <v>4.8109999999999999</v>
      </c>
      <c r="J504" s="38">
        <v>4.8109999999999999</v>
      </c>
      <c r="K504" s="38">
        <v>4.8109999999999999</v>
      </c>
      <c r="L504" s="38">
        <v>4.8109999999999999</v>
      </c>
      <c r="M504" s="38">
        <v>4.8109999999999999</v>
      </c>
      <c r="N504" s="38">
        <v>4.8109999999999999</v>
      </c>
      <c r="O504" s="38">
        <v>4.8109999999999999</v>
      </c>
      <c r="P504" s="38">
        <v>4.8109999999999999</v>
      </c>
      <c r="Q504" s="38">
        <v>4.8109999999999999</v>
      </c>
      <c r="R504" s="38">
        <v>4.8109999999999999</v>
      </c>
      <c r="S504" s="38">
        <v>4.8109999999999999</v>
      </c>
      <c r="T504" s="38">
        <v>4.8109999999999999</v>
      </c>
      <c r="U504" s="38">
        <v>4.8109999999999999</v>
      </c>
      <c r="V504" s="38">
        <v>4.8109999999999999</v>
      </c>
      <c r="W504" s="38">
        <v>4.8109999999999999</v>
      </c>
      <c r="X504" s="38">
        <v>4.8109999999999999</v>
      </c>
      <c r="Y504" s="38">
        <v>4.8109999999999999</v>
      </c>
      <c r="Z504" s="38">
        <v>4.8109999999999999</v>
      </c>
    </row>
    <row r="505" spans="1:26" s="153" customFormat="1" ht="24.75" thickBot="1" x14ac:dyDescent="0.3">
      <c r="B505" s="164" t="s">
        <v>210</v>
      </c>
      <c r="C505" s="165">
        <v>1283</v>
      </c>
      <c r="D505" s="165">
        <v>1283</v>
      </c>
      <c r="E505" s="165">
        <v>1283</v>
      </c>
      <c r="F505" s="165">
        <v>1283</v>
      </c>
      <c r="G505" s="165">
        <v>1283</v>
      </c>
      <c r="H505" s="165">
        <v>1283</v>
      </c>
      <c r="I505" s="165">
        <v>1283</v>
      </c>
      <c r="J505" s="165">
        <v>1283</v>
      </c>
      <c r="K505" s="165">
        <v>1283</v>
      </c>
      <c r="L505" s="165">
        <v>1283</v>
      </c>
      <c r="M505" s="165">
        <v>1283</v>
      </c>
      <c r="N505" s="165">
        <v>1283</v>
      </c>
      <c r="O505" s="165">
        <v>1283</v>
      </c>
      <c r="P505" s="165">
        <v>1283</v>
      </c>
      <c r="Q505" s="165">
        <v>1283</v>
      </c>
      <c r="R505" s="165">
        <v>1283</v>
      </c>
      <c r="S505" s="165">
        <v>1283</v>
      </c>
      <c r="T505" s="165">
        <v>1283</v>
      </c>
      <c r="U505" s="165">
        <v>1283</v>
      </c>
      <c r="V505" s="165">
        <v>1283</v>
      </c>
      <c r="W505" s="165">
        <v>1283</v>
      </c>
      <c r="X505" s="165">
        <v>1283</v>
      </c>
      <c r="Y505" s="165">
        <v>1283</v>
      </c>
      <c r="Z505" s="165">
        <v>1283</v>
      </c>
    </row>
    <row r="506" spans="1:26" ht="13.5" thickBot="1" x14ac:dyDescent="0.2">
      <c r="A506" s="31"/>
      <c r="B506" s="35" t="s">
        <v>166</v>
      </c>
      <c r="C506" s="36">
        <f>C507+C508+C509+C510+C511</f>
        <v>4584.1753650000001</v>
      </c>
      <c r="D506" s="36">
        <f t="shared" ref="D506:Z506" si="100">D507+D508+D509+D510+D511</f>
        <v>4555.1753650000001</v>
      </c>
      <c r="E506" s="36">
        <f t="shared" si="100"/>
        <v>4525.3653649999997</v>
      </c>
      <c r="F506" s="36">
        <f t="shared" si="100"/>
        <v>4504.8153650000004</v>
      </c>
      <c r="G506" s="36">
        <f t="shared" si="100"/>
        <v>4528.7053649999998</v>
      </c>
      <c r="H506" s="36">
        <f t="shared" si="100"/>
        <v>4539.255365</v>
      </c>
      <c r="I506" s="36">
        <f t="shared" si="100"/>
        <v>4546.005365</v>
      </c>
      <c r="J506" s="36">
        <f t="shared" si="100"/>
        <v>4564.0953650000001</v>
      </c>
      <c r="K506" s="36">
        <f t="shared" si="100"/>
        <v>4577.0253649999995</v>
      </c>
      <c r="L506" s="36">
        <f t="shared" si="100"/>
        <v>4558.8353649999999</v>
      </c>
      <c r="M506" s="36">
        <f t="shared" si="100"/>
        <v>4536.2853649999997</v>
      </c>
      <c r="N506" s="36">
        <f t="shared" si="100"/>
        <v>4488.9353650000003</v>
      </c>
      <c r="O506" s="36">
        <f t="shared" si="100"/>
        <v>4497.6253649999999</v>
      </c>
      <c r="P506" s="36">
        <f t="shared" si="100"/>
        <v>4516.505365</v>
      </c>
      <c r="Q506" s="36">
        <f t="shared" si="100"/>
        <v>4527.1253649999999</v>
      </c>
      <c r="R506" s="36">
        <f t="shared" si="100"/>
        <v>4549.1853650000003</v>
      </c>
      <c r="S506" s="36">
        <f t="shared" si="100"/>
        <v>4620.5153650000002</v>
      </c>
      <c r="T506" s="36">
        <f t="shared" si="100"/>
        <v>4787.505365</v>
      </c>
      <c r="U506" s="36">
        <f t="shared" si="100"/>
        <v>4638.9053650000005</v>
      </c>
      <c r="V506" s="36">
        <f t="shared" si="100"/>
        <v>4636.965365</v>
      </c>
      <c r="W506" s="36">
        <f t="shared" si="100"/>
        <v>4648.1953649999996</v>
      </c>
      <c r="X506" s="36">
        <f t="shared" si="100"/>
        <v>4645.0353649999997</v>
      </c>
      <c r="Y506" s="36">
        <f t="shared" si="100"/>
        <v>4631.8453650000001</v>
      </c>
      <c r="Z506" s="36">
        <f t="shared" si="100"/>
        <v>4600.8653649999997</v>
      </c>
    </row>
    <row r="507" spans="1:26" ht="38.25" x14ac:dyDescent="0.15">
      <c r="A507" s="31"/>
      <c r="B507" s="37" t="s">
        <v>147</v>
      </c>
      <c r="C507" s="38">
        <v>2463.27</v>
      </c>
      <c r="D507" s="38">
        <v>2434.27</v>
      </c>
      <c r="E507" s="38">
        <v>2404.46</v>
      </c>
      <c r="F507" s="38">
        <v>2383.91</v>
      </c>
      <c r="G507" s="38">
        <v>2407.8000000000002</v>
      </c>
      <c r="H507" s="38">
        <v>2418.35</v>
      </c>
      <c r="I507" s="38">
        <v>2425.1</v>
      </c>
      <c r="J507" s="38">
        <v>2443.19</v>
      </c>
      <c r="K507" s="38">
        <v>2456.12</v>
      </c>
      <c r="L507" s="38">
        <v>2437.9299999999998</v>
      </c>
      <c r="M507" s="38">
        <v>2415.38</v>
      </c>
      <c r="N507" s="38">
        <v>2368.0300000000002</v>
      </c>
      <c r="O507" s="38">
        <v>2376.7199999999998</v>
      </c>
      <c r="P507" s="38">
        <v>2395.6</v>
      </c>
      <c r="Q507" s="38">
        <v>2406.2199999999998</v>
      </c>
      <c r="R507" s="38">
        <v>2428.2800000000002</v>
      </c>
      <c r="S507" s="38">
        <v>2499.61</v>
      </c>
      <c r="T507" s="38">
        <v>2666.6</v>
      </c>
      <c r="U507" s="38">
        <v>2518</v>
      </c>
      <c r="V507" s="38">
        <v>2516.06</v>
      </c>
      <c r="W507" s="38">
        <v>2527.29</v>
      </c>
      <c r="X507" s="38">
        <v>2524.13</v>
      </c>
      <c r="Y507" s="38">
        <v>2510.94</v>
      </c>
      <c r="Z507" s="38">
        <v>2479.96</v>
      </c>
    </row>
    <row r="508" spans="1:26" ht="12.75" x14ac:dyDescent="0.15">
      <c r="A508" s="31"/>
      <c r="B508" s="37" t="s">
        <v>108</v>
      </c>
      <c r="C508" s="38">
        <v>127.92436499999999</v>
      </c>
      <c r="D508" s="38">
        <v>127.92436499999999</v>
      </c>
      <c r="E508" s="38">
        <v>127.92436499999999</v>
      </c>
      <c r="F508" s="38">
        <v>127.92436499999999</v>
      </c>
      <c r="G508" s="38">
        <v>127.92436499999999</v>
      </c>
      <c r="H508" s="38">
        <v>127.92436499999999</v>
      </c>
      <c r="I508" s="38">
        <v>127.92436499999999</v>
      </c>
      <c r="J508" s="38">
        <v>127.92436499999999</v>
      </c>
      <c r="K508" s="38">
        <v>127.92436499999999</v>
      </c>
      <c r="L508" s="38">
        <v>127.92436499999999</v>
      </c>
      <c r="M508" s="38">
        <v>127.92436499999999</v>
      </c>
      <c r="N508" s="38">
        <v>127.92436499999999</v>
      </c>
      <c r="O508" s="38">
        <v>127.92436499999999</v>
      </c>
      <c r="P508" s="38">
        <v>127.92436499999999</v>
      </c>
      <c r="Q508" s="38">
        <v>127.92436499999999</v>
      </c>
      <c r="R508" s="38">
        <v>127.92436499999999</v>
      </c>
      <c r="S508" s="38">
        <v>127.92436499999999</v>
      </c>
      <c r="T508" s="38">
        <v>127.92436499999999</v>
      </c>
      <c r="U508" s="38">
        <v>127.92436499999999</v>
      </c>
      <c r="V508" s="38">
        <v>127.92436499999999</v>
      </c>
      <c r="W508" s="38">
        <v>127.92436499999999</v>
      </c>
      <c r="X508" s="38">
        <v>127.92436499999999</v>
      </c>
      <c r="Y508" s="38">
        <v>127.92436499999999</v>
      </c>
      <c r="Z508" s="38">
        <v>127.92436499999999</v>
      </c>
    </row>
    <row r="509" spans="1:26" ht="12.75" x14ac:dyDescent="0.15">
      <c r="A509" s="31"/>
      <c r="B509" s="37" t="s">
        <v>109</v>
      </c>
      <c r="C509" s="38">
        <v>705.17</v>
      </c>
      <c r="D509" s="38">
        <v>705.17</v>
      </c>
      <c r="E509" s="38">
        <v>705.17</v>
      </c>
      <c r="F509" s="38">
        <v>705.17</v>
      </c>
      <c r="G509" s="38">
        <v>705.17</v>
      </c>
      <c r="H509" s="38">
        <v>705.17</v>
      </c>
      <c r="I509" s="38">
        <v>705.17</v>
      </c>
      <c r="J509" s="38">
        <v>705.17</v>
      </c>
      <c r="K509" s="38">
        <v>705.17</v>
      </c>
      <c r="L509" s="38">
        <v>705.17</v>
      </c>
      <c r="M509" s="38">
        <v>705.17</v>
      </c>
      <c r="N509" s="38">
        <v>705.17</v>
      </c>
      <c r="O509" s="38">
        <v>705.17</v>
      </c>
      <c r="P509" s="38">
        <v>705.17</v>
      </c>
      <c r="Q509" s="38">
        <v>705.17</v>
      </c>
      <c r="R509" s="38">
        <v>705.17</v>
      </c>
      <c r="S509" s="38">
        <v>705.17</v>
      </c>
      <c r="T509" s="38">
        <v>705.17</v>
      </c>
      <c r="U509" s="38">
        <v>705.17</v>
      </c>
      <c r="V509" s="38">
        <v>705.17</v>
      </c>
      <c r="W509" s="38">
        <v>705.17</v>
      </c>
      <c r="X509" s="38">
        <v>705.17</v>
      </c>
      <c r="Y509" s="38">
        <v>705.17</v>
      </c>
      <c r="Z509" s="38">
        <v>705.17</v>
      </c>
    </row>
    <row r="510" spans="1:26" ht="13.5" thickBot="1" x14ac:dyDescent="0.2">
      <c r="A510" s="31"/>
      <c r="B510" s="37" t="s">
        <v>111</v>
      </c>
      <c r="C510" s="38">
        <v>4.8109999999999999</v>
      </c>
      <c r="D510" s="38">
        <v>4.8109999999999999</v>
      </c>
      <c r="E510" s="38">
        <v>4.8109999999999999</v>
      </c>
      <c r="F510" s="38">
        <v>4.8109999999999999</v>
      </c>
      <c r="G510" s="38">
        <v>4.8109999999999999</v>
      </c>
      <c r="H510" s="38">
        <v>4.8109999999999999</v>
      </c>
      <c r="I510" s="38">
        <v>4.8109999999999999</v>
      </c>
      <c r="J510" s="38">
        <v>4.8109999999999999</v>
      </c>
      <c r="K510" s="38">
        <v>4.8109999999999999</v>
      </c>
      <c r="L510" s="38">
        <v>4.8109999999999999</v>
      </c>
      <c r="M510" s="38">
        <v>4.8109999999999999</v>
      </c>
      <c r="N510" s="38">
        <v>4.8109999999999999</v>
      </c>
      <c r="O510" s="38">
        <v>4.8109999999999999</v>
      </c>
      <c r="P510" s="38">
        <v>4.8109999999999999</v>
      </c>
      <c r="Q510" s="38">
        <v>4.8109999999999999</v>
      </c>
      <c r="R510" s="38">
        <v>4.8109999999999999</v>
      </c>
      <c r="S510" s="38">
        <v>4.8109999999999999</v>
      </c>
      <c r="T510" s="38">
        <v>4.8109999999999999</v>
      </c>
      <c r="U510" s="38">
        <v>4.8109999999999999</v>
      </c>
      <c r="V510" s="38">
        <v>4.8109999999999999</v>
      </c>
      <c r="W510" s="38">
        <v>4.8109999999999999</v>
      </c>
      <c r="X510" s="38">
        <v>4.8109999999999999</v>
      </c>
      <c r="Y510" s="38">
        <v>4.8109999999999999</v>
      </c>
      <c r="Z510" s="38">
        <v>4.8109999999999999</v>
      </c>
    </row>
    <row r="511" spans="1:26" s="153" customFormat="1" ht="24.75" thickBot="1" x14ac:dyDescent="0.3">
      <c r="B511" s="164" t="s">
        <v>210</v>
      </c>
      <c r="C511" s="165">
        <v>1283</v>
      </c>
      <c r="D511" s="165">
        <v>1283</v>
      </c>
      <c r="E511" s="165">
        <v>1283</v>
      </c>
      <c r="F511" s="165">
        <v>1283</v>
      </c>
      <c r="G511" s="165">
        <v>1283</v>
      </c>
      <c r="H511" s="165">
        <v>1283</v>
      </c>
      <c r="I511" s="165">
        <v>1283</v>
      </c>
      <c r="J511" s="165">
        <v>1283</v>
      </c>
      <c r="K511" s="165">
        <v>1283</v>
      </c>
      <c r="L511" s="165">
        <v>1283</v>
      </c>
      <c r="M511" s="165">
        <v>1283</v>
      </c>
      <c r="N511" s="165">
        <v>1283</v>
      </c>
      <c r="O511" s="165">
        <v>1283</v>
      </c>
      <c r="P511" s="165">
        <v>1283</v>
      </c>
      <c r="Q511" s="165">
        <v>1283</v>
      </c>
      <c r="R511" s="165">
        <v>1283</v>
      </c>
      <c r="S511" s="165">
        <v>1283</v>
      </c>
      <c r="T511" s="165">
        <v>1283</v>
      </c>
      <c r="U511" s="165">
        <v>1283</v>
      </c>
      <c r="V511" s="165">
        <v>1283</v>
      </c>
      <c r="W511" s="165">
        <v>1283</v>
      </c>
      <c r="X511" s="165">
        <v>1283</v>
      </c>
      <c r="Y511" s="165">
        <v>1283</v>
      </c>
      <c r="Z511" s="165">
        <v>1283</v>
      </c>
    </row>
    <row r="512" spans="1:26" ht="13.5" thickBot="1" x14ac:dyDescent="0.2">
      <c r="A512" s="31"/>
      <c r="B512" s="35" t="s">
        <v>167</v>
      </c>
      <c r="C512" s="36">
        <f>C513+C514+C515+C516+C517</f>
        <v>4637.8253650000006</v>
      </c>
      <c r="D512" s="36">
        <f t="shared" ref="D512:Z512" si="101">D513+D514+D515+D516+D517</f>
        <v>4600.4253650000001</v>
      </c>
      <c r="E512" s="36">
        <f t="shared" si="101"/>
        <v>4561.4853650000005</v>
      </c>
      <c r="F512" s="36">
        <f t="shared" si="101"/>
        <v>4533.2353650000005</v>
      </c>
      <c r="G512" s="36">
        <f t="shared" si="101"/>
        <v>4549.1753650000001</v>
      </c>
      <c r="H512" s="36">
        <f t="shared" si="101"/>
        <v>4441.6853650000003</v>
      </c>
      <c r="I512" s="36">
        <f t="shared" si="101"/>
        <v>4465.9153650000007</v>
      </c>
      <c r="J512" s="36">
        <f t="shared" si="101"/>
        <v>4445.2353650000005</v>
      </c>
      <c r="K512" s="36">
        <f t="shared" si="101"/>
        <v>4393.1353650000001</v>
      </c>
      <c r="L512" s="36">
        <f t="shared" si="101"/>
        <v>4398.4053650000005</v>
      </c>
      <c r="M512" s="36">
        <f t="shared" si="101"/>
        <v>4369.5653650000004</v>
      </c>
      <c r="N512" s="36">
        <f t="shared" si="101"/>
        <v>4445.0553650000002</v>
      </c>
      <c r="O512" s="36">
        <f t="shared" si="101"/>
        <v>4341.255365</v>
      </c>
      <c r="P512" s="36">
        <f t="shared" si="101"/>
        <v>4474.0853649999999</v>
      </c>
      <c r="Q512" s="36">
        <f t="shared" si="101"/>
        <v>4632.1253649999999</v>
      </c>
      <c r="R512" s="36">
        <f t="shared" si="101"/>
        <v>4652.6853650000003</v>
      </c>
      <c r="S512" s="36">
        <f t="shared" si="101"/>
        <v>4747.3553649999994</v>
      </c>
      <c r="T512" s="36">
        <f t="shared" si="101"/>
        <v>4917.8853650000001</v>
      </c>
      <c r="U512" s="36">
        <f t="shared" si="101"/>
        <v>4668.2653650000002</v>
      </c>
      <c r="V512" s="36">
        <f t="shared" si="101"/>
        <v>4690.215365</v>
      </c>
      <c r="W512" s="36">
        <f t="shared" si="101"/>
        <v>4704.6253649999999</v>
      </c>
      <c r="X512" s="36">
        <f t="shared" si="101"/>
        <v>4697.9853650000005</v>
      </c>
      <c r="Y512" s="36">
        <f t="shared" si="101"/>
        <v>4677.3953650000003</v>
      </c>
      <c r="Z512" s="36">
        <f t="shared" si="101"/>
        <v>4616.6453650000003</v>
      </c>
    </row>
    <row r="513" spans="1:26" ht="38.25" x14ac:dyDescent="0.15">
      <c r="A513" s="31"/>
      <c r="B513" s="37" t="s">
        <v>147</v>
      </c>
      <c r="C513" s="38">
        <v>2516.92</v>
      </c>
      <c r="D513" s="38">
        <v>2479.52</v>
      </c>
      <c r="E513" s="38">
        <v>2440.58</v>
      </c>
      <c r="F513" s="38">
        <v>2412.33</v>
      </c>
      <c r="G513" s="38">
        <v>2428.27</v>
      </c>
      <c r="H513" s="38">
        <v>2320.7800000000002</v>
      </c>
      <c r="I513" s="38">
        <v>2345.0100000000002</v>
      </c>
      <c r="J513" s="38">
        <v>2324.33</v>
      </c>
      <c r="K513" s="38">
        <v>2272.23</v>
      </c>
      <c r="L513" s="38">
        <v>2277.5</v>
      </c>
      <c r="M513" s="38">
        <v>2248.66</v>
      </c>
      <c r="N513" s="38">
        <v>2324.15</v>
      </c>
      <c r="O513" s="38">
        <v>2220.35</v>
      </c>
      <c r="P513" s="38">
        <v>2353.1799999999998</v>
      </c>
      <c r="Q513" s="38">
        <v>2511.2199999999998</v>
      </c>
      <c r="R513" s="38">
        <v>2531.7800000000002</v>
      </c>
      <c r="S513" s="38">
        <v>2626.45</v>
      </c>
      <c r="T513" s="38">
        <v>2796.98</v>
      </c>
      <c r="U513" s="38">
        <v>2547.36</v>
      </c>
      <c r="V513" s="38">
        <v>2569.31</v>
      </c>
      <c r="W513" s="38">
        <v>2583.7199999999998</v>
      </c>
      <c r="X513" s="38">
        <v>2577.08</v>
      </c>
      <c r="Y513" s="38">
        <v>2556.4899999999998</v>
      </c>
      <c r="Z513" s="38">
        <v>2495.7399999999998</v>
      </c>
    </row>
    <row r="514" spans="1:26" ht="12.75" x14ac:dyDescent="0.15">
      <c r="A514" s="31"/>
      <c r="B514" s="37" t="s">
        <v>108</v>
      </c>
      <c r="C514" s="38">
        <v>127.92436499999999</v>
      </c>
      <c r="D514" s="38">
        <v>127.92436499999999</v>
      </c>
      <c r="E514" s="38">
        <v>127.92436499999999</v>
      </c>
      <c r="F514" s="38">
        <v>127.92436499999999</v>
      </c>
      <c r="G514" s="38">
        <v>127.92436499999999</v>
      </c>
      <c r="H514" s="38">
        <v>127.92436499999999</v>
      </c>
      <c r="I514" s="38">
        <v>127.92436499999999</v>
      </c>
      <c r="J514" s="38">
        <v>127.92436499999999</v>
      </c>
      <c r="K514" s="38">
        <v>127.92436499999999</v>
      </c>
      <c r="L514" s="38">
        <v>127.92436499999999</v>
      </c>
      <c r="M514" s="38">
        <v>127.92436499999999</v>
      </c>
      <c r="N514" s="38">
        <v>127.92436499999999</v>
      </c>
      <c r="O514" s="38">
        <v>127.92436499999999</v>
      </c>
      <c r="P514" s="38">
        <v>127.92436499999999</v>
      </c>
      <c r="Q514" s="38">
        <v>127.92436499999999</v>
      </c>
      <c r="R514" s="38">
        <v>127.92436499999999</v>
      </c>
      <c r="S514" s="38">
        <v>127.92436499999999</v>
      </c>
      <c r="T514" s="38">
        <v>127.92436499999999</v>
      </c>
      <c r="U514" s="38">
        <v>127.92436499999999</v>
      </c>
      <c r="V514" s="38">
        <v>127.92436499999999</v>
      </c>
      <c r="W514" s="38">
        <v>127.92436499999999</v>
      </c>
      <c r="X514" s="38">
        <v>127.92436499999999</v>
      </c>
      <c r="Y514" s="38">
        <v>127.92436499999999</v>
      </c>
      <c r="Z514" s="38">
        <v>127.92436499999999</v>
      </c>
    </row>
    <row r="515" spans="1:26" ht="12.75" x14ac:dyDescent="0.15">
      <c r="A515" s="31"/>
      <c r="B515" s="37" t="s">
        <v>109</v>
      </c>
      <c r="C515" s="38">
        <v>705.17</v>
      </c>
      <c r="D515" s="38">
        <v>705.17</v>
      </c>
      <c r="E515" s="38">
        <v>705.17</v>
      </c>
      <c r="F515" s="38">
        <v>705.17</v>
      </c>
      <c r="G515" s="38">
        <v>705.17</v>
      </c>
      <c r="H515" s="38">
        <v>705.17</v>
      </c>
      <c r="I515" s="38">
        <v>705.17</v>
      </c>
      <c r="J515" s="38">
        <v>705.17</v>
      </c>
      <c r="K515" s="38">
        <v>705.17</v>
      </c>
      <c r="L515" s="38">
        <v>705.17</v>
      </c>
      <c r="M515" s="38">
        <v>705.17</v>
      </c>
      <c r="N515" s="38">
        <v>705.17</v>
      </c>
      <c r="O515" s="38">
        <v>705.17</v>
      </c>
      <c r="P515" s="38">
        <v>705.17</v>
      </c>
      <c r="Q515" s="38">
        <v>705.17</v>
      </c>
      <c r="R515" s="38">
        <v>705.17</v>
      </c>
      <c r="S515" s="38">
        <v>705.17</v>
      </c>
      <c r="T515" s="38">
        <v>705.17</v>
      </c>
      <c r="U515" s="38">
        <v>705.17</v>
      </c>
      <c r="V515" s="38">
        <v>705.17</v>
      </c>
      <c r="W515" s="38">
        <v>705.17</v>
      </c>
      <c r="X515" s="38">
        <v>705.17</v>
      </c>
      <c r="Y515" s="38">
        <v>705.17</v>
      </c>
      <c r="Z515" s="38">
        <v>705.17</v>
      </c>
    </row>
    <row r="516" spans="1:26" ht="13.5" thickBot="1" x14ac:dyDescent="0.2">
      <c r="A516" s="31"/>
      <c r="B516" s="37" t="s">
        <v>111</v>
      </c>
      <c r="C516" s="38">
        <v>4.8109999999999999</v>
      </c>
      <c r="D516" s="38">
        <v>4.8109999999999999</v>
      </c>
      <c r="E516" s="38">
        <v>4.8109999999999999</v>
      </c>
      <c r="F516" s="38">
        <v>4.8109999999999999</v>
      </c>
      <c r="G516" s="38">
        <v>4.8109999999999999</v>
      </c>
      <c r="H516" s="38">
        <v>4.8109999999999999</v>
      </c>
      <c r="I516" s="38">
        <v>4.8109999999999999</v>
      </c>
      <c r="J516" s="38">
        <v>4.8109999999999999</v>
      </c>
      <c r="K516" s="38">
        <v>4.8109999999999999</v>
      </c>
      <c r="L516" s="38">
        <v>4.8109999999999999</v>
      </c>
      <c r="M516" s="38">
        <v>4.8109999999999999</v>
      </c>
      <c r="N516" s="38">
        <v>4.8109999999999999</v>
      </c>
      <c r="O516" s="38">
        <v>4.8109999999999999</v>
      </c>
      <c r="P516" s="38">
        <v>4.8109999999999999</v>
      </c>
      <c r="Q516" s="38">
        <v>4.8109999999999999</v>
      </c>
      <c r="R516" s="38">
        <v>4.8109999999999999</v>
      </c>
      <c r="S516" s="38">
        <v>4.8109999999999999</v>
      </c>
      <c r="T516" s="38">
        <v>4.8109999999999999</v>
      </c>
      <c r="U516" s="38">
        <v>4.8109999999999999</v>
      </c>
      <c r="V516" s="38">
        <v>4.8109999999999999</v>
      </c>
      <c r="W516" s="38">
        <v>4.8109999999999999</v>
      </c>
      <c r="X516" s="38">
        <v>4.8109999999999999</v>
      </c>
      <c r="Y516" s="38">
        <v>4.8109999999999999</v>
      </c>
      <c r="Z516" s="38">
        <v>4.8109999999999999</v>
      </c>
    </row>
    <row r="517" spans="1:26" s="153" customFormat="1" ht="24.75" thickBot="1" x14ac:dyDescent="0.3">
      <c r="B517" s="164" t="s">
        <v>210</v>
      </c>
      <c r="C517" s="165">
        <v>1283</v>
      </c>
      <c r="D517" s="165">
        <v>1283</v>
      </c>
      <c r="E517" s="165">
        <v>1283</v>
      </c>
      <c r="F517" s="165">
        <v>1283</v>
      </c>
      <c r="G517" s="165">
        <v>1283</v>
      </c>
      <c r="H517" s="165">
        <v>1283</v>
      </c>
      <c r="I517" s="165">
        <v>1283</v>
      </c>
      <c r="J517" s="165">
        <v>1283</v>
      </c>
      <c r="K517" s="165">
        <v>1283</v>
      </c>
      <c r="L517" s="165">
        <v>1283</v>
      </c>
      <c r="M517" s="165">
        <v>1283</v>
      </c>
      <c r="N517" s="165">
        <v>1283</v>
      </c>
      <c r="O517" s="165">
        <v>1283</v>
      </c>
      <c r="P517" s="165">
        <v>1283</v>
      </c>
      <c r="Q517" s="165">
        <v>1283</v>
      </c>
      <c r="R517" s="165">
        <v>1283</v>
      </c>
      <c r="S517" s="165">
        <v>1283</v>
      </c>
      <c r="T517" s="165">
        <v>1283</v>
      </c>
      <c r="U517" s="165">
        <v>1283</v>
      </c>
      <c r="V517" s="165">
        <v>1283</v>
      </c>
      <c r="W517" s="165">
        <v>1283</v>
      </c>
      <c r="X517" s="165">
        <v>1283</v>
      </c>
      <c r="Y517" s="165">
        <v>1283</v>
      </c>
      <c r="Z517" s="165">
        <v>1283</v>
      </c>
    </row>
    <row r="518" spans="1:26" ht="13.5" thickBot="1" x14ac:dyDescent="0.2">
      <c r="A518" s="31"/>
      <c r="B518" s="35" t="s">
        <v>168</v>
      </c>
      <c r="C518" s="36">
        <f>C519+C520+C521+C522+C523</f>
        <v>4655.3353649999999</v>
      </c>
      <c r="D518" s="36">
        <f t="shared" ref="D518:Z518" si="102">D519+D520+D521+D522+D523</f>
        <v>4646.9853650000005</v>
      </c>
      <c r="E518" s="36">
        <f t="shared" si="102"/>
        <v>4566.3553649999994</v>
      </c>
      <c r="F518" s="36">
        <f t="shared" si="102"/>
        <v>4752.3653649999997</v>
      </c>
      <c r="G518" s="36">
        <f t="shared" si="102"/>
        <v>4669.9853650000005</v>
      </c>
      <c r="H518" s="36">
        <f t="shared" si="102"/>
        <v>4678.215365</v>
      </c>
      <c r="I518" s="36">
        <f t="shared" si="102"/>
        <v>4687.3453650000001</v>
      </c>
      <c r="J518" s="36">
        <f t="shared" si="102"/>
        <v>4702.215365</v>
      </c>
      <c r="K518" s="36">
        <f t="shared" si="102"/>
        <v>4718.9953650000007</v>
      </c>
      <c r="L518" s="36">
        <f t="shared" si="102"/>
        <v>4735.0253649999995</v>
      </c>
      <c r="M518" s="36">
        <f t="shared" si="102"/>
        <v>4697.6753650000001</v>
      </c>
      <c r="N518" s="36">
        <f t="shared" si="102"/>
        <v>4643.6153649999997</v>
      </c>
      <c r="O518" s="36">
        <f t="shared" si="102"/>
        <v>4651.6953649999996</v>
      </c>
      <c r="P518" s="36">
        <f t="shared" si="102"/>
        <v>4683.4453649999996</v>
      </c>
      <c r="Q518" s="36">
        <f t="shared" si="102"/>
        <v>4778.0153650000002</v>
      </c>
      <c r="R518" s="36">
        <f t="shared" si="102"/>
        <v>4830.4853650000005</v>
      </c>
      <c r="S518" s="36">
        <f t="shared" si="102"/>
        <v>4941.8753649999999</v>
      </c>
      <c r="T518" s="36">
        <f t="shared" si="102"/>
        <v>5241.5153650000002</v>
      </c>
      <c r="U518" s="36">
        <f t="shared" si="102"/>
        <v>4810.0153650000002</v>
      </c>
      <c r="V518" s="36">
        <f t="shared" si="102"/>
        <v>4831.5653650000004</v>
      </c>
      <c r="W518" s="36">
        <f t="shared" si="102"/>
        <v>4970.2953649999999</v>
      </c>
      <c r="X518" s="36">
        <f t="shared" si="102"/>
        <v>4965.6453650000003</v>
      </c>
      <c r="Y518" s="36">
        <f t="shared" si="102"/>
        <v>4941.505365</v>
      </c>
      <c r="Z518" s="36">
        <f t="shared" si="102"/>
        <v>4914.1953649999996</v>
      </c>
    </row>
    <row r="519" spans="1:26" ht="38.25" x14ac:dyDescent="0.15">
      <c r="A519" s="31"/>
      <c r="B519" s="37" t="s">
        <v>147</v>
      </c>
      <c r="C519" s="38">
        <v>2534.4299999999998</v>
      </c>
      <c r="D519" s="38">
        <v>2526.08</v>
      </c>
      <c r="E519" s="38">
        <v>2445.4499999999998</v>
      </c>
      <c r="F519" s="38">
        <v>2631.46</v>
      </c>
      <c r="G519" s="38">
        <v>2549.08</v>
      </c>
      <c r="H519" s="38">
        <v>2557.31</v>
      </c>
      <c r="I519" s="38">
        <v>2566.44</v>
      </c>
      <c r="J519" s="38">
        <v>2581.31</v>
      </c>
      <c r="K519" s="38">
        <v>2598.09</v>
      </c>
      <c r="L519" s="38">
        <v>2614.12</v>
      </c>
      <c r="M519" s="38">
        <v>2576.77</v>
      </c>
      <c r="N519" s="38">
        <v>2522.71</v>
      </c>
      <c r="O519" s="38">
        <v>2530.79</v>
      </c>
      <c r="P519" s="38">
        <v>2562.54</v>
      </c>
      <c r="Q519" s="38">
        <v>2657.11</v>
      </c>
      <c r="R519" s="38">
        <v>2709.58</v>
      </c>
      <c r="S519" s="38">
        <v>2820.97</v>
      </c>
      <c r="T519" s="38">
        <v>3120.61</v>
      </c>
      <c r="U519" s="38">
        <v>2689.11</v>
      </c>
      <c r="V519" s="38">
        <v>2710.66</v>
      </c>
      <c r="W519" s="38">
        <v>2849.39</v>
      </c>
      <c r="X519" s="38">
        <v>2844.74</v>
      </c>
      <c r="Y519" s="38">
        <v>2820.6</v>
      </c>
      <c r="Z519" s="38">
        <v>2793.29</v>
      </c>
    </row>
    <row r="520" spans="1:26" ht="12.75" x14ac:dyDescent="0.15">
      <c r="A520" s="31"/>
      <c r="B520" s="37" t="s">
        <v>108</v>
      </c>
      <c r="C520" s="38">
        <v>127.92436499999999</v>
      </c>
      <c r="D520" s="38">
        <v>127.92436499999999</v>
      </c>
      <c r="E520" s="38">
        <v>127.92436499999999</v>
      </c>
      <c r="F520" s="38">
        <v>127.92436499999999</v>
      </c>
      <c r="G520" s="38">
        <v>127.92436499999999</v>
      </c>
      <c r="H520" s="38">
        <v>127.92436499999999</v>
      </c>
      <c r="I520" s="38">
        <v>127.92436499999999</v>
      </c>
      <c r="J520" s="38">
        <v>127.92436499999999</v>
      </c>
      <c r="K520" s="38">
        <v>127.92436499999999</v>
      </c>
      <c r="L520" s="38">
        <v>127.92436499999999</v>
      </c>
      <c r="M520" s="38">
        <v>127.92436499999999</v>
      </c>
      <c r="N520" s="38">
        <v>127.92436499999999</v>
      </c>
      <c r="O520" s="38">
        <v>127.92436499999999</v>
      </c>
      <c r="P520" s="38">
        <v>127.92436499999999</v>
      </c>
      <c r="Q520" s="38">
        <v>127.92436499999999</v>
      </c>
      <c r="R520" s="38">
        <v>127.92436499999999</v>
      </c>
      <c r="S520" s="38">
        <v>127.92436499999999</v>
      </c>
      <c r="T520" s="38">
        <v>127.92436499999999</v>
      </c>
      <c r="U520" s="38">
        <v>127.92436499999999</v>
      </c>
      <c r="V520" s="38">
        <v>127.92436499999999</v>
      </c>
      <c r="W520" s="38">
        <v>127.92436499999999</v>
      </c>
      <c r="X520" s="38">
        <v>127.92436499999999</v>
      </c>
      <c r="Y520" s="38">
        <v>127.92436499999999</v>
      </c>
      <c r="Z520" s="38">
        <v>127.92436499999999</v>
      </c>
    </row>
    <row r="521" spans="1:26" ht="12.75" x14ac:dyDescent="0.15">
      <c r="A521" s="31"/>
      <c r="B521" s="37" t="s">
        <v>109</v>
      </c>
      <c r="C521" s="38">
        <v>705.17</v>
      </c>
      <c r="D521" s="38">
        <v>705.17</v>
      </c>
      <c r="E521" s="38">
        <v>705.17</v>
      </c>
      <c r="F521" s="38">
        <v>705.17</v>
      </c>
      <c r="G521" s="38">
        <v>705.17</v>
      </c>
      <c r="H521" s="38">
        <v>705.17</v>
      </c>
      <c r="I521" s="38">
        <v>705.17</v>
      </c>
      <c r="J521" s="38">
        <v>705.17</v>
      </c>
      <c r="K521" s="38">
        <v>705.17</v>
      </c>
      <c r="L521" s="38">
        <v>705.17</v>
      </c>
      <c r="M521" s="38">
        <v>705.17</v>
      </c>
      <c r="N521" s="38">
        <v>705.17</v>
      </c>
      <c r="O521" s="38">
        <v>705.17</v>
      </c>
      <c r="P521" s="38">
        <v>705.17</v>
      </c>
      <c r="Q521" s="38">
        <v>705.17</v>
      </c>
      <c r="R521" s="38">
        <v>705.17</v>
      </c>
      <c r="S521" s="38">
        <v>705.17</v>
      </c>
      <c r="T521" s="38">
        <v>705.17</v>
      </c>
      <c r="U521" s="38">
        <v>705.17</v>
      </c>
      <c r="V521" s="38">
        <v>705.17</v>
      </c>
      <c r="W521" s="38">
        <v>705.17</v>
      </c>
      <c r="X521" s="38">
        <v>705.17</v>
      </c>
      <c r="Y521" s="38">
        <v>705.17</v>
      </c>
      <c r="Z521" s="38">
        <v>705.17</v>
      </c>
    </row>
    <row r="522" spans="1:26" ht="13.5" thickBot="1" x14ac:dyDescent="0.2">
      <c r="A522" s="31"/>
      <c r="B522" s="37" t="s">
        <v>111</v>
      </c>
      <c r="C522" s="38">
        <v>4.8109999999999999</v>
      </c>
      <c r="D522" s="38">
        <v>4.8109999999999999</v>
      </c>
      <c r="E522" s="38">
        <v>4.8109999999999999</v>
      </c>
      <c r="F522" s="38">
        <v>4.8109999999999999</v>
      </c>
      <c r="G522" s="38">
        <v>4.8109999999999999</v>
      </c>
      <c r="H522" s="38">
        <v>4.8109999999999999</v>
      </c>
      <c r="I522" s="38">
        <v>4.8109999999999999</v>
      </c>
      <c r="J522" s="38">
        <v>4.8109999999999999</v>
      </c>
      <c r="K522" s="38">
        <v>4.8109999999999999</v>
      </c>
      <c r="L522" s="38">
        <v>4.8109999999999999</v>
      </c>
      <c r="M522" s="38">
        <v>4.8109999999999999</v>
      </c>
      <c r="N522" s="38">
        <v>4.8109999999999999</v>
      </c>
      <c r="O522" s="38">
        <v>4.8109999999999999</v>
      </c>
      <c r="P522" s="38">
        <v>4.8109999999999999</v>
      </c>
      <c r="Q522" s="38">
        <v>4.8109999999999999</v>
      </c>
      <c r="R522" s="38">
        <v>4.8109999999999999</v>
      </c>
      <c r="S522" s="38">
        <v>4.8109999999999999</v>
      </c>
      <c r="T522" s="38">
        <v>4.8109999999999999</v>
      </c>
      <c r="U522" s="38">
        <v>4.8109999999999999</v>
      </c>
      <c r="V522" s="38">
        <v>4.8109999999999999</v>
      </c>
      <c r="W522" s="38">
        <v>4.8109999999999999</v>
      </c>
      <c r="X522" s="38">
        <v>4.8109999999999999</v>
      </c>
      <c r="Y522" s="38">
        <v>4.8109999999999999</v>
      </c>
      <c r="Z522" s="38">
        <v>4.8109999999999999</v>
      </c>
    </row>
    <row r="523" spans="1:26" s="153" customFormat="1" ht="24.75" thickBot="1" x14ac:dyDescent="0.3">
      <c r="B523" s="164" t="s">
        <v>210</v>
      </c>
      <c r="C523" s="165">
        <v>1283</v>
      </c>
      <c r="D523" s="165">
        <v>1283</v>
      </c>
      <c r="E523" s="165">
        <v>1283</v>
      </c>
      <c r="F523" s="165">
        <v>1283</v>
      </c>
      <c r="G523" s="165">
        <v>1283</v>
      </c>
      <c r="H523" s="165">
        <v>1283</v>
      </c>
      <c r="I523" s="165">
        <v>1283</v>
      </c>
      <c r="J523" s="165">
        <v>1283</v>
      </c>
      <c r="K523" s="165">
        <v>1283</v>
      </c>
      <c r="L523" s="165">
        <v>1283</v>
      </c>
      <c r="M523" s="165">
        <v>1283</v>
      </c>
      <c r="N523" s="165">
        <v>1283</v>
      </c>
      <c r="O523" s="165">
        <v>1283</v>
      </c>
      <c r="P523" s="165">
        <v>1283</v>
      </c>
      <c r="Q523" s="165">
        <v>1283</v>
      </c>
      <c r="R523" s="165">
        <v>1283</v>
      </c>
      <c r="S523" s="165">
        <v>1283</v>
      </c>
      <c r="T523" s="165">
        <v>1283</v>
      </c>
      <c r="U523" s="165">
        <v>1283</v>
      </c>
      <c r="V523" s="165">
        <v>1283</v>
      </c>
      <c r="W523" s="165">
        <v>1283</v>
      </c>
      <c r="X523" s="165">
        <v>1283</v>
      </c>
      <c r="Y523" s="165">
        <v>1283</v>
      </c>
      <c r="Z523" s="165">
        <v>1283</v>
      </c>
    </row>
    <row r="524" spans="1:26" ht="13.5" thickBot="1" x14ac:dyDescent="0.2">
      <c r="A524" s="31"/>
      <c r="B524" s="35" t="s">
        <v>169</v>
      </c>
      <c r="C524" s="36">
        <f>C525+C526+C527+C528+C529</f>
        <v>4689.2753649999995</v>
      </c>
      <c r="D524" s="36">
        <f t="shared" ref="D524:Z524" si="103">D525+D526+D527+D528+D529</f>
        <v>4673.9053650000005</v>
      </c>
      <c r="E524" s="36">
        <f t="shared" si="103"/>
        <v>4613.7453650000007</v>
      </c>
      <c r="F524" s="36">
        <f t="shared" si="103"/>
        <v>4572.8153650000004</v>
      </c>
      <c r="G524" s="36">
        <f t="shared" si="103"/>
        <v>4543.6253649999999</v>
      </c>
      <c r="H524" s="36">
        <f t="shared" si="103"/>
        <v>4563.3953650000003</v>
      </c>
      <c r="I524" s="36">
        <f t="shared" si="103"/>
        <v>4586.7453650000007</v>
      </c>
      <c r="J524" s="36">
        <f t="shared" si="103"/>
        <v>4615.0353649999997</v>
      </c>
      <c r="K524" s="36">
        <f t="shared" si="103"/>
        <v>4618.1953649999996</v>
      </c>
      <c r="L524" s="36">
        <f t="shared" si="103"/>
        <v>4568.4053650000005</v>
      </c>
      <c r="M524" s="36">
        <f t="shared" si="103"/>
        <v>4528.5153650000002</v>
      </c>
      <c r="N524" s="36">
        <f t="shared" si="103"/>
        <v>4525.8953650000003</v>
      </c>
      <c r="O524" s="36">
        <f t="shared" si="103"/>
        <v>4532.0753650000006</v>
      </c>
      <c r="P524" s="36">
        <f t="shared" si="103"/>
        <v>4536.7353650000005</v>
      </c>
      <c r="Q524" s="36">
        <f t="shared" si="103"/>
        <v>4611.8253650000006</v>
      </c>
      <c r="R524" s="36">
        <f t="shared" si="103"/>
        <v>4629.6453650000003</v>
      </c>
      <c r="S524" s="36">
        <f t="shared" si="103"/>
        <v>4749.0853649999999</v>
      </c>
      <c r="T524" s="36">
        <f t="shared" si="103"/>
        <v>5202.6753650000001</v>
      </c>
      <c r="U524" s="36">
        <f t="shared" si="103"/>
        <v>4668.4553649999998</v>
      </c>
      <c r="V524" s="36">
        <f t="shared" si="103"/>
        <v>4609.8153650000004</v>
      </c>
      <c r="W524" s="36">
        <f t="shared" si="103"/>
        <v>4608.6053649999994</v>
      </c>
      <c r="X524" s="36">
        <f t="shared" si="103"/>
        <v>4611.8153650000004</v>
      </c>
      <c r="Y524" s="36">
        <f t="shared" si="103"/>
        <v>4606.4153650000007</v>
      </c>
      <c r="Z524" s="36">
        <f t="shared" si="103"/>
        <v>4575.965365</v>
      </c>
    </row>
    <row r="525" spans="1:26" ht="38.25" x14ac:dyDescent="0.15">
      <c r="A525" s="31"/>
      <c r="B525" s="37" t="s">
        <v>147</v>
      </c>
      <c r="C525" s="38">
        <v>2568.37</v>
      </c>
      <c r="D525" s="38">
        <v>2553</v>
      </c>
      <c r="E525" s="38">
        <v>2492.84</v>
      </c>
      <c r="F525" s="38">
        <v>2451.91</v>
      </c>
      <c r="G525" s="38">
        <v>2422.7199999999998</v>
      </c>
      <c r="H525" s="38">
        <v>2442.4899999999998</v>
      </c>
      <c r="I525" s="38">
        <v>2465.84</v>
      </c>
      <c r="J525" s="38">
        <v>2494.13</v>
      </c>
      <c r="K525" s="38">
        <v>2497.29</v>
      </c>
      <c r="L525" s="38">
        <v>2447.5</v>
      </c>
      <c r="M525" s="38">
        <v>2407.61</v>
      </c>
      <c r="N525" s="38">
        <v>2404.9899999999998</v>
      </c>
      <c r="O525" s="38">
        <v>2411.17</v>
      </c>
      <c r="P525" s="38">
        <v>2415.83</v>
      </c>
      <c r="Q525" s="38">
        <v>2490.92</v>
      </c>
      <c r="R525" s="38">
        <v>2508.7399999999998</v>
      </c>
      <c r="S525" s="38">
        <v>2628.18</v>
      </c>
      <c r="T525" s="38">
        <v>3081.77</v>
      </c>
      <c r="U525" s="38">
        <v>2547.5500000000002</v>
      </c>
      <c r="V525" s="38">
        <v>2488.91</v>
      </c>
      <c r="W525" s="38">
        <v>2487.6999999999998</v>
      </c>
      <c r="X525" s="38">
        <v>2490.91</v>
      </c>
      <c r="Y525" s="38">
        <v>2485.5100000000002</v>
      </c>
      <c r="Z525" s="38">
        <v>2455.06</v>
      </c>
    </row>
    <row r="526" spans="1:26" ht="12.75" x14ac:dyDescent="0.15">
      <c r="A526" s="31"/>
      <c r="B526" s="37" t="s">
        <v>108</v>
      </c>
      <c r="C526" s="38">
        <v>127.92436499999999</v>
      </c>
      <c r="D526" s="38">
        <v>127.92436499999999</v>
      </c>
      <c r="E526" s="38">
        <v>127.92436499999999</v>
      </c>
      <c r="F526" s="38">
        <v>127.92436499999999</v>
      </c>
      <c r="G526" s="38">
        <v>127.92436499999999</v>
      </c>
      <c r="H526" s="38">
        <v>127.92436499999999</v>
      </c>
      <c r="I526" s="38">
        <v>127.92436499999999</v>
      </c>
      <c r="J526" s="38">
        <v>127.92436499999999</v>
      </c>
      <c r="K526" s="38">
        <v>127.92436499999999</v>
      </c>
      <c r="L526" s="38">
        <v>127.92436499999999</v>
      </c>
      <c r="M526" s="38">
        <v>127.92436499999999</v>
      </c>
      <c r="N526" s="38">
        <v>127.92436499999999</v>
      </c>
      <c r="O526" s="38">
        <v>127.92436499999999</v>
      </c>
      <c r="P526" s="38">
        <v>127.92436499999999</v>
      </c>
      <c r="Q526" s="38">
        <v>127.92436499999999</v>
      </c>
      <c r="R526" s="38">
        <v>127.92436499999999</v>
      </c>
      <c r="S526" s="38">
        <v>127.92436499999999</v>
      </c>
      <c r="T526" s="38">
        <v>127.92436499999999</v>
      </c>
      <c r="U526" s="38">
        <v>127.92436499999999</v>
      </c>
      <c r="V526" s="38">
        <v>127.92436499999999</v>
      </c>
      <c r="W526" s="38">
        <v>127.92436499999999</v>
      </c>
      <c r="X526" s="38">
        <v>127.92436499999999</v>
      </c>
      <c r="Y526" s="38">
        <v>127.92436499999999</v>
      </c>
      <c r="Z526" s="38">
        <v>127.92436499999999</v>
      </c>
    </row>
    <row r="527" spans="1:26" ht="12.75" x14ac:dyDescent="0.15">
      <c r="A527" s="31"/>
      <c r="B527" s="37" t="s">
        <v>109</v>
      </c>
      <c r="C527" s="38">
        <v>705.17</v>
      </c>
      <c r="D527" s="38">
        <v>705.17</v>
      </c>
      <c r="E527" s="38">
        <v>705.17</v>
      </c>
      <c r="F527" s="38">
        <v>705.17</v>
      </c>
      <c r="G527" s="38">
        <v>705.17</v>
      </c>
      <c r="H527" s="38">
        <v>705.17</v>
      </c>
      <c r="I527" s="38">
        <v>705.17</v>
      </c>
      <c r="J527" s="38">
        <v>705.17</v>
      </c>
      <c r="K527" s="38">
        <v>705.17</v>
      </c>
      <c r="L527" s="38">
        <v>705.17</v>
      </c>
      <c r="M527" s="38">
        <v>705.17</v>
      </c>
      <c r="N527" s="38">
        <v>705.17</v>
      </c>
      <c r="O527" s="38">
        <v>705.17</v>
      </c>
      <c r="P527" s="38">
        <v>705.17</v>
      </c>
      <c r="Q527" s="38">
        <v>705.17</v>
      </c>
      <c r="R527" s="38">
        <v>705.17</v>
      </c>
      <c r="S527" s="38">
        <v>705.17</v>
      </c>
      <c r="T527" s="38">
        <v>705.17</v>
      </c>
      <c r="U527" s="38">
        <v>705.17</v>
      </c>
      <c r="V527" s="38">
        <v>705.17</v>
      </c>
      <c r="W527" s="38">
        <v>705.17</v>
      </c>
      <c r="X527" s="38">
        <v>705.17</v>
      </c>
      <c r="Y527" s="38">
        <v>705.17</v>
      </c>
      <c r="Z527" s="38">
        <v>705.17</v>
      </c>
    </row>
    <row r="528" spans="1:26" ht="13.5" thickBot="1" x14ac:dyDescent="0.2">
      <c r="A528" s="31"/>
      <c r="B528" s="37" t="s">
        <v>111</v>
      </c>
      <c r="C528" s="38">
        <v>4.8109999999999999</v>
      </c>
      <c r="D528" s="38">
        <v>4.8109999999999999</v>
      </c>
      <c r="E528" s="38">
        <v>4.8109999999999999</v>
      </c>
      <c r="F528" s="38">
        <v>4.8109999999999999</v>
      </c>
      <c r="G528" s="38">
        <v>4.8109999999999999</v>
      </c>
      <c r="H528" s="38">
        <v>4.8109999999999999</v>
      </c>
      <c r="I528" s="38">
        <v>4.8109999999999999</v>
      </c>
      <c r="J528" s="38">
        <v>4.8109999999999999</v>
      </c>
      <c r="K528" s="38">
        <v>4.8109999999999999</v>
      </c>
      <c r="L528" s="38">
        <v>4.8109999999999999</v>
      </c>
      <c r="M528" s="38">
        <v>4.8109999999999999</v>
      </c>
      <c r="N528" s="38">
        <v>4.8109999999999999</v>
      </c>
      <c r="O528" s="38">
        <v>4.8109999999999999</v>
      </c>
      <c r="P528" s="38">
        <v>4.8109999999999999</v>
      </c>
      <c r="Q528" s="38">
        <v>4.8109999999999999</v>
      </c>
      <c r="R528" s="38">
        <v>4.8109999999999999</v>
      </c>
      <c r="S528" s="38">
        <v>4.8109999999999999</v>
      </c>
      <c r="T528" s="38">
        <v>4.8109999999999999</v>
      </c>
      <c r="U528" s="38">
        <v>4.8109999999999999</v>
      </c>
      <c r="V528" s="38">
        <v>4.8109999999999999</v>
      </c>
      <c r="W528" s="38">
        <v>4.8109999999999999</v>
      </c>
      <c r="X528" s="38">
        <v>4.8109999999999999</v>
      </c>
      <c r="Y528" s="38">
        <v>4.8109999999999999</v>
      </c>
      <c r="Z528" s="38">
        <v>4.8109999999999999</v>
      </c>
    </row>
    <row r="529" spans="1:26" s="153" customFormat="1" ht="24.75" thickBot="1" x14ac:dyDescent="0.3">
      <c r="B529" s="164" t="s">
        <v>210</v>
      </c>
      <c r="C529" s="165">
        <v>1283</v>
      </c>
      <c r="D529" s="165">
        <v>1283</v>
      </c>
      <c r="E529" s="165">
        <v>1283</v>
      </c>
      <c r="F529" s="165">
        <v>1283</v>
      </c>
      <c r="G529" s="165">
        <v>1283</v>
      </c>
      <c r="H529" s="165">
        <v>1283</v>
      </c>
      <c r="I529" s="165">
        <v>1283</v>
      </c>
      <c r="J529" s="165">
        <v>1283</v>
      </c>
      <c r="K529" s="165">
        <v>1283</v>
      </c>
      <c r="L529" s="165">
        <v>1283</v>
      </c>
      <c r="M529" s="165">
        <v>1283</v>
      </c>
      <c r="N529" s="165">
        <v>1283</v>
      </c>
      <c r="O529" s="165">
        <v>1283</v>
      </c>
      <c r="P529" s="165">
        <v>1283</v>
      </c>
      <c r="Q529" s="165">
        <v>1283</v>
      </c>
      <c r="R529" s="165">
        <v>1283</v>
      </c>
      <c r="S529" s="165">
        <v>1283</v>
      </c>
      <c r="T529" s="165">
        <v>1283</v>
      </c>
      <c r="U529" s="165">
        <v>1283</v>
      </c>
      <c r="V529" s="165">
        <v>1283</v>
      </c>
      <c r="W529" s="165">
        <v>1283</v>
      </c>
      <c r="X529" s="165">
        <v>1283</v>
      </c>
      <c r="Y529" s="165">
        <v>1283</v>
      </c>
      <c r="Z529" s="165">
        <v>1283</v>
      </c>
    </row>
    <row r="530" spans="1:26" ht="13.5" thickBot="1" x14ac:dyDescent="0.2">
      <c r="A530" s="31"/>
      <c r="B530" s="35" t="s">
        <v>170</v>
      </c>
      <c r="C530" s="36">
        <f>C531+C532+C533+C534+C535</f>
        <v>4879.5553650000002</v>
      </c>
      <c r="D530" s="36">
        <f t="shared" ref="D530:Z530" si="104">D531+D532+D533+D534+D535</f>
        <v>4841.6953649999996</v>
      </c>
      <c r="E530" s="36">
        <f t="shared" si="104"/>
        <v>4830.5853649999999</v>
      </c>
      <c r="F530" s="36">
        <f t="shared" si="104"/>
        <v>4818.9553649999998</v>
      </c>
      <c r="G530" s="36">
        <f t="shared" si="104"/>
        <v>4835.4753650000002</v>
      </c>
      <c r="H530" s="36">
        <f t="shared" si="104"/>
        <v>4871.2053649999998</v>
      </c>
      <c r="I530" s="36">
        <f t="shared" si="104"/>
        <v>4886.6453650000003</v>
      </c>
      <c r="J530" s="36">
        <f t="shared" si="104"/>
        <v>4919.0353649999997</v>
      </c>
      <c r="K530" s="36">
        <f t="shared" si="104"/>
        <v>4948.3853650000001</v>
      </c>
      <c r="L530" s="36">
        <f t="shared" si="104"/>
        <v>4937.5153650000002</v>
      </c>
      <c r="M530" s="36">
        <f t="shared" si="104"/>
        <v>4894.6253649999999</v>
      </c>
      <c r="N530" s="36">
        <f t="shared" si="104"/>
        <v>4964.6453650000003</v>
      </c>
      <c r="O530" s="36">
        <f t="shared" si="104"/>
        <v>4959.9353650000003</v>
      </c>
      <c r="P530" s="36">
        <f t="shared" si="104"/>
        <v>4978.3953650000003</v>
      </c>
      <c r="Q530" s="36">
        <f t="shared" si="104"/>
        <v>5141.3053650000002</v>
      </c>
      <c r="R530" s="36">
        <f t="shared" si="104"/>
        <v>5188.7353650000005</v>
      </c>
      <c r="S530" s="36">
        <f t="shared" si="104"/>
        <v>5265.5953650000001</v>
      </c>
      <c r="T530" s="36">
        <f t="shared" si="104"/>
        <v>5704.1753649999991</v>
      </c>
      <c r="U530" s="36">
        <f t="shared" si="104"/>
        <v>4952.7253650000002</v>
      </c>
      <c r="V530" s="36">
        <f t="shared" si="104"/>
        <v>4948.6953649999996</v>
      </c>
      <c r="W530" s="36">
        <f t="shared" si="104"/>
        <v>4943.9353650000003</v>
      </c>
      <c r="X530" s="36">
        <f t="shared" si="104"/>
        <v>4945.2253650000002</v>
      </c>
      <c r="Y530" s="36">
        <f t="shared" si="104"/>
        <v>4925.9153650000007</v>
      </c>
      <c r="Z530" s="36">
        <f t="shared" si="104"/>
        <v>4878.1953649999996</v>
      </c>
    </row>
    <row r="531" spans="1:26" ht="38.25" x14ac:dyDescent="0.15">
      <c r="A531" s="31"/>
      <c r="B531" s="37" t="s">
        <v>147</v>
      </c>
      <c r="C531" s="38">
        <v>2758.65</v>
      </c>
      <c r="D531" s="38">
        <v>2720.79</v>
      </c>
      <c r="E531" s="38">
        <v>2709.68</v>
      </c>
      <c r="F531" s="38">
        <v>2698.05</v>
      </c>
      <c r="G531" s="38">
        <v>2714.57</v>
      </c>
      <c r="H531" s="38">
        <v>2750.3</v>
      </c>
      <c r="I531" s="38">
        <v>2765.74</v>
      </c>
      <c r="J531" s="38">
        <v>2798.13</v>
      </c>
      <c r="K531" s="38">
        <v>2827.48</v>
      </c>
      <c r="L531" s="38">
        <v>2816.61</v>
      </c>
      <c r="M531" s="38">
        <v>2773.72</v>
      </c>
      <c r="N531" s="38">
        <v>2843.74</v>
      </c>
      <c r="O531" s="38">
        <v>2839.03</v>
      </c>
      <c r="P531" s="38">
        <v>2857.49</v>
      </c>
      <c r="Q531" s="38">
        <v>3020.4</v>
      </c>
      <c r="R531" s="38">
        <v>3067.83</v>
      </c>
      <c r="S531" s="38">
        <v>3144.69</v>
      </c>
      <c r="T531" s="38">
        <v>3583.27</v>
      </c>
      <c r="U531" s="38">
        <v>2831.82</v>
      </c>
      <c r="V531" s="38">
        <v>2827.79</v>
      </c>
      <c r="W531" s="38">
        <v>2823.03</v>
      </c>
      <c r="X531" s="38">
        <v>2824.32</v>
      </c>
      <c r="Y531" s="38">
        <v>2805.01</v>
      </c>
      <c r="Z531" s="38">
        <v>2757.29</v>
      </c>
    </row>
    <row r="532" spans="1:26" ht="12.75" x14ac:dyDescent="0.15">
      <c r="A532" s="31"/>
      <c r="B532" s="37" t="s">
        <v>108</v>
      </c>
      <c r="C532" s="38">
        <v>127.92436499999999</v>
      </c>
      <c r="D532" s="38">
        <v>127.92436499999999</v>
      </c>
      <c r="E532" s="38">
        <v>127.92436499999999</v>
      </c>
      <c r="F532" s="38">
        <v>127.92436499999999</v>
      </c>
      <c r="G532" s="38">
        <v>127.92436499999999</v>
      </c>
      <c r="H532" s="38">
        <v>127.92436499999999</v>
      </c>
      <c r="I532" s="38">
        <v>127.92436499999999</v>
      </c>
      <c r="J532" s="38">
        <v>127.92436499999999</v>
      </c>
      <c r="K532" s="38">
        <v>127.92436499999999</v>
      </c>
      <c r="L532" s="38">
        <v>127.92436499999999</v>
      </c>
      <c r="M532" s="38">
        <v>127.92436499999999</v>
      </c>
      <c r="N532" s="38">
        <v>127.92436499999999</v>
      </c>
      <c r="O532" s="38">
        <v>127.92436499999999</v>
      </c>
      <c r="P532" s="38">
        <v>127.92436499999999</v>
      </c>
      <c r="Q532" s="38">
        <v>127.92436499999999</v>
      </c>
      <c r="R532" s="38">
        <v>127.92436499999999</v>
      </c>
      <c r="S532" s="38">
        <v>127.92436499999999</v>
      </c>
      <c r="T532" s="38">
        <v>127.92436499999999</v>
      </c>
      <c r="U532" s="38">
        <v>127.92436499999999</v>
      </c>
      <c r="V532" s="38">
        <v>127.92436499999999</v>
      </c>
      <c r="W532" s="38">
        <v>127.92436499999999</v>
      </c>
      <c r="X532" s="38">
        <v>127.92436499999999</v>
      </c>
      <c r="Y532" s="38">
        <v>127.92436499999999</v>
      </c>
      <c r="Z532" s="38">
        <v>127.92436499999999</v>
      </c>
    </row>
    <row r="533" spans="1:26" ht="12.75" x14ac:dyDescent="0.15">
      <c r="A533" s="31"/>
      <c r="B533" s="37" t="s">
        <v>109</v>
      </c>
      <c r="C533" s="38">
        <v>705.17</v>
      </c>
      <c r="D533" s="38">
        <v>705.17</v>
      </c>
      <c r="E533" s="38">
        <v>705.17</v>
      </c>
      <c r="F533" s="38">
        <v>705.17</v>
      </c>
      <c r="G533" s="38">
        <v>705.17</v>
      </c>
      <c r="H533" s="38">
        <v>705.17</v>
      </c>
      <c r="I533" s="38">
        <v>705.17</v>
      </c>
      <c r="J533" s="38">
        <v>705.17</v>
      </c>
      <c r="K533" s="38">
        <v>705.17</v>
      </c>
      <c r="L533" s="38">
        <v>705.17</v>
      </c>
      <c r="M533" s="38">
        <v>705.17</v>
      </c>
      <c r="N533" s="38">
        <v>705.17</v>
      </c>
      <c r="O533" s="38">
        <v>705.17</v>
      </c>
      <c r="P533" s="38">
        <v>705.17</v>
      </c>
      <c r="Q533" s="38">
        <v>705.17</v>
      </c>
      <c r="R533" s="38">
        <v>705.17</v>
      </c>
      <c r="S533" s="38">
        <v>705.17</v>
      </c>
      <c r="T533" s="38">
        <v>705.17</v>
      </c>
      <c r="U533" s="38">
        <v>705.17</v>
      </c>
      <c r="V533" s="38">
        <v>705.17</v>
      </c>
      <c r="W533" s="38">
        <v>705.17</v>
      </c>
      <c r="X533" s="38">
        <v>705.17</v>
      </c>
      <c r="Y533" s="38">
        <v>705.17</v>
      </c>
      <c r="Z533" s="38">
        <v>705.17</v>
      </c>
    </row>
    <row r="534" spans="1:26" ht="13.5" thickBot="1" x14ac:dyDescent="0.2">
      <c r="A534" s="31"/>
      <c r="B534" s="37" t="s">
        <v>111</v>
      </c>
      <c r="C534" s="38">
        <v>4.8109999999999999</v>
      </c>
      <c r="D534" s="38">
        <v>4.8109999999999999</v>
      </c>
      <c r="E534" s="38">
        <v>4.8109999999999999</v>
      </c>
      <c r="F534" s="38">
        <v>4.8109999999999999</v>
      </c>
      <c r="G534" s="38">
        <v>4.8109999999999999</v>
      </c>
      <c r="H534" s="38">
        <v>4.8109999999999999</v>
      </c>
      <c r="I534" s="38">
        <v>4.8109999999999999</v>
      </c>
      <c r="J534" s="38">
        <v>4.8109999999999999</v>
      </c>
      <c r="K534" s="38">
        <v>4.8109999999999999</v>
      </c>
      <c r="L534" s="38">
        <v>4.8109999999999999</v>
      </c>
      <c r="M534" s="38">
        <v>4.8109999999999999</v>
      </c>
      <c r="N534" s="38">
        <v>4.8109999999999999</v>
      </c>
      <c r="O534" s="38">
        <v>4.8109999999999999</v>
      </c>
      <c r="P534" s="38">
        <v>4.8109999999999999</v>
      </c>
      <c r="Q534" s="38">
        <v>4.8109999999999999</v>
      </c>
      <c r="R534" s="38">
        <v>4.8109999999999999</v>
      </c>
      <c r="S534" s="38">
        <v>4.8109999999999999</v>
      </c>
      <c r="T534" s="38">
        <v>4.8109999999999999</v>
      </c>
      <c r="U534" s="38">
        <v>4.8109999999999999</v>
      </c>
      <c r="V534" s="38">
        <v>4.8109999999999999</v>
      </c>
      <c r="W534" s="38">
        <v>4.8109999999999999</v>
      </c>
      <c r="X534" s="38">
        <v>4.8109999999999999</v>
      </c>
      <c r="Y534" s="38">
        <v>4.8109999999999999</v>
      </c>
      <c r="Z534" s="38">
        <v>4.8109999999999999</v>
      </c>
    </row>
    <row r="535" spans="1:26" s="153" customFormat="1" ht="24.75" thickBot="1" x14ac:dyDescent="0.3">
      <c r="B535" s="164" t="s">
        <v>210</v>
      </c>
      <c r="C535" s="165">
        <v>1283</v>
      </c>
      <c r="D535" s="165">
        <v>1283</v>
      </c>
      <c r="E535" s="165">
        <v>1283</v>
      </c>
      <c r="F535" s="165">
        <v>1283</v>
      </c>
      <c r="G535" s="165">
        <v>1283</v>
      </c>
      <c r="H535" s="165">
        <v>1283</v>
      </c>
      <c r="I535" s="165">
        <v>1283</v>
      </c>
      <c r="J535" s="165">
        <v>1283</v>
      </c>
      <c r="K535" s="165">
        <v>1283</v>
      </c>
      <c r="L535" s="165">
        <v>1283</v>
      </c>
      <c r="M535" s="165">
        <v>1283</v>
      </c>
      <c r="N535" s="165">
        <v>1283</v>
      </c>
      <c r="O535" s="165">
        <v>1283</v>
      </c>
      <c r="P535" s="165">
        <v>1283</v>
      </c>
      <c r="Q535" s="165">
        <v>1283</v>
      </c>
      <c r="R535" s="165">
        <v>1283</v>
      </c>
      <c r="S535" s="165">
        <v>1283</v>
      </c>
      <c r="T535" s="165">
        <v>1283</v>
      </c>
      <c r="U535" s="165">
        <v>1283</v>
      </c>
      <c r="V535" s="165">
        <v>1283</v>
      </c>
      <c r="W535" s="165">
        <v>1283</v>
      </c>
      <c r="X535" s="165">
        <v>1283</v>
      </c>
      <c r="Y535" s="165">
        <v>1283</v>
      </c>
      <c r="Z535" s="165">
        <v>1283</v>
      </c>
    </row>
    <row r="536" spans="1:26" ht="13.5" thickBot="1" x14ac:dyDescent="0.2">
      <c r="A536" s="31"/>
      <c r="B536" s="35" t="s">
        <v>171</v>
      </c>
      <c r="C536" s="36">
        <f>C537+C538+C539+C540+C541</f>
        <v>4403.0653650000004</v>
      </c>
      <c r="D536" s="36">
        <f t="shared" ref="D536:Z536" si="105">D537+D538+D539+D540+D541</f>
        <v>4416.0353649999997</v>
      </c>
      <c r="E536" s="36">
        <f t="shared" si="105"/>
        <v>4357.5553650000002</v>
      </c>
      <c r="F536" s="36">
        <f t="shared" si="105"/>
        <v>4362.8753649999999</v>
      </c>
      <c r="G536" s="36">
        <f t="shared" si="105"/>
        <v>4361.3853650000001</v>
      </c>
      <c r="H536" s="36">
        <f t="shared" si="105"/>
        <v>4379.1053649999994</v>
      </c>
      <c r="I536" s="36">
        <f t="shared" si="105"/>
        <v>4449.1653650000007</v>
      </c>
      <c r="J536" s="36">
        <f t="shared" si="105"/>
        <v>4420.7253650000002</v>
      </c>
      <c r="K536" s="36">
        <f t="shared" si="105"/>
        <v>4514.7653650000002</v>
      </c>
      <c r="L536" s="36">
        <f t="shared" si="105"/>
        <v>4483.8553649999994</v>
      </c>
      <c r="M536" s="36">
        <f t="shared" si="105"/>
        <v>4443.3853650000001</v>
      </c>
      <c r="N536" s="36">
        <f t="shared" si="105"/>
        <v>4436.3053650000002</v>
      </c>
      <c r="O536" s="36">
        <f t="shared" si="105"/>
        <v>4433.1353650000001</v>
      </c>
      <c r="P536" s="36">
        <f t="shared" si="105"/>
        <v>4455.2753649999995</v>
      </c>
      <c r="Q536" s="36">
        <f t="shared" si="105"/>
        <v>4591.9753650000002</v>
      </c>
      <c r="R536" s="36">
        <f t="shared" si="105"/>
        <v>4669.965365</v>
      </c>
      <c r="S536" s="36">
        <f t="shared" si="105"/>
        <v>4845.005365</v>
      </c>
      <c r="T536" s="36">
        <f t="shared" si="105"/>
        <v>4697.3653649999997</v>
      </c>
      <c r="U536" s="36">
        <f t="shared" si="105"/>
        <v>4478.005365</v>
      </c>
      <c r="V536" s="36">
        <f t="shared" si="105"/>
        <v>4473.1053649999994</v>
      </c>
      <c r="W536" s="36">
        <f t="shared" si="105"/>
        <v>4473.6253649999999</v>
      </c>
      <c r="X536" s="36">
        <f t="shared" si="105"/>
        <v>4482.2753649999995</v>
      </c>
      <c r="Y536" s="36">
        <f t="shared" si="105"/>
        <v>4487.005365</v>
      </c>
      <c r="Z536" s="36">
        <f t="shared" si="105"/>
        <v>4428.4853650000005</v>
      </c>
    </row>
    <row r="537" spans="1:26" ht="38.25" x14ac:dyDescent="0.15">
      <c r="A537" s="31"/>
      <c r="B537" s="37" t="s">
        <v>147</v>
      </c>
      <c r="C537" s="38">
        <v>2282.16</v>
      </c>
      <c r="D537" s="38">
        <v>2295.13</v>
      </c>
      <c r="E537" s="38">
        <v>2236.65</v>
      </c>
      <c r="F537" s="38">
        <v>2241.9699999999998</v>
      </c>
      <c r="G537" s="38">
        <v>2240.48</v>
      </c>
      <c r="H537" s="38">
        <v>2258.1999999999998</v>
      </c>
      <c r="I537" s="38">
        <v>2328.2600000000002</v>
      </c>
      <c r="J537" s="38">
        <v>2299.8200000000002</v>
      </c>
      <c r="K537" s="38">
        <v>2393.86</v>
      </c>
      <c r="L537" s="38">
        <v>2362.9499999999998</v>
      </c>
      <c r="M537" s="38">
        <v>2322.48</v>
      </c>
      <c r="N537" s="38">
        <v>2315.4</v>
      </c>
      <c r="O537" s="38">
        <v>2312.23</v>
      </c>
      <c r="P537" s="38">
        <v>2334.37</v>
      </c>
      <c r="Q537" s="38">
        <v>2471.0700000000002</v>
      </c>
      <c r="R537" s="38">
        <v>2549.06</v>
      </c>
      <c r="S537" s="38">
        <v>2724.1</v>
      </c>
      <c r="T537" s="38">
        <v>2576.46</v>
      </c>
      <c r="U537" s="38">
        <v>2357.1</v>
      </c>
      <c r="V537" s="38">
        <v>2352.1999999999998</v>
      </c>
      <c r="W537" s="38">
        <v>2352.7199999999998</v>
      </c>
      <c r="X537" s="38">
        <v>2361.37</v>
      </c>
      <c r="Y537" s="38">
        <v>2366.1</v>
      </c>
      <c r="Z537" s="38">
        <v>2307.58</v>
      </c>
    </row>
    <row r="538" spans="1:26" ht="12.75" x14ac:dyDescent="0.15">
      <c r="A538" s="31"/>
      <c r="B538" s="37" t="s">
        <v>108</v>
      </c>
      <c r="C538" s="38">
        <v>127.92436499999999</v>
      </c>
      <c r="D538" s="38">
        <v>127.92436499999999</v>
      </c>
      <c r="E538" s="38">
        <v>127.92436499999999</v>
      </c>
      <c r="F538" s="38">
        <v>127.92436499999999</v>
      </c>
      <c r="G538" s="38">
        <v>127.92436499999999</v>
      </c>
      <c r="H538" s="38">
        <v>127.92436499999999</v>
      </c>
      <c r="I538" s="38">
        <v>127.92436499999999</v>
      </c>
      <c r="J538" s="38">
        <v>127.92436499999999</v>
      </c>
      <c r="K538" s="38">
        <v>127.92436499999999</v>
      </c>
      <c r="L538" s="38">
        <v>127.92436499999999</v>
      </c>
      <c r="M538" s="38">
        <v>127.92436499999999</v>
      </c>
      <c r="N538" s="38">
        <v>127.92436499999999</v>
      </c>
      <c r="O538" s="38">
        <v>127.92436499999999</v>
      </c>
      <c r="P538" s="38">
        <v>127.92436499999999</v>
      </c>
      <c r="Q538" s="38">
        <v>127.92436499999999</v>
      </c>
      <c r="R538" s="38">
        <v>127.92436499999999</v>
      </c>
      <c r="S538" s="38">
        <v>127.92436499999999</v>
      </c>
      <c r="T538" s="38">
        <v>127.92436499999999</v>
      </c>
      <c r="U538" s="38">
        <v>127.92436499999999</v>
      </c>
      <c r="V538" s="38">
        <v>127.92436499999999</v>
      </c>
      <c r="W538" s="38">
        <v>127.92436499999999</v>
      </c>
      <c r="X538" s="38">
        <v>127.92436499999999</v>
      </c>
      <c r="Y538" s="38">
        <v>127.92436499999999</v>
      </c>
      <c r="Z538" s="38">
        <v>127.92436499999999</v>
      </c>
    </row>
    <row r="539" spans="1:26" ht="12.75" x14ac:dyDescent="0.15">
      <c r="A539" s="31"/>
      <c r="B539" s="37" t="s">
        <v>109</v>
      </c>
      <c r="C539" s="38">
        <v>705.17</v>
      </c>
      <c r="D539" s="38">
        <v>705.17</v>
      </c>
      <c r="E539" s="38">
        <v>705.17</v>
      </c>
      <c r="F539" s="38">
        <v>705.17</v>
      </c>
      <c r="G539" s="38">
        <v>705.17</v>
      </c>
      <c r="H539" s="38">
        <v>705.17</v>
      </c>
      <c r="I539" s="38">
        <v>705.17</v>
      </c>
      <c r="J539" s="38">
        <v>705.17</v>
      </c>
      <c r="K539" s="38">
        <v>705.17</v>
      </c>
      <c r="L539" s="38">
        <v>705.17</v>
      </c>
      <c r="M539" s="38">
        <v>705.17</v>
      </c>
      <c r="N539" s="38">
        <v>705.17</v>
      </c>
      <c r="O539" s="38">
        <v>705.17</v>
      </c>
      <c r="P539" s="38">
        <v>705.17</v>
      </c>
      <c r="Q539" s="38">
        <v>705.17</v>
      </c>
      <c r="R539" s="38">
        <v>705.17</v>
      </c>
      <c r="S539" s="38">
        <v>705.17</v>
      </c>
      <c r="T539" s="38">
        <v>705.17</v>
      </c>
      <c r="U539" s="38">
        <v>705.17</v>
      </c>
      <c r="V539" s="38">
        <v>705.17</v>
      </c>
      <c r="W539" s="38">
        <v>705.17</v>
      </c>
      <c r="X539" s="38">
        <v>705.17</v>
      </c>
      <c r="Y539" s="38">
        <v>705.17</v>
      </c>
      <c r="Z539" s="38">
        <v>705.17</v>
      </c>
    </row>
    <row r="540" spans="1:26" ht="13.5" thickBot="1" x14ac:dyDescent="0.2">
      <c r="A540" s="31"/>
      <c r="B540" s="37" t="s">
        <v>111</v>
      </c>
      <c r="C540" s="38">
        <v>4.8109999999999999</v>
      </c>
      <c r="D540" s="38">
        <v>4.8109999999999999</v>
      </c>
      <c r="E540" s="38">
        <v>4.8109999999999999</v>
      </c>
      <c r="F540" s="38">
        <v>4.8109999999999999</v>
      </c>
      <c r="G540" s="38">
        <v>4.8109999999999999</v>
      </c>
      <c r="H540" s="38">
        <v>4.8109999999999999</v>
      </c>
      <c r="I540" s="38">
        <v>4.8109999999999999</v>
      </c>
      <c r="J540" s="38">
        <v>4.8109999999999999</v>
      </c>
      <c r="K540" s="38">
        <v>4.8109999999999999</v>
      </c>
      <c r="L540" s="38">
        <v>4.8109999999999999</v>
      </c>
      <c r="M540" s="38">
        <v>4.8109999999999999</v>
      </c>
      <c r="N540" s="38">
        <v>4.8109999999999999</v>
      </c>
      <c r="O540" s="38">
        <v>4.8109999999999999</v>
      </c>
      <c r="P540" s="38">
        <v>4.8109999999999999</v>
      </c>
      <c r="Q540" s="38">
        <v>4.8109999999999999</v>
      </c>
      <c r="R540" s="38">
        <v>4.8109999999999999</v>
      </c>
      <c r="S540" s="38">
        <v>4.8109999999999999</v>
      </c>
      <c r="T540" s="38">
        <v>4.8109999999999999</v>
      </c>
      <c r="U540" s="38">
        <v>4.8109999999999999</v>
      </c>
      <c r="V540" s="38">
        <v>4.8109999999999999</v>
      </c>
      <c r="W540" s="38">
        <v>4.8109999999999999</v>
      </c>
      <c r="X540" s="38">
        <v>4.8109999999999999</v>
      </c>
      <c r="Y540" s="38">
        <v>4.8109999999999999</v>
      </c>
      <c r="Z540" s="38">
        <v>4.8109999999999999</v>
      </c>
    </row>
    <row r="541" spans="1:26" s="153" customFormat="1" ht="24.75" thickBot="1" x14ac:dyDescent="0.3">
      <c r="B541" s="164" t="s">
        <v>210</v>
      </c>
      <c r="C541" s="165">
        <v>1283</v>
      </c>
      <c r="D541" s="165">
        <v>1283</v>
      </c>
      <c r="E541" s="165">
        <v>1283</v>
      </c>
      <c r="F541" s="165">
        <v>1283</v>
      </c>
      <c r="G541" s="165">
        <v>1283</v>
      </c>
      <c r="H541" s="165">
        <v>1283</v>
      </c>
      <c r="I541" s="165">
        <v>1283</v>
      </c>
      <c r="J541" s="165">
        <v>1283</v>
      </c>
      <c r="K541" s="165">
        <v>1283</v>
      </c>
      <c r="L541" s="165">
        <v>1283</v>
      </c>
      <c r="M541" s="165">
        <v>1283</v>
      </c>
      <c r="N541" s="165">
        <v>1283</v>
      </c>
      <c r="O541" s="165">
        <v>1283</v>
      </c>
      <c r="P541" s="165">
        <v>1283</v>
      </c>
      <c r="Q541" s="165">
        <v>1283</v>
      </c>
      <c r="R541" s="165">
        <v>1283</v>
      </c>
      <c r="S541" s="165">
        <v>1283</v>
      </c>
      <c r="T541" s="165">
        <v>1283</v>
      </c>
      <c r="U541" s="165">
        <v>1283</v>
      </c>
      <c r="V541" s="165">
        <v>1283</v>
      </c>
      <c r="W541" s="165">
        <v>1283</v>
      </c>
      <c r="X541" s="165">
        <v>1283</v>
      </c>
      <c r="Y541" s="165">
        <v>1283</v>
      </c>
      <c r="Z541" s="165">
        <v>1283</v>
      </c>
    </row>
    <row r="542" spans="1:26" ht="13.5" thickBot="1" x14ac:dyDescent="0.2">
      <c r="A542" s="31"/>
      <c r="B542" s="35" t="s">
        <v>172</v>
      </c>
      <c r="C542" s="36">
        <f>C543+C544+C545+C546+C547</f>
        <v>4409.0853649999999</v>
      </c>
      <c r="D542" s="36">
        <f t="shared" ref="D542:Z542" si="106">D543+D544+D545+D546+D547</f>
        <v>4422.3153650000004</v>
      </c>
      <c r="E542" s="36">
        <f t="shared" si="106"/>
        <v>4389.6253649999999</v>
      </c>
      <c r="F542" s="36">
        <f t="shared" si="106"/>
        <v>4384.9153650000007</v>
      </c>
      <c r="G542" s="36">
        <f t="shared" si="106"/>
        <v>4386.2853649999997</v>
      </c>
      <c r="H542" s="36">
        <f t="shared" si="106"/>
        <v>4298.4153650000007</v>
      </c>
      <c r="I542" s="36">
        <f t="shared" si="106"/>
        <v>4308.6053649999994</v>
      </c>
      <c r="J542" s="36">
        <f t="shared" si="106"/>
        <v>4324.4353650000003</v>
      </c>
      <c r="K542" s="36">
        <f t="shared" si="106"/>
        <v>4388.3353649999999</v>
      </c>
      <c r="L542" s="36">
        <f t="shared" si="106"/>
        <v>4383.5153650000002</v>
      </c>
      <c r="M542" s="36">
        <f t="shared" si="106"/>
        <v>4404.9153650000007</v>
      </c>
      <c r="N542" s="36">
        <f t="shared" si="106"/>
        <v>4419.005365</v>
      </c>
      <c r="O542" s="36">
        <f t="shared" si="106"/>
        <v>4417.2953649999999</v>
      </c>
      <c r="P542" s="36">
        <f t="shared" si="106"/>
        <v>4415.4053650000005</v>
      </c>
      <c r="Q542" s="36">
        <f t="shared" si="106"/>
        <v>4459.0853649999999</v>
      </c>
      <c r="R542" s="36">
        <f t="shared" si="106"/>
        <v>4557.1853650000003</v>
      </c>
      <c r="S542" s="36">
        <f t="shared" si="106"/>
        <v>4622.4253650000001</v>
      </c>
      <c r="T542" s="36">
        <f t="shared" si="106"/>
        <v>4623.6353650000001</v>
      </c>
      <c r="U542" s="36">
        <f t="shared" si="106"/>
        <v>4433.3353649999999</v>
      </c>
      <c r="V542" s="36">
        <f t="shared" si="106"/>
        <v>4423.7053649999998</v>
      </c>
      <c r="W542" s="36">
        <f t="shared" si="106"/>
        <v>4430.9853650000005</v>
      </c>
      <c r="X542" s="36">
        <f t="shared" si="106"/>
        <v>4433.3653649999997</v>
      </c>
      <c r="Y542" s="36">
        <f t="shared" si="106"/>
        <v>4442.8953650000003</v>
      </c>
      <c r="Z542" s="36">
        <f t="shared" si="106"/>
        <v>4452.1853650000003</v>
      </c>
    </row>
    <row r="543" spans="1:26" ht="39" thickBot="1" x14ac:dyDescent="0.2">
      <c r="A543" s="31"/>
      <c r="B543" s="37" t="s">
        <v>147</v>
      </c>
      <c r="C543" s="38">
        <v>2288.1799999999998</v>
      </c>
      <c r="D543" s="38">
        <v>2301.41</v>
      </c>
      <c r="E543" s="38">
        <v>2268.7199999999998</v>
      </c>
      <c r="F543" s="38">
        <v>2264.0100000000002</v>
      </c>
      <c r="G543" s="38">
        <v>2265.38</v>
      </c>
      <c r="H543" s="38">
        <v>2177.5100000000002</v>
      </c>
      <c r="I543" s="38">
        <v>2187.6999999999998</v>
      </c>
      <c r="J543" s="38">
        <v>2203.5300000000002</v>
      </c>
      <c r="K543" s="38">
        <v>2267.4299999999998</v>
      </c>
      <c r="L543" s="38">
        <v>2262.61</v>
      </c>
      <c r="M543" s="38">
        <v>2284.0100000000002</v>
      </c>
      <c r="N543" s="38">
        <v>2298.1</v>
      </c>
      <c r="O543" s="38">
        <v>2296.39</v>
      </c>
      <c r="P543" s="38">
        <v>2294.5</v>
      </c>
      <c r="Q543" s="38">
        <v>2338.1799999999998</v>
      </c>
      <c r="R543" s="38">
        <v>2436.2800000000002</v>
      </c>
      <c r="S543" s="38">
        <v>2501.52</v>
      </c>
      <c r="T543" s="38">
        <v>2502.73</v>
      </c>
      <c r="U543" s="38">
        <v>2312.4299999999998</v>
      </c>
      <c r="V543" s="38">
        <v>2302.8000000000002</v>
      </c>
      <c r="W543" s="38">
        <v>2310.08</v>
      </c>
      <c r="X543" s="38">
        <v>2312.46</v>
      </c>
      <c r="Y543" s="38">
        <v>2321.9899999999998</v>
      </c>
      <c r="Z543" s="38">
        <v>2331.2800000000002</v>
      </c>
    </row>
    <row r="544" spans="1:26" ht="12.75" x14ac:dyDescent="0.15">
      <c r="A544" s="31"/>
      <c r="B544" s="37" t="s">
        <v>108</v>
      </c>
      <c r="C544" s="38">
        <v>127.92436499999999</v>
      </c>
      <c r="D544" s="38">
        <v>127.92436499999999</v>
      </c>
      <c r="E544" s="38">
        <v>127.92436499999999</v>
      </c>
      <c r="F544" s="38">
        <v>127.92436499999999</v>
      </c>
      <c r="G544" s="38">
        <v>127.92436499999999</v>
      </c>
      <c r="H544" s="38">
        <v>127.92436499999999</v>
      </c>
      <c r="I544" s="38">
        <v>127.92436499999999</v>
      </c>
      <c r="J544" s="38">
        <v>127.92436499999999</v>
      </c>
      <c r="K544" s="38">
        <v>127.92436499999999</v>
      </c>
      <c r="L544" s="38">
        <v>127.92436499999999</v>
      </c>
      <c r="M544" s="38">
        <v>127.92436499999999</v>
      </c>
      <c r="N544" s="38">
        <v>127.92436499999999</v>
      </c>
      <c r="O544" s="38">
        <v>127.92436499999999</v>
      </c>
      <c r="P544" s="38">
        <v>127.92436499999999</v>
      </c>
      <c r="Q544" s="38">
        <v>127.92436499999999</v>
      </c>
      <c r="R544" s="38">
        <v>127.92436499999999</v>
      </c>
      <c r="S544" s="38">
        <v>127.92436499999999</v>
      </c>
      <c r="T544" s="38">
        <v>127.92436499999999</v>
      </c>
      <c r="U544" s="38">
        <v>127.92436499999999</v>
      </c>
      <c r="V544" s="38">
        <v>127.92436499999999</v>
      </c>
      <c r="W544" s="38">
        <v>127.92436499999999</v>
      </c>
      <c r="X544" s="38">
        <v>127.92436499999999</v>
      </c>
      <c r="Y544" s="38">
        <v>127.92436499999999</v>
      </c>
      <c r="Z544" s="38">
        <v>127.92436499999999</v>
      </c>
    </row>
    <row r="545" spans="1:26" ht="12.75" x14ac:dyDescent="0.15">
      <c r="A545" s="31"/>
      <c r="B545" s="37" t="s">
        <v>109</v>
      </c>
      <c r="C545" s="38">
        <v>705.17</v>
      </c>
      <c r="D545" s="38">
        <v>705.17</v>
      </c>
      <c r="E545" s="38">
        <v>705.17</v>
      </c>
      <c r="F545" s="38">
        <v>705.17</v>
      </c>
      <c r="G545" s="38">
        <v>705.17</v>
      </c>
      <c r="H545" s="38">
        <v>705.17</v>
      </c>
      <c r="I545" s="38">
        <v>705.17</v>
      </c>
      <c r="J545" s="38">
        <v>705.17</v>
      </c>
      <c r="K545" s="38">
        <v>705.17</v>
      </c>
      <c r="L545" s="38">
        <v>705.17</v>
      </c>
      <c r="M545" s="38">
        <v>705.17</v>
      </c>
      <c r="N545" s="38">
        <v>705.17</v>
      </c>
      <c r="O545" s="38">
        <v>705.17</v>
      </c>
      <c r="P545" s="38">
        <v>705.17</v>
      </c>
      <c r="Q545" s="38">
        <v>705.17</v>
      </c>
      <c r="R545" s="38">
        <v>705.17</v>
      </c>
      <c r="S545" s="38">
        <v>705.17</v>
      </c>
      <c r="T545" s="38">
        <v>705.17</v>
      </c>
      <c r="U545" s="38">
        <v>705.17</v>
      </c>
      <c r="V545" s="38">
        <v>705.17</v>
      </c>
      <c r="W545" s="38">
        <v>705.17</v>
      </c>
      <c r="X545" s="38">
        <v>705.17</v>
      </c>
      <c r="Y545" s="38">
        <v>705.17</v>
      </c>
      <c r="Z545" s="38">
        <v>705.17</v>
      </c>
    </row>
    <row r="546" spans="1:26" ht="13.5" thickBot="1" x14ac:dyDescent="0.2">
      <c r="A546" s="31"/>
      <c r="B546" s="37" t="s">
        <v>111</v>
      </c>
      <c r="C546" s="38">
        <v>4.8109999999999999</v>
      </c>
      <c r="D546" s="38">
        <v>4.8109999999999999</v>
      </c>
      <c r="E546" s="38">
        <v>4.8109999999999999</v>
      </c>
      <c r="F546" s="38">
        <v>4.8109999999999999</v>
      </c>
      <c r="G546" s="38">
        <v>4.8109999999999999</v>
      </c>
      <c r="H546" s="38">
        <v>4.8109999999999999</v>
      </c>
      <c r="I546" s="38">
        <v>4.8109999999999999</v>
      </c>
      <c r="J546" s="38">
        <v>4.8109999999999999</v>
      </c>
      <c r="K546" s="38">
        <v>4.8109999999999999</v>
      </c>
      <c r="L546" s="38">
        <v>4.8109999999999999</v>
      </c>
      <c r="M546" s="38">
        <v>4.8109999999999999</v>
      </c>
      <c r="N546" s="38">
        <v>4.8109999999999999</v>
      </c>
      <c r="O546" s="38">
        <v>4.8109999999999999</v>
      </c>
      <c r="P546" s="38">
        <v>4.8109999999999999</v>
      </c>
      <c r="Q546" s="38">
        <v>4.8109999999999999</v>
      </c>
      <c r="R546" s="38">
        <v>4.8109999999999999</v>
      </c>
      <c r="S546" s="38">
        <v>4.8109999999999999</v>
      </c>
      <c r="T546" s="38">
        <v>4.8109999999999999</v>
      </c>
      <c r="U546" s="38">
        <v>4.8109999999999999</v>
      </c>
      <c r="V546" s="38">
        <v>4.8109999999999999</v>
      </c>
      <c r="W546" s="38">
        <v>4.8109999999999999</v>
      </c>
      <c r="X546" s="38">
        <v>4.8109999999999999</v>
      </c>
      <c r="Y546" s="38">
        <v>4.8109999999999999</v>
      </c>
      <c r="Z546" s="38">
        <v>4.8109999999999999</v>
      </c>
    </row>
    <row r="547" spans="1:26" s="153" customFormat="1" ht="24.75" thickBot="1" x14ac:dyDescent="0.3">
      <c r="B547" s="164" t="s">
        <v>210</v>
      </c>
      <c r="C547" s="165">
        <v>1283</v>
      </c>
      <c r="D547" s="165">
        <v>1283</v>
      </c>
      <c r="E547" s="165">
        <v>1283</v>
      </c>
      <c r="F547" s="165">
        <v>1283</v>
      </c>
      <c r="G547" s="165">
        <v>1283</v>
      </c>
      <c r="H547" s="165">
        <v>1283</v>
      </c>
      <c r="I547" s="165">
        <v>1283</v>
      </c>
      <c r="J547" s="165">
        <v>1283</v>
      </c>
      <c r="K547" s="165">
        <v>1283</v>
      </c>
      <c r="L547" s="165">
        <v>1283</v>
      </c>
      <c r="M547" s="165">
        <v>1283</v>
      </c>
      <c r="N547" s="165">
        <v>1283</v>
      </c>
      <c r="O547" s="165">
        <v>1283</v>
      </c>
      <c r="P547" s="165">
        <v>1283</v>
      </c>
      <c r="Q547" s="165">
        <v>1283</v>
      </c>
      <c r="R547" s="165">
        <v>1283</v>
      </c>
      <c r="S547" s="165">
        <v>1283</v>
      </c>
      <c r="T547" s="165">
        <v>1283</v>
      </c>
      <c r="U547" s="165">
        <v>1283</v>
      </c>
      <c r="V547" s="165">
        <v>1283</v>
      </c>
      <c r="W547" s="165">
        <v>1283</v>
      </c>
      <c r="X547" s="165">
        <v>1283</v>
      </c>
      <c r="Y547" s="165">
        <v>1283</v>
      </c>
      <c r="Z547" s="165">
        <v>1283</v>
      </c>
    </row>
    <row r="548" spans="1:26" ht="13.5" thickBot="1" x14ac:dyDescent="0.2">
      <c r="A548" s="31"/>
      <c r="B548" s="35" t="s">
        <v>173</v>
      </c>
      <c r="C548" s="36">
        <f>C549+C550+C551+C552+C553</f>
        <v>4575.7753649999995</v>
      </c>
      <c r="D548" s="36">
        <f t="shared" ref="D548:Z548" si="107">D549+D550+D551+D552+D553</f>
        <v>4615.1953649999996</v>
      </c>
      <c r="E548" s="36">
        <f t="shared" si="107"/>
        <v>4647.5753650000006</v>
      </c>
      <c r="F548" s="36">
        <f t="shared" si="107"/>
        <v>4699.215365</v>
      </c>
      <c r="G548" s="36">
        <f t="shared" si="107"/>
        <v>4695.4153650000007</v>
      </c>
      <c r="H548" s="36">
        <f t="shared" si="107"/>
        <v>4699.4453649999996</v>
      </c>
      <c r="I548" s="36">
        <f t="shared" si="107"/>
        <v>4703.6153649999997</v>
      </c>
      <c r="J548" s="36">
        <f t="shared" si="107"/>
        <v>4702.6253649999999</v>
      </c>
      <c r="K548" s="36">
        <f t="shared" si="107"/>
        <v>4700.4953650000007</v>
      </c>
      <c r="L548" s="36">
        <f t="shared" si="107"/>
        <v>4701.3853650000001</v>
      </c>
      <c r="M548" s="36">
        <f t="shared" si="107"/>
        <v>4709.6653650000007</v>
      </c>
      <c r="N548" s="36">
        <f t="shared" si="107"/>
        <v>4709.7953649999999</v>
      </c>
      <c r="O548" s="36">
        <f t="shared" si="107"/>
        <v>4712.8753649999999</v>
      </c>
      <c r="P548" s="36">
        <f t="shared" si="107"/>
        <v>4707.0853649999999</v>
      </c>
      <c r="Q548" s="36">
        <f t="shared" si="107"/>
        <v>4785.7353650000005</v>
      </c>
      <c r="R548" s="36">
        <f t="shared" si="107"/>
        <v>4825.8553649999994</v>
      </c>
      <c r="S548" s="36">
        <f t="shared" si="107"/>
        <v>4998.1153649999997</v>
      </c>
      <c r="T548" s="36">
        <f t="shared" si="107"/>
        <v>4992.965365</v>
      </c>
      <c r="U548" s="36">
        <f t="shared" si="107"/>
        <v>4679.5353649999997</v>
      </c>
      <c r="V548" s="36">
        <f t="shared" si="107"/>
        <v>4668.3153650000004</v>
      </c>
      <c r="W548" s="36">
        <f t="shared" si="107"/>
        <v>4671.8253650000006</v>
      </c>
      <c r="X548" s="36">
        <f t="shared" si="107"/>
        <v>4677.9253650000001</v>
      </c>
      <c r="Y548" s="36">
        <f t="shared" si="107"/>
        <v>4672.5353649999997</v>
      </c>
      <c r="Z548" s="36">
        <f t="shared" si="107"/>
        <v>4691.6353650000001</v>
      </c>
    </row>
    <row r="549" spans="1:26" ht="38.25" x14ac:dyDescent="0.15">
      <c r="A549" s="31"/>
      <c r="B549" s="37" t="s">
        <v>147</v>
      </c>
      <c r="C549" s="38">
        <v>2454.87</v>
      </c>
      <c r="D549" s="38">
        <v>2494.29</v>
      </c>
      <c r="E549" s="38">
        <v>2526.67</v>
      </c>
      <c r="F549" s="38">
        <v>2578.31</v>
      </c>
      <c r="G549" s="38">
        <v>2574.5100000000002</v>
      </c>
      <c r="H549" s="38">
        <v>2578.54</v>
      </c>
      <c r="I549" s="38">
        <v>2582.71</v>
      </c>
      <c r="J549" s="38">
        <v>2581.7199999999998</v>
      </c>
      <c r="K549" s="38">
        <v>2579.59</v>
      </c>
      <c r="L549" s="38">
        <v>2580.48</v>
      </c>
      <c r="M549" s="38">
        <v>2588.7600000000002</v>
      </c>
      <c r="N549" s="38">
        <v>2588.89</v>
      </c>
      <c r="O549" s="38">
        <v>2591.9699999999998</v>
      </c>
      <c r="P549" s="38">
        <v>2586.1799999999998</v>
      </c>
      <c r="Q549" s="38">
        <v>2664.83</v>
      </c>
      <c r="R549" s="38">
        <v>2704.95</v>
      </c>
      <c r="S549" s="38">
        <v>2877.21</v>
      </c>
      <c r="T549" s="38">
        <v>2872.06</v>
      </c>
      <c r="U549" s="38">
        <v>2558.63</v>
      </c>
      <c r="V549" s="38">
        <v>2547.41</v>
      </c>
      <c r="W549" s="38">
        <v>2550.92</v>
      </c>
      <c r="X549" s="38">
        <v>2557.02</v>
      </c>
      <c r="Y549" s="38">
        <v>2551.63</v>
      </c>
      <c r="Z549" s="38">
        <v>2570.73</v>
      </c>
    </row>
    <row r="550" spans="1:26" ht="12.75" x14ac:dyDescent="0.15">
      <c r="A550" s="31"/>
      <c r="B550" s="37" t="s">
        <v>108</v>
      </c>
      <c r="C550" s="38">
        <v>127.92436499999999</v>
      </c>
      <c r="D550" s="38">
        <v>127.92436499999999</v>
      </c>
      <c r="E550" s="38">
        <v>127.92436499999999</v>
      </c>
      <c r="F550" s="38">
        <v>127.92436499999999</v>
      </c>
      <c r="G550" s="38">
        <v>127.92436499999999</v>
      </c>
      <c r="H550" s="38">
        <v>127.92436499999999</v>
      </c>
      <c r="I550" s="38">
        <v>127.92436499999999</v>
      </c>
      <c r="J550" s="38">
        <v>127.92436499999999</v>
      </c>
      <c r="K550" s="38">
        <v>127.92436499999999</v>
      </c>
      <c r="L550" s="38">
        <v>127.92436499999999</v>
      </c>
      <c r="M550" s="38">
        <v>127.92436499999999</v>
      </c>
      <c r="N550" s="38">
        <v>127.92436499999999</v>
      </c>
      <c r="O550" s="38">
        <v>127.92436499999999</v>
      </c>
      <c r="P550" s="38">
        <v>127.92436499999999</v>
      </c>
      <c r="Q550" s="38">
        <v>127.92436499999999</v>
      </c>
      <c r="R550" s="38">
        <v>127.92436499999999</v>
      </c>
      <c r="S550" s="38">
        <v>127.92436499999999</v>
      </c>
      <c r="T550" s="38">
        <v>127.92436499999999</v>
      </c>
      <c r="U550" s="38">
        <v>127.92436499999999</v>
      </c>
      <c r="V550" s="38">
        <v>127.92436499999999</v>
      </c>
      <c r="W550" s="38">
        <v>127.92436499999999</v>
      </c>
      <c r="X550" s="38">
        <v>127.92436499999999</v>
      </c>
      <c r="Y550" s="38">
        <v>127.92436499999999</v>
      </c>
      <c r="Z550" s="38">
        <v>127.92436499999999</v>
      </c>
    </row>
    <row r="551" spans="1:26" ht="12.75" x14ac:dyDescent="0.15">
      <c r="A551" s="31"/>
      <c r="B551" s="37" t="s">
        <v>109</v>
      </c>
      <c r="C551" s="38">
        <v>705.17</v>
      </c>
      <c r="D551" s="38">
        <v>705.17</v>
      </c>
      <c r="E551" s="38">
        <v>705.17</v>
      </c>
      <c r="F551" s="38">
        <v>705.17</v>
      </c>
      <c r="G551" s="38">
        <v>705.17</v>
      </c>
      <c r="H551" s="38">
        <v>705.17</v>
      </c>
      <c r="I551" s="38">
        <v>705.17</v>
      </c>
      <c r="J551" s="38">
        <v>705.17</v>
      </c>
      <c r="K551" s="38">
        <v>705.17</v>
      </c>
      <c r="L551" s="38">
        <v>705.17</v>
      </c>
      <c r="M551" s="38">
        <v>705.17</v>
      </c>
      <c r="N551" s="38">
        <v>705.17</v>
      </c>
      <c r="O551" s="38">
        <v>705.17</v>
      </c>
      <c r="P551" s="38">
        <v>705.17</v>
      </c>
      <c r="Q551" s="38">
        <v>705.17</v>
      </c>
      <c r="R551" s="38">
        <v>705.17</v>
      </c>
      <c r="S551" s="38">
        <v>705.17</v>
      </c>
      <c r="T551" s="38">
        <v>705.17</v>
      </c>
      <c r="U551" s="38">
        <v>705.17</v>
      </c>
      <c r="V551" s="38">
        <v>705.17</v>
      </c>
      <c r="W551" s="38">
        <v>705.17</v>
      </c>
      <c r="X551" s="38">
        <v>705.17</v>
      </c>
      <c r="Y551" s="38">
        <v>705.17</v>
      </c>
      <c r="Z551" s="38">
        <v>705.17</v>
      </c>
    </row>
    <row r="552" spans="1:26" ht="13.5" thickBot="1" x14ac:dyDescent="0.2">
      <c r="A552" s="31"/>
      <c r="B552" s="37" t="s">
        <v>111</v>
      </c>
      <c r="C552" s="38">
        <v>4.8109999999999999</v>
      </c>
      <c r="D552" s="38">
        <v>4.8109999999999999</v>
      </c>
      <c r="E552" s="38">
        <v>4.8109999999999999</v>
      </c>
      <c r="F552" s="38">
        <v>4.8109999999999999</v>
      </c>
      <c r="G552" s="38">
        <v>4.8109999999999999</v>
      </c>
      <c r="H552" s="38">
        <v>4.8109999999999999</v>
      </c>
      <c r="I552" s="38">
        <v>4.8109999999999999</v>
      </c>
      <c r="J552" s="38">
        <v>4.8109999999999999</v>
      </c>
      <c r="K552" s="38">
        <v>4.8109999999999999</v>
      </c>
      <c r="L552" s="38">
        <v>4.8109999999999999</v>
      </c>
      <c r="M552" s="38">
        <v>4.8109999999999999</v>
      </c>
      <c r="N552" s="38">
        <v>4.8109999999999999</v>
      </c>
      <c r="O552" s="38">
        <v>4.8109999999999999</v>
      </c>
      <c r="P552" s="38">
        <v>4.8109999999999999</v>
      </c>
      <c r="Q552" s="38">
        <v>4.8109999999999999</v>
      </c>
      <c r="R552" s="38">
        <v>4.8109999999999999</v>
      </c>
      <c r="S552" s="38">
        <v>4.8109999999999999</v>
      </c>
      <c r="T552" s="38">
        <v>4.8109999999999999</v>
      </c>
      <c r="U552" s="38">
        <v>4.8109999999999999</v>
      </c>
      <c r="V552" s="38">
        <v>4.8109999999999999</v>
      </c>
      <c r="W552" s="38">
        <v>4.8109999999999999</v>
      </c>
      <c r="X552" s="38">
        <v>4.8109999999999999</v>
      </c>
      <c r="Y552" s="38">
        <v>4.8109999999999999</v>
      </c>
      <c r="Z552" s="38">
        <v>4.8109999999999999</v>
      </c>
    </row>
    <row r="553" spans="1:26" s="153" customFormat="1" ht="24.75" thickBot="1" x14ac:dyDescent="0.3">
      <c r="B553" s="164" t="s">
        <v>210</v>
      </c>
      <c r="C553" s="165">
        <v>1283</v>
      </c>
      <c r="D553" s="165">
        <v>1283</v>
      </c>
      <c r="E553" s="165">
        <v>1283</v>
      </c>
      <c r="F553" s="165">
        <v>1283</v>
      </c>
      <c r="G553" s="165">
        <v>1283</v>
      </c>
      <c r="H553" s="165">
        <v>1283</v>
      </c>
      <c r="I553" s="165">
        <v>1283</v>
      </c>
      <c r="J553" s="165">
        <v>1283</v>
      </c>
      <c r="K553" s="165">
        <v>1283</v>
      </c>
      <c r="L553" s="165">
        <v>1283</v>
      </c>
      <c r="M553" s="165">
        <v>1283</v>
      </c>
      <c r="N553" s="165">
        <v>1283</v>
      </c>
      <c r="O553" s="165">
        <v>1283</v>
      </c>
      <c r="P553" s="165">
        <v>1283</v>
      </c>
      <c r="Q553" s="165">
        <v>1283</v>
      </c>
      <c r="R553" s="165">
        <v>1283</v>
      </c>
      <c r="S553" s="165">
        <v>1283</v>
      </c>
      <c r="T553" s="165">
        <v>1283</v>
      </c>
      <c r="U553" s="165">
        <v>1283</v>
      </c>
      <c r="V553" s="165">
        <v>1283</v>
      </c>
      <c r="W553" s="165">
        <v>1283</v>
      </c>
      <c r="X553" s="165">
        <v>1283</v>
      </c>
      <c r="Y553" s="165">
        <v>1283</v>
      </c>
      <c r="Z553" s="165">
        <v>1283</v>
      </c>
    </row>
    <row r="554" spans="1:26" ht="13.5" thickBot="1" x14ac:dyDescent="0.2">
      <c r="A554" s="31"/>
      <c r="B554" s="35" t="s">
        <v>174</v>
      </c>
      <c r="C554" s="36">
        <f>C555+C556+C557+C558+C559</f>
        <v>4609.5853649999999</v>
      </c>
      <c r="D554" s="36">
        <f t="shared" ref="D554:Z554" si="108">D555+D556+D557+D558+D559</f>
        <v>4627.8053650000002</v>
      </c>
      <c r="E554" s="36">
        <f t="shared" si="108"/>
        <v>4650.1253649999999</v>
      </c>
      <c r="F554" s="36">
        <f t="shared" si="108"/>
        <v>4662.465365</v>
      </c>
      <c r="G554" s="36">
        <f t="shared" si="108"/>
        <v>4720.4453649999996</v>
      </c>
      <c r="H554" s="36">
        <f t="shared" si="108"/>
        <v>4721.1553650000005</v>
      </c>
      <c r="I554" s="36">
        <f t="shared" si="108"/>
        <v>4735.1353650000001</v>
      </c>
      <c r="J554" s="36">
        <f t="shared" si="108"/>
        <v>4760.4753650000002</v>
      </c>
      <c r="K554" s="36">
        <f t="shared" si="108"/>
        <v>4763.0553650000002</v>
      </c>
      <c r="L554" s="36">
        <f t="shared" si="108"/>
        <v>4910.0353649999997</v>
      </c>
      <c r="M554" s="36">
        <f t="shared" si="108"/>
        <v>4893.3053650000002</v>
      </c>
      <c r="N554" s="36">
        <f t="shared" si="108"/>
        <v>4879.0753650000006</v>
      </c>
      <c r="O554" s="36">
        <f t="shared" si="108"/>
        <v>4778.6353650000001</v>
      </c>
      <c r="P554" s="36">
        <f t="shared" si="108"/>
        <v>4791.6953649999996</v>
      </c>
      <c r="Q554" s="36">
        <f t="shared" si="108"/>
        <v>4909.3053650000002</v>
      </c>
      <c r="R554" s="36">
        <f t="shared" si="108"/>
        <v>4944.9153650000007</v>
      </c>
      <c r="S554" s="36">
        <f t="shared" si="108"/>
        <v>5110.3353649999999</v>
      </c>
      <c r="T554" s="36">
        <f t="shared" si="108"/>
        <v>5337.505365</v>
      </c>
      <c r="U554" s="36">
        <f t="shared" si="108"/>
        <v>4809.8953650000003</v>
      </c>
      <c r="V554" s="36">
        <f t="shared" si="108"/>
        <v>4801.4853650000005</v>
      </c>
      <c r="W554" s="36">
        <f t="shared" si="108"/>
        <v>4802.2353650000005</v>
      </c>
      <c r="X554" s="36">
        <f t="shared" si="108"/>
        <v>4805.4553649999998</v>
      </c>
      <c r="Y554" s="36">
        <f t="shared" si="108"/>
        <v>4790.7853649999997</v>
      </c>
      <c r="Z554" s="36">
        <f t="shared" si="108"/>
        <v>4791.8353649999999</v>
      </c>
    </row>
    <row r="555" spans="1:26" ht="38.25" x14ac:dyDescent="0.15">
      <c r="A555" s="31"/>
      <c r="B555" s="37" t="s">
        <v>147</v>
      </c>
      <c r="C555" s="38">
        <v>2488.6799999999998</v>
      </c>
      <c r="D555" s="38">
        <v>2506.9</v>
      </c>
      <c r="E555" s="38">
        <v>2529.2199999999998</v>
      </c>
      <c r="F555" s="38">
        <v>2541.56</v>
      </c>
      <c r="G555" s="38">
        <v>2599.54</v>
      </c>
      <c r="H555" s="38">
        <v>2600.25</v>
      </c>
      <c r="I555" s="38">
        <v>2614.23</v>
      </c>
      <c r="J555" s="38">
        <v>2639.57</v>
      </c>
      <c r="K555" s="38">
        <v>2642.15</v>
      </c>
      <c r="L555" s="38">
        <v>2789.13</v>
      </c>
      <c r="M555" s="38">
        <v>2772.4</v>
      </c>
      <c r="N555" s="38">
        <v>2758.17</v>
      </c>
      <c r="O555" s="38">
        <v>2657.73</v>
      </c>
      <c r="P555" s="38">
        <v>2670.79</v>
      </c>
      <c r="Q555" s="38">
        <v>2788.4</v>
      </c>
      <c r="R555" s="38">
        <v>2824.01</v>
      </c>
      <c r="S555" s="38">
        <v>2989.43</v>
      </c>
      <c r="T555" s="38">
        <v>3216.6</v>
      </c>
      <c r="U555" s="38">
        <v>2688.99</v>
      </c>
      <c r="V555" s="38">
        <v>2680.58</v>
      </c>
      <c r="W555" s="38">
        <v>2681.33</v>
      </c>
      <c r="X555" s="38">
        <v>2684.55</v>
      </c>
      <c r="Y555" s="38">
        <v>2669.88</v>
      </c>
      <c r="Z555" s="38">
        <v>2670.93</v>
      </c>
    </row>
    <row r="556" spans="1:26" ht="12.75" x14ac:dyDescent="0.15">
      <c r="A556" s="31"/>
      <c r="B556" s="37" t="s">
        <v>108</v>
      </c>
      <c r="C556" s="38">
        <v>127.92436499999999</v>
      </c>
      <c r="D556" s="38">
        <v>127.92436499999999</v>
      </c>
      <c r="E556" s="38">
        <v>127.92436499999999</v>
      </c>
      <c r="F556" s="38">
        <v>127.92436499999999</v>
      </c>
      <c r="G556" s="38">
        <v>127.92436499999999</v>
      </c>
      <c r="H556" s="38">
        <v>127.92436499999999</v>
      </c>
      <c r="I556" s="38">
        <v>127.92436499999999</v>
      </c>
      <c r="J556" s="38">
        <v>127.92436499999999</v>
      </c>
      <c r="K556" s="38">
        <v>127.92436499999999</v>
      </c>
      <c r="L556" s="38">
        <v>127.92436499999999</v>
      </c>
      <c r="M556" s="38">
        <v>127.92436499999999</v>
      </c>
      <c r="N556" s="38">
        <v>127.92436499999999</v>
      </c>
      <c r="O556" s="38">
        <v>127.92436499999999</v>
      </c>
      <c r="P556" s="38">
        <v>127.92436499999999</v>
      </c>
      <c r="Q556" s="38">
        <v>127.92436499999999</v>
      </c>
      <c r="R556" s="38">
        <v>127.92436499999999</v>
      </c>
      <c r="S556" s="38">
        <v>127.92436499999999</v>
      </c>
      <c r="T556" s="38">
        <v>127.92436499999999</v>
      </c>
      <c r="U556" s="38">
        <v>127.92436499999999</v>
      </c>
      <c r="V556" s="38">
        <v>127.92436499999999</v>
      </c>
      <c r="W556" s="38">
        <v>127.92436499999999</v>
      </c>
      <c r="X556" s="38">
        <v>127.92436499999999</v>
      </c>
      <c r="Y556" s="38">
        <v>127.92436499999999</v>
      </c>
      <c r="Z556" s="38">
        <v>127.92436499999999</v>
      </c>
    </row>
    <row r="557" spans="1:26" ht="12.75" x14ac:dyDescent="0.15">
      <c r="A557" s="31"/>
      <c r="B557" s="37" t="s">
        <v>109</v>
      </c>
      <c r="C557" s="38">
        <v>705.17</v>
      </c>
      <c r="D557" s="38">
        <v>705.17</v>
      </c>
      <c r="E557" s="38">
        <v>705.17</v>
      </c>
      <c r="F557" s="38">
        <v>705.17</v>
      </c>
      <c r="G557" s="38">
        <v>705.17</v>
      </c>
      <c r="H557" s="38">
        <v>705.17</v>
      </c>
      <c r="I557" s="38">
        <v>705.17</v>
      </c>
      <c r="J557" s="38">
        <v>705.17</v>
      </c>
      <c r="K557" s="38">
        <v>705.17</v>
      </c>
      <c r="L557" s="38">
        <v>705.17</v>
      </c>
      <c r="M557" s="38">
        <v>705.17</v>
      </c>
      <c r="N557" s="38">
        <v>705.17</v>
      </c>
      <c r="O557" s="38">
        <v>705.17</v>
      </c>
      <c r="P557" s="38">
        <v>705.17</v>
      </c>
      <c r="Q557" s="38">
        <v>705.17</v>
      </c>
      <c r="R557" s="38">
        <v>705.17</v>
      </c>
      <c r="S557" s="38">
        <v>705.17</v>
      </c>
      <c r="T557" s="38">
        <v>705.17</v>
      </c>
      <c r="U557" s="38">
        <v>705.17</v>
      </c>
      <c r="V557" s="38">
        <v>705.17</v>
      </c>
      <c r="W557" s="38">
        <v>705.17</v>
      </c>
      <c r="X557" s="38">
        <v>705.17</v>
      </c>
      <c r="Y557" s="38">
        <v>705.17</v>
      </c>
      <c r="Z557" s="38">
        <v>705.17</v>
      </c>
    </row>
    <row r="558" spans="1:26" ht="13.5" thickBot="1" x14ac:dyDescent="0.2">
      <c r="A558" s="31"/>
      <c r="B558" s="37" t="s">
        <v>111</v>
      </c>
      <c r="C558" s="38">
        <v>4.8109999999999999</v>
      </c>
      <c r="D558" s="38">
        <v>4.8109999999999999</v>
      </c>
      <c r="E558" s="38">
        <v>4.8109999999999999</v>
      </c>
      <c r="F558" s="38">
        <v>4.8109999999999999</v>
      </c>
      <c r="G558" s="38">
        <v>4.8109999999999999</v>
      </c>
      <c r="H558" s="38">
        <v>4.8109999999999999</v>
      </c>
      <c r="I558" s="38">
        <v>4.8109999999999999</v>
      </c>
      <c r="J558" s="38">
        <v>4.8109999999999999</v>
      </c>
      <c r="K558" s="38">
        <v>4.8109999999999999</v>
      </c>
      <c r="L558" s="38">
        <v>4.8109999999999999</v>
      </c>
      <c r="M558" s="38">
        <v>4.8109999999999999</v>
      </c>
      <c r="N558" s="38">
        <v>4.8109999999999999</v>
      </c>
      <c r="O558" s="38">
        <v>4.8109999999999999</v>
      </c>
      <c r="P558" s="38">
        <v>4.8109999999999999</v>
      </c>
      <c r="Q558" s="38">
        <v>4.8109999999999999</v>
      </c>
      <c r="R558" s="38">
        <v>4.8109999999999999</v>
      </c>
      <c r="S558" s="38">
        <v>4.8109999999999999</v>
      </c>
      <c r="T558" s="38">
        <v>4.8109999999999999</v>
      </c>
      <c r="U558" s="38">
        <v>4.8109999999999999</v>
      </c>
      <c r="V558" s="38">
        <v>4.8109999999999999</v>
      </c>
      <c r="W558" s="38">
        <v>4.8109999999999999</v>
      </c>
      <c r="X558" s="38">
        <v>4.8109999999999999</v>
      </c>
      <c r="Y558" s="38">
        <v>4.8109999999999999</v>
      </c>
      <c r="Z558" s="38">
        <v>4.8109999999999999</v>
      </c>
    </row>
    <row r="559" spans="1:26" s="153" customFormat="1" ht="24.75" thickBot="1" x14ac:dyDescent="0.3">
      <c r="B559" s="164" t="s">
        <v>210</v>
      </c>
      <c r="C559" s="165">
        <v>1283</v>
      </c>
      <c r="D559" s="165">
        <v>1283</v>
      </c>
      <c r="E559" s="165">
        <v>1283</v>
      </c>
      <c r="F559" s="165">
        <v>1283</v>
      </c>
      <c r="G559" s="165">
        <v>1283</v>
      </c>
      <c r="H559" s="165">
        <v>1283</v>
      </c>
      <c r="I559" s="165">
        <v>1283</v>
      </c>
      <c r="J559" s="165">
        <v>1283</v>
      </c>
      <c r="K559" s="165">
        <v>1283</v>
      </c>
      <c r="L559" s="165">
        <v>1283</v>
      </c>
      <c r="M559" s="165">
        <v>1283</v>
      </c>
      <c r="N559" s="165">
        <v>1283</v>
      </c>
      <c r="O559" s="165">
        <v>1283</v>
      </c>
      <c r="P559" s="165">
        <v>1283</v>
      </c>
      <c r="Q559" s="165">
        <v>1283</v>
      </c>
      <c r="R559" s="165">
        <v>1283</v>
      </c>
      <c r="S559" s="165">
        <v>1283</v>
      </c>
      <c r="T559" s="165">
        <v>1283</v>
      </c>
      <c r="U559" s="165">
        <v>1283</v>
      </c>
      <c r="V559" s="165">
        <v>1283</v>
      </c>
      <c r="W559" s="165">
        <v>1283</v>
      </c>
      <c r="X559" s="165">
        <v>1283</v>
      </c>
      <c r="Y559" s="165">
        <v>1283</v>
      </c>
      <c r="Z559" s="165">
        <v>1283</v>
      </c>
    </row>
    <row r="560" spans="1:26" ht="13.5" thickBot="1" x14ac:dyDescent="0.2">
      <c r="A560" s="31"/>
      <c r="B560" s="35" t="s">
        <v>175</v>
      </c>
      <c r="C560" s="36">
        <f>C561+C562+C563+C564+C565</f>
        <v>4720.8853650000001</v>
      </c>
      <c r="D560" s="36">
        <f t="shared" ref="D560:Z560" si="109">D561+D562+D563+D564+D565</f>
        <v>4690.9353650000003</v>
      </c>
      <c r="E560" s="36">
        <f t="shared" si="109"/>
        <v>4739.3553649999994</v>
      </c>
      <c r="F560" s="36">
        <f t="shared" si="109"/>
        <v>4961.9953650000007</v>
      </c>
      <c r="G560" s="36">
        <f t="shared" si="109"/>
        <v>5129.3153650000004</v>
      </c>
      <c r="H560" s="36">
        <f t="shared" si="109"/>
        <v>4938.3953650000003</v>
      </c>
      <c r="I560" s="36">
        <f t="shared" si="109"/>
        <v>4952.3153650000004</v>
      </c>
      <c r="J560" s="36">
        <f t="shared" si="109"/>
        <v>4980.2253650000002</v>
      </c>
      <c r="K560" s="36">
        <f t="shared" si="109"/>
        <v>4981.6853650000003</v>
      </c>
      <c r="L560" s="36">
        <f t="shared" si="109"/>
        <v>4969.6253649999999</v>
      </c>
      <c r="M560" s="36">
        <f t="shared" si="109"/>
        <v>5151.2253650000002</v>
      </c>
      <c r="N560" s="36">
        <f t="shared" si="109"/>
        <v>5061.6053649999994</v>
      </c>
      <c r="O560" s="36">
        <f t="shared" si="109"/>
        <v>4982.1853650000003</v>
      </c>
      <c r="P560" s="36">
        <f t="shared" si="109"/>
        <v>4973.4953650000007</v>
      </c>
      <c r="Q560" s="36">
        <f t="shared" si="109"/>
        <v>5043.005365</v>
      </c>
      <c r="R560" s="36">
        <f t="shared" si="109"/>
        <v>5022.7053649999998</v>
      </c>
      <c r="S560" s="36">
        <f t="shared" si="109"/>
        <v>5092.2353650000005</v>
      </c>
      <c r="T560" s="36">
        <f t="shared" si="109"/>
        <v>5214.215365</v>
      </c>
      <c r="U560" s="36">
        <f t="shared" si="109"/>
        <v>4961.5953650000001</v>
      </c>
      <c r="V560" s="36">
        <f t="shared" si="109"/>
        <v>4987.8453650000001</v>
      </c>
      <c r="W560" s="36">
        <f t="shared" si="109"/>
        <v>5000.6253649999999</v>
      </c>
      <c r="X560" s="36">
        <f t="shared" si="109"/>
        <v>4991.5953650000001</v>
      </c>
      <c r="Y560" s="36">
        <f t="shared" si="109"/>
        <v>4962.8153650000004</v>
      </c>
      <c r="Z560" s="36">
        <f t="shared" si="109"/>
        <v>4883.4053650000005</v>
      </c>
    </row>
    <row r="561" spans="1:26" ht="38.25" x14ac:dyDescent="0.15">
      <c r="A561" s="31"/>
      <c r="B561" s="37" t="s">
        <v>147</v>
      </c>
      <c r="C561" s="38">
        <v>2599.98</v>
      </c>
      <c r="D561" s="38">
        <v>2570.0300000000002</v>
      </c>
      <c r="E561" s="38">
        <v>2618.4499999999998</v>
      </c>
      <c r="F561" s="38">
        <v>2841.09</v>
      </c>
      <c r="G561" s="38">
        <v>3008.41</v>
      </c>
      <c r="H561" s="38">
        <v>2817.49</v>
      </c>
      <c r="I561" s="38">
        <v>2831.41</v>
      </c>
      <c r="J561" s="38">
        <v>2859.32</v>
      </c>
      <c r="K561" s="38">
        <v>2860.78</v>
      </c>
      <c r="L561" s="38">
        <v>2848.72</v>
      </c>
      <c r="M561" s="38">
        <v>3030.32</v>
      </c>
      <c r="N561" s="38">
        <v>2940.7</v>
      </c>
      <c r="O561" s="38">
        <v>2861.28</v>
      </c>
      <c r="P561" s="38">
        <v>2852.59</v>
      </c>
      <c r="Q561" s="38">
        <v>2922.1</v>
      </c>
      <c r="R561" s="38">
        <v>2901.8</v>
      </c>
      <c r="S561" s="38">
        <v>2971.33</v>
      </c>
      <c r="T561" s="38">
        <v>3093.31</v>
      </c>
      <c r="U561" s="38">
        <v>2840.69</v>
      </c>
      <c r="V561" s="38">
        <v>2866.94</v>
      </c>
      <c r="W561" s="38">
        <v>2879.72</v>
      </c>
      <c r="X561" s="38">
        <v>2870.69</v>
      </c>
      <c r="Y561" s="38">
        <v>2841.91</v>
      </c>
      <c r="Z561" s="38">
        <v>2762.5</v>
      </c>
    </row>
    <row r="562" spans="1:26" ht="12.75" x14ac:dyDescent="0.15">
      <c r="A562" s="31"/>
      <c r="B562" s="37" t="s">
        <v>108</v>
      </c>
      <c r="C562" s="38">
        <v>127.92436499999999</v>
      </c>
      <c r="D562" s="38">
        <v>127.92436499999999</v>
      </c>
      <c r="E562" s="38">
        <v>127.92436499999999</v>
      </c>
      <c r="F562" s="38">
        <v>127.92436499999999</v>
      </c>
      <c r="G562" s="38">
        <v>127.92436499999999</v>
      </c>
      <c r="H562" s="38">
        <v>127.92436499999999</v>
      </c>
      <c r="I562" s="38">
        <v>127.92436499999999</v>
      </c>
      <c r="J562" s="38">
        <v>127.92436499999999</v>
      </c>
      <c r="K562" s="38">
        <v>127.92436499999999</v>
      </c>
      <c r="L562" s="38">
        <v>127.92436499999999</v>
      </c>
      <c r="M562" s="38">
        <v>127.92436499999999</v>
      </c>
      <c r="N562" s="38">
        <v>127.92436499999999</v>
      </c>
      <c r="O562" s="38">
        <v>127.92436499999999</v>
      </c>
      <c r="P562" s="38">
        <v>127.92436499999999</v>
      </c>
      <c r="Q562" s="38">
        <v>127.92436499999999</v>
      </c>
      <c r="R562" s="38">
        <v>127.92436499999999</v>
      </c>
      <c r="S562" s="38">
        <v>127.92436499999999</v>
      </c>
      <c r="T562" s="38">
        <v>127.92436499999999</v>
      </c>
      <c r="U562" s="38">
        <v>127.92436499999999</v>
      </c>
      <c r="V562" s="38">
        <v>127.92436499999999</v>
      </c>
      <c r="W562" s="38">
        <v>127.92436499999999</v>
      </c>
      <c r="X562" s="38">
        <v>127.92436499999999</v>
      </c>
      <c r="Y562" s="38">
        <v>127.92436499999999</v>
      </c>
      <c r="Z562" s="38">
        <v>127.92436499999999</v>
      </c>
    </row>
    <row r="563" spans="1:26" ht="12.75" x14ac:dyDescent="0.15">
      <c r="A563" s="31"/>
      <c r="B563" s="37" t="s">
        <v>109</v>
      </c>
      <c r="C563" s="38">
        <v>705.17</v>
      </c>
      <c r="D563" s="38">
        <v>705.17</v>
      </c>
      <c r="E563" s="38">
        <v>705.17</v>
      </c>
      <c r="F563" s="38">
        <v>705.17</v>
      </c>
      <c r="G563" s="38">
        <v>705.17</v>
      </c>
      <c r="H563" s="38">
        <v>705.17</v>
      </c>
      <c r="I563" s="38">
        <v>705.17</v>
      </c>
      <c r="J563" s="38">
        <v>705.17</v>
      </c>
      <c r="K563" s="38">
        <v>705.17</v>
      </c>
      <c r="L563" s="38">
        <v>705.17</v>
      </c>
      <c r="M563" s="38">
        <v>705.17</v>
      </c>
      <c r="N563" s="38">
        <v>705.17</v>
      </c>
      <c r="O563" s="38">
        <v>705.17</v>
      </c>
      <c r="P563" s="38">
        <v>705.17</v>
      </c>
      <c r="Q563" s="38">
        <v>705.17</v>
      </c>
      <c r="R563" s="38">
        <v>705.17</v>
      </c>
      <c r="S563" s="38">
        <v>705.17</v>
      </c>
      <c r="T563" s="38">
        <v>705.17</v>
      </c>
      <c r="U563" s="38">
        <v>705.17</v>
      </c>
      <c r="V563" s="38">
        <v>705.17</v>
      </c>
      <c r="W563" s="38">
        <v>705.17</v>
      </c>
      <c r="X563" s="38">
        <v>705.17</v>
      </c>
      <c r="Y563" s="38">
        <v>705.17</v>
      </c>
      <c r="Z563" s="38">
        <v>705.17</v>
      </c>
    </row>
    <row r="564" spans="1:26" ht="13.5" thickBot="1" x14ac:dyDescent="0.2">
      <c r="A564" s="31"/>
      <c r="B564" s="37" t="s">
        <v>111</v>
      </c>
      <c r="C564" s="38">
        <v>4.8109999999999999</v>
      </c>
      <c r="D564" s="38">
        <v>4.8109999999999999</v>
      </c>
      <c r="E564" s="38">
        <v>4.8109999999999999</v>
      </c>
      <c r="F564" s="38">
        <v>4.8109999999999999</v>
      </c>
      <c r="G564" s="38">
        <v>4.8109999999999999</v>
      </c>
      <c r="H564" s="38">
        <v>4.8109999999999999</v>
      </c>
      <c r="I564" s="38">
        <v>4.8109999999999999</v>
      </c>
      <c r="J564" s="38">
        <v>4.8109999999999999</v>
      </c>
      <c r="K564" s="38">
        <v>4.8109999999999999</v>
      </c>
      <c r="L564" s="38">
        <v>4.8109999999999999</v>
      </c>
      <c r="M564" s="38">
        <v>4.8109999999999999</v>
      </c>
      <c r="N564" s="38">
        <v>4.8109999999999999</v>
      </c>
      <c r="O564" s="38">
        <v>4.8109999999999999</v>
      </c>
      <c r="P564" s="38">
        <v>4.8109999999999999</v>
      </c>
      <c r="Q564" s="38">
        <v>4.8109999999999999</v>
      </c>
      <c r="R564" s="38">
        <v>4.8109999999999999</v>
      </c>
      <c r="S564" s="38">
        <v>4.8109999999999999</v>
      </c>
      <c r="T564" s="38">
        <v>4.8109999999999999</v>
      </c>
      <c r="U564" s="38">
        <v>4.8109999999999999</v>
      </c>
      <c r="V564" s="38">
        <v>4.8109999999999999</v>
      </c>
      <c r="W564" s="38">
        <v>4.8109999999999999</v>
      </c>
      <c r="X564" s="38">
        <v>4.8109999999999999</v>
      </c>
      <c r="Y564" s="38">
        <v>4.8109999999999999</v>
      </c>
      <c r="Z564" s="38">
        <v>4.8109999999999999</v>
      </c>
    </row>
    <row r="565" spans="1:26" s="153" customFormat="1" ht="24.75" thickBot="1" x14ac:dyDescent="0.3">
      <c r="B565" s="164" t="s">
        <v>210</v>
      </c>
      <c r="C565" s="165">
        <v>1283</v>
      </c>
      <c r="D565" s="165">
        <v>1283</v>
      </c>
      <c r="E565" s="165">
        <v>1283</v>
      </c>
      <c r="F565" s="165">
        <v>1283</v>
      </c>
      <c r="G565" s="165">
        <v>1283</v>
      </c>
      <c r="H565" s="165">
        <v>1283</v>
      </c>
      <c r="I565" s="165">
        <v>1283</v>
      </c>
      <c r="J565" s="165">
        <v>1283</v>
      </c>
      <c r="K565" s="165">
        <v>1283</v>
      </c>
      <c r="L565" s="165">
        <v>1283</v>
      </c>
      <c r="M565" s="165">
        <v>1283</v>
      </c>
      <c r="N565" s="165">
        <v>1283</v>
      </c>
      <c r="O565" s="165">
        <v>1283</v>
      </c>
      <c r="P565" s="165">
        <v>1283</v>
      </c>
      <c r="Q565" s="165">
        <v>1283</v>
      </c>
      <c r="R565" s="165">
        <v>1283</v>
      </c>
      <c r="S565" s="165">
        <v>1283</v>
      </c>
      <c r="T565" s="165">
        <v>1283</v>
      </c>
      <c r="U565" s="165">
        <v>1283</v>
      </c>
      <c r="V565" s="165">
        <v>1283</v>
      </c>
      <c r="W565" s="165">
        <v>1283</v>
      </c>
      <c r="X565" s="165">
        <v>1283</v>
      </c>
      <c r="Y565" s="165">
        <v>1283</v>
      </c>
      <c r="Z565" s="165">
        <v>1283</v>
      </c>
    </row>
    <row r="566" spans="1:26" ht="13.5" thickBot="1" x14ac:dyDescent="0.2">
      <c r="A566" s="31"/>
      <c r="B566" s="35" t="s">
        <v>176</v>
      </c>
      <c r="C566" s="36">
        <f>C567+C568+C569+C570+C571</f>
        <v>4667.465365</v>
      </c>
      <c r="D566" s="36">
        <f t="shared" ref="D566:Z566" si="110">D567+D568+D569+D570+D571</f>
        <v>4685.6453650000003</v>
      </c>
      <c r="E566" s="36">
        <f t="shared" si="110"/>
        <v>4687.4253650000001</v>
      </c>
      <c r="F566" s="36">
        <f t="shared" si="110"/>
        <v>4696.4053650000005</v>
      </c>
      <c r="G566" s="36">
        <f t="shared" si="110"/>
        <v>4700.7753649999995</v>
      </c>
      <c r="H566" s="36">
        <f t="shared" si="110"/>
        <v>4725.6653650000007</v>
      </c>
      <c r="I566" s="36">
        <f t="shared" si="110"/>
        <v>4752.5353649999997</v>
      </c>
      <c r="J566" s="36">
        <f t="shared" si="110"/>
        <v>4770.6153649999997</v>
      </c>
      <c r="K566" s="36">
        <f t="shared" si="110"/>
        <v>4756.8953650000003</v>
      </c>
      <c r="L566" s="36">
        <f t="shared" si="110"/>
        <v>4733.8553649999994</v>
      </c>
      <c r="M566" s="36">
        <f t="shared" si="110"/>
        <v>4675.3053650000002</v>
      </c>
      <c r="N566" s="36">
        <f t="shared" si="110"/>
        <v>4621.0553650000002</v>
      </c>
      <c r="O566" s="36">
        <f t="shared" si="110"/>
        <v>4632.465365</v>
      </c>
      <c r="P566" s="36">
        <f t="shared" si="110"/>
        <v>4652.9853650000005</v>
      </c>
      <c r="Q566" s="36">
        <f t="shared" si="110"/>
        <v>4837.2453650000007</v>
      </c>
      <c r="R566" s="36">
        <f t="shared" si="110"/>
        <v>4892.3953650000003</v>
      </c>
      <c r="S566" s="36">
        <f t="shared" si="110"/>
        <v>4979.6753650000001</v>
      </c>
      <c r="T566" s="36">
        <f t="shared" si="110"/>
        <v>5082.255365</v>
      </c>
      <c r="U566" s="36">
        <f t="shared" si="110"/>
        <v>4751.2753649999995</v>
      </c>
      <c r="V566" s="36">
        <f t="shared" si="110"/>
        <v>4754.7653650000002</v>
      </c>
      <c r="W566" s="36">
        <f t="shared" si="110"/>
        <v>4757.6753650000001</v>
      </c>
      <c r="X566" s="36">
        <f t="shared" si="110"/>
        <v>4758.715365</v>
      </c>
      <c r="Y566" s="36">
        <f t="shared" si="110"/>
        <v>4738.7753649999995</v>
      </c>
      <c r="Z566" s="36">
        <f t="shared" si="110"/>
        <v>4725.4453649999996</v>
      </c>
    </row>
    <row r="567" spans="1:26" ht="38.25" x14ac:dyDescent="0.15">
      <c r="A567" s="31"/>
      <c r="B567" s="37" t="s">
        <v>147</v>
      </c>
      <c r="C567" s="38">
        <v>2546.56</v>
      </c>
      <c r="D567" s="38">
        <v>2564.7399999999998</v>
      </c>
      <c r="E567" s="38">
        <v>2566.52</v>
      </c>
      <c r="F567" s="38">
        <v>2575.5</v>
      </c>
      <c r="G567" s="38">
        <v>2579.87</v>
      </c>
      <c r="H567" s="38">
        <v>2604.7600000000002</v>
      </c>
      <c r="I567" s="38">
        <v>2631.63</v>
      </c>
      <c r="J567" s="38">
        <v>2649.71</v>
      </c>
      <c r="K567" s="38">
        <v>2635.99</v>
      </c>
      <c r="L567" s="38">
        <v>2612.9499999999998</v>
      </c>
      <c r="M567" s="38">
        <v>2554.4</v>
      </c>
      <c r="N567" s="38">
        <v>2500.15</v>
      </c>
      <c r="O567" s="38">
        <v>2511.56</v>
      </c>
      <c r="P567" s="38">
        <v>2532.08</v>
      </c>
      <c r="Q567" s="38">
        <v>2716.34</v>
      </c>
      <c r="R567" s="38">
        <v>2771.49</v>
      </c>
      <c r="S567" s="38">
        <v>2858.77</v>
      </c>
      <c r="T567" s="38">
        <v>2961.35</v>
      </c>
      <c r="U567" s="38">
        <v>2630.37</v>
      </c>
      <c r="V567" s="38">
        <v>2633.86</v>
      </c>
      <c r="W567" s="38">
        <v>2636.77</v>
      </c>
      <c r="X567" s="38">
        <v>2637.81</v>
      </c>
      <c r="Y567" s="38">
        <v>2617.87</v>
      </c>
      <c r="Z567" s="38">
        <v>2604.54</v>
      </c>
    </row>
    <row r="568" spans="1:26" ht="12.75" x14ac:dyDescent="0.15">
      <c r="A568" s="31"/>
      <c r="B568" s="37" t="s">
        <v>108</v>
      </c>
      <c r="C568" s="38">
        <v>127.92436499999999</v>
      </c>
      <c r="D568" s="38">
        <v>127.92436499999999</v>
      </c>
      <c r="E568" s="38">
        <v>127.92436499999999</v>
      </c>
      <c r="F568" s="38">
        <v>127.92436499999999</v>
      </c>
      <c r="G568" s="38">
        <v>127.92436499999999</v>
      </c>
      <c r="H568" s="38">
        <v>127.92436499999999</v>
      </c>
      <c r="I568" s="38">
        <v>127.92436499999999</v>
      </c>
      <c r="J568" s="38">
        <v>127.92436499999999</v>
      </c>
      <c r="K568" s="38">
        <v>127.92436499999999</v>
      </c>
      <c r="L568" s="38">
        <v>127.92436499999999</v>
      </c>
      <c r="M568" s="38">
        <v>127.92436499999999</v>
      </c>
      <c r="N568" s="38">
        <v>127.92436499999999</v>
      </c>
      <c r="O568" s="38">
        <v>127.92436499999999</v>
      </c>
      <c r="P568" s="38">
        <v>127.92436499999999</v>
      </c>
      <c r="Q568" s="38">
        <v>127.92436499999999</v>
      </c>
      <c r="R568" s="38">
        <v>127.92436499999999</v>
      </c>
      <c r="S568" s="38">
        <v>127.92436499999999</v>
      </c>
      <c r="T568" s="38">
        <v>127.92436499999999</v>
      </c>
      <c r="U568" s="38">
        <v>127.92436499999999</v>
      </c>
      <c r="V568" s="38">
        <v>127.92436499999999</v>
      </c>
      <c r="W568" s="38">
        <v>127.92436499999999</v>
      </c>
      <c r="X568" s="38">
        <v>127.92436499999999</v>
      </c>
      <c r="Y568" s="38">
        <v>127.92436499999999</v>
      </c>
      <c r="Z568" s="38">
        <v>127.92436499999999</v>
      </c>
    </row>
    <row r="569" spans="1:26" ht="12.75" x14ac:dyDescent="0.15">
      <c r="A569" s="31"/>
      <c r="B569" s="37" t="s">
        <v>109</v>
      </c>
      <c r="C569" s="38">
        <v>705.17</v>
      </c>
      <c r="D569" s="38">
        <v>705.17</v>
      </c>
      <c r="E569" s="38">
        <v>705.17</v>
      </c>
      <c r="F569" s="38">
        <v>705.17</v>
      </c>
      <c r="G569" s="38">
        <v>705.17</v>
      </c>
      <c r="H569" s="38">
        <v>705.17</v>
      </c>
      <c r="I569" s="38">
        <v>705.17</v>
      </c>
      <c r="J569" s="38">
        <v>705.17</v>
      </c>
      <c r="K569" s="38">
        <v>705.17</v>
      </c>
      <c r="L569" s="38">
        <v>705.17</v>
      </c>
      <c r="M569" s="38">
        <v>705.17</v>
      </c>
      <c r="N569" s="38">
        <v>705.17</v>
      </c>
      <c r="O569" s="38">
        <v>705.17</v>
      </c>
      <c r="P569" s="38">
        <v>705.17</v>
      </c>
      <c r="Q569" s="38">
        <v>705.17</v>
      </c>
      <c r="R569" s="38">
        <v>705.17</v>
      </c>
      <c r="S569" s="38">
        <v>705.17</v>
      </c>
      <c r="T569" s="38">
        <v>705.17</v>
      </c>
      <c r="U569" s="38">
        <v>705.17</v>
      </c>
      <c r="V569" s="38">
        <v>705.17</v>
      </c>
      <c r="W569" s="38">
        <v>705.17</v>
      </c>
      <c r="X569" s="38">
        <v>705.17</v>
      </c>
      <c r="Y569" s="38">
        <v>705.17</v>
      </c>
      <c r="Z569" s="38">
        <v>705.17</v>
      </c>
    </row>
    <row r="570" spans="1:26" ht="13.5" thickBot="1" x14ac:dyDescent="0.2">
      <c r="A570" s="31"/>
      <c r="B570" s="37" t="s">
        <v>111</v>
      </c>
      <c r="C570" s="38">
        <v>4.8109999999999999</v>
      </c>
      <c r="D570" s="38">
        <v>4.8109999999999999</v>
      </c>
      <c r="E570" s="38">
        <v>4.8109999999999999</v>
      </c>
      <c r="F570" s="38">
        <v>4.8109999999999999</v>
      </c>
      <c r="G570" s="38">
        <v>4.8109999999999999</v>
      </c>
      <c r="H570" s="38">
        <v>4.8109999999999999</v>
      </c>
      <c r="I570" s="38">
        <v>4.8109999999999999</v>
      </c>
      <c r="J570" s="38">
        <v>4.8109999999999999</v>
      </c>
      <c r="K570" s="38">
        <v>4.8109999999999999</v>
      </c>
      <c r="L570" s="38">
        <v>4.8109999999999999</v>
      </c>
      <c r="M570" s="38">
        <v>4.8109999999999999</v>
      </c>
      <c r="N570" s="38">
        <v>4.8109999999999999</v>
      </c>
      <c r="O570" s="38">
        <v>4.8109999999999999</v>
      </c>
      <c r="P570" s="38">
        <v>4.8109999999999999</v>
      </c>
      <c r="Q570" s="38">
        <v>4.8109999999999999</v>
      </c>
      <c r="R570" s="38">
        <v>4.8109999999999999</v>
      </c>
      <c r="S570" s="38">
        <v>4.8109999999999999</v>
      </c>
      <c r="T570" s="38">
        <v>4.8109999999999999</v>
      </c>
      <c r="U570" s="38">
        <v>4.8109999999999999</v>
      </c>
      <c r="V570" s="38">
        <v>4.8109999999999999</v>
      </c>
      <c r="W570" s="38">
        <v>4.8109999999999999</v>
      </c>
      <c r="X570" s="38">
        <v>4.8109999999999999</v>
      </c>
      <c r="Y570" s="38">
        <v>4.8109999999999999</v>
      </c>
      <c r="Z570" s="38">
        <v>4.8109999999999999</v>
      </c>
    </row>
    <row r="571" spans="1:26" s="153" customFormat="1" ht="24.75" thickBot="1" x14ac:dyDescent="0.3">
      <c r="B571" s="164" t="s">
        <v>210</v>
      </c>
      <c r="C571" s="165">
        <v>1283</v>
      </c>
      <c r="D571" s="165">
        <v>1283</v>
      </c>
      <c r="E571" s="165">
        <v>1283</v>
      </c>
      <c r="F571" s="165">
        <v>1283</v>
      </c>
      <c r="G571" s="165">
        <v>1283</v>
      </c>
      <c r="H571" s="165">
        <v>1283</v>
      </c>
      <c r="I571" s="165">
        <v>1283</v>
      </c>
      <c r="J571" s="165">
        <v>1283</v>
      </c>
      <c r="K571" s="165">
        <v>1283</v>
      </c>
      <c r="L571" s="165">
        <v>1283</v>
      </c>
      <c r="M571" s="165">
        <v>1283</v>
      </c>
      <c r="N571" s="165">
        <v>1283</v>
      </c>
      <c r="O571" s="165">
        <v>1283</v>
      </c>
      <c r="P571" s="165">
        <v>1283</v>
      </c>
      <c r="Q571" s="165">
        <v>1283</v>
      </c>
      <c r="R571" s="165">
        <v>1283</v>
      </c>
      <c r="S571" s="165">
        <v>1283</v>
      </c>
      <c r="T571" s="165">
        <v>1283</v>
      </c>
      <c r="U571" s="165">
        <v>1283</v>
      </c>
      <c r="V571" s="165">
        <v>1283</v>
      </c>
      <c r="W571" s="165">
        <v>1283</v>
      </c>
      <c r="X571" s="165">
        <v>1283</v>
      </c>
      <c r="Y571" s="165">
        <v>1283</v>
      </c>
      <c r="Z571" s="165">
        <v>1283</v>
      </c>
    </row>
    <row r="572" spans="1:26" ht="13.5" thickBot="1" x14ac:dyDescent="0.2">
      <c r="A572" s="31"/>
      <c r="B572" s="35" t="s">
        <v>177</v>
      </c>
      <c r="C572" s="36">
        <f>C573+C574+C575+C576+C577</f>
        <v>4761.6453650000003</v>
      </c>
      <c r="D572" s="36">
        <f t="shared" ref="D572:Z572" si="111">D573+D574+D575+D576+D577</f>
        <v>4773.8153650000004</v>
      </c>
      <c r="E572" s="36">
        <f t="shared" si="111"/>
        <v>4776.1153649999997</v>
      </c>
      <c r="F572" s="36">
        <f t="shared" si="111"/>
        <v>4733.8153650000004</v>
      </c>
      <c r="G572" s="36">
        <f t="shared" si="111"/>
        <v>4749.8153650000004</v>
      </c>
      <c r="H572" s="36">
        <f t="shared" si="111"/>
        <v>4776.5953650000001</v>
      </c>
      <c r="I572" s="36">
        <f t="shared" si="111"/>
        <v>4767.9253650000001</v>
      </c>
      <c r="J572" s="36">
        <f t="shared" si="111"/>
        <v>4783.1753650000001</v>
      </c>
      <c r="K572" s="36">
        <f t="shared" si="111"/>
        <v>4790.6753650000001</v>
      </c>
      <c r="L572" s="36">
        <f t="shared" si="111"/>
        <v>4798.1853650000003</v>
      </c>
      <c r="M572" s="36">
        <f t="shared" si="111"/>
        <v>4769.0753650000006</v>
      </c>
      <c r="N572" s="36">
        <f t="shared" si="111"/>
        <v>4750.8353649999999</v>
      </c>
      <c r="O572" s="36">
        <f t="shared" si="111"/>
        <v>4757.7653650000002</v>
      </c>
      <c r="P572" s="36">
        <f t="shared" si="111"/>
        <v>4829.8453650000001</v>
      </c>
      <c r="Q572" s="36">
        <f t="shared" si="111"/>
        <v>4976.6253649999999</v>
      </c>
      <c r="R572" s="36">
        <f t="shared" si="111"/>
        <v>5009.1353650000001</v>
      </c>
      <c r="S572" s="36">
        <f t="shared" si="111"/>
        <v>5086.8353649999999</v>
      </c>
      <c r="T572" s="36">
        <f t="shared" si="111"/>
        <v>5220.6553650000005</v>
      </c>
      <c r="U572" s="36">
        <f t="shared" si="111"/>
        <v>4803.4353650000003</v>
      </c>
      <c r="V572" s="36">
        <f t="shared" si="111"/>
        <v>4823.6753650000001</v>
      </c>
      <c r="W572" s="36">
        <f t="shared" si="111"/>
        <v>4839.1853650000003</v>
      </c>
      <c r="X572" s="36">
        <f t="shared" si="111"/>
        <v>4827.8053650000002</v>
      </c>
      <c r="Y572" s="36">
        <f t="shared" si="111"/>
        <v>4828.3053650000002</v>
      </c>
      <c r="Z572" s="36">
        <f t="shared" si="111"/>
        <v>4774.1653650000007</v>
      </c>
    </row>
    <row r="573" spans="1:26" ht="38.25" x14ac:dyDescent="0.15">
      <c r="A573" s="31"/>
      <c r="B573" s="37" t="s">
        <v>147</v>
      </c>
      <c r="C573" s="38">
        <v>2640.74</v>
      </c>
      <c r="D573" s="38">
        <v>2652.91</v>
      </c>
      <c r="E573" s="38">
        <v>2655.21</v>
      </c>
      <c r="F573" s="38">
        <v>2612.91</v>
      </c>
      <c r="G573" s="38">
        <v>2628.91</v>
      </c>
      <c r="H573" s="38">
        <v>2655.69</v>
      </c>
      <c r="I573" s="38">
        <v>2647.02</v>
      </c>
      <c r="J573" s="38">
        <v>2662.27</v>
      </c>
      <c r="K573" s="38">
        <v>2669.77</v>
      </c>
      <c r="L573" s="38">
        <v>2677.28</v>
      </c>
      <c r="M573" s="38">
        <v>2648.17</v>
      </c>
      <c r="N573" s="38">
        <v>2629.93</v>
      </c>
      <c r="O573" s="38">
        <v>2636.86</v>
      </c>
      <c r="P573" s="38">
        <v>2708.94</v>
      </c>
      <c r="Q573" s="38">
        <v>2855.72</v>
      </c>
      <c r="R573" s="38">
        <v>2888.23</v>
      </c>
      <c r="S573" s="38">
        <v>2965.93</v>
      </c>
      <c r="T573" s="38">
        <v>3099.75</v>
      </c>
      <c r="U573" s="38">
        <v>2682.53</v>
      </c>
      <c r="V573" s="38">
        <v>2702.77</v>
      </c>
      <c r="W573" s="38">
        <v>2718.28</v>
      </c>
      <c r="X573" s="38">
        <v>2706.9</v>
      </c>
      <c r="Y573" s="38">
        <v>2707.4</v>
      </c>
      <c r="Z573" s="38">
        <v>2653.26</v>
      </c>
    </row>
    <row r="574" spans="1:26" ht="12.75" x14ac:dyDescent="0.15">
      <c r="A574" s="31"/>
      <c r="B574" s="37" t="s">
        <v>108</v>
      </c>
      <c r="C574" s="38">
        <v>127.92436499999999</v>
      </c>
      <c r="D574" s="38">
        <v>127.92436499999999</v>
      </c>
      <c r="E574" s="38">
        <v>127.92436499999999</v>
      </c>
      <c r="F574" s="38">
        <v>127.92436499999999</v>
      </c>
      <c r="G574" s="38">
        <v>127.92436499999999</v>
      </c>
      <c r="H574" s="38">
        <v>127.92436499999999</v>
      </c>
      <c r="I574" s="38">
        <v>127.92436499999999</v>
      </c>
      <c r="J574" s="38">
        <v>127.92436499999999</v>
      </c>
      <c r="K574" s="38">
        <v>127.92436499999999</v>
      </c>
      <c r="L574" s="38">
        <v>127.92436499999999</v>
      </c>
      <c r="M574" s="38">
        <v>127.92436499999999</v>
      </c>
      <c r="N574" s="38">
        <v>127.92436499999999</v>
      </c>
      <c r="O574" s="38">
        <v>127.92436499999999</v>
      </c>
      <c r="P574" s="38">
        <v>127.92436499999999</v>
      </c>
      <c r="Q574" s="38">
        <v>127.92436499999999</v>
      </c>
      <c r="R574" s="38">
        <v>127.92436499999999</v>
      </c>
      <c r="S574" s="38">
        <v>127.92436499999999</v>
      </c>
      <c r="T574" s="38">
        <v>127.92436499999999</v>
      </c>
      <c r="U574" s="38">
        <v>127.92436499999999</v>
      </c>
      <c r="V574" s="38">
        <v>127.92436499999999</v>
      </c>
      <c r="W574" s="38">
        <v>127.92436499999999</v>
      </c>
      <c r="X574" s="38">
        <v>127.92436499999999</v>
      </c>
      <c r="Y574" s="38">
        <v>127.92436499999999</v>
      </c>
      <c r="Z574" s="38">
        <v>127.92436499999999</v>
      </c>
    </row>
    <row r="575" spans="1:26" ht="12.75" x14ac:dyDescent="0.15">
      <c r="A575" s="31"/>
      <c r="B575" s="37" t="s">
        <v>109</v>
      </c>
      <c r="C575" s="38">
        <v>705.17</v>
      </c>
      <c r="D575" s="38">
        <v>705.17</v>
      </c>
      <c r="E575" s="38">
        <v>705.17</v>
      </c>
      <c r="F575" s="38">
        <v>705.17</v>
      </c>
      <c r="G575" s="38">
        <v>705.17</v>
      </c>
      <c r="H575" s="38">
        <v>705.17</v>
      </c>
      <c r="I575" s="38">
        <v>705.17</v>
      </c>
      <c r="J575" s="38">
        <v>705.17</v>
      </c>
      <c r="K575" s="38">
        <v>705.17</v>
      </c>
      <c r="L575" s="38">
        <v>705.17</v>
      </c>
      <c r="M575" s="38">
        <v>705.17</v>
      </c>
      <c r="N575" s="38">
        <v>705.17</v>
      </c>
      <c r="O575" s="38">
        <v>705.17</v>
      </c>
      <c r="P575" s="38">
        <v>705.17</v>
      </c>
      <c r="Q575" s="38">
        <v>705.17</v>
      </c>
      <c r="R575" s="38">
        <v>705.17</v>
      </c>
      <c r="S575" s="38">
        <v>705.17</v>
      </c>
      <c r="T575" s="38">
        <v>705.17</v>
      </c>
      <c r="U575" s="38">
        <v>705.17</v>
      </c>
      <c r="V575" s="38">
        <v>705.17</v>
      </c>
      <c r="W575" s="38">
        <v>705.17</v>
      </c>
      <c r="X575" s="38">
        <v>705.17</v>
      </c>
      <c r="Y575" s="38">
        <v>705.17</v>
      </c>
      <c r="Z575" s="38">
        <v>705.17</v>
      </c>
    </row>
    <row r="576" spans="1:26" ht="13.5" thickBot="1" x14ac:dyDescent="0.2">
      <c r="A576" s="31"/>
      <c r="B576" s="37" t="s">
        <v>111</v>
      </c>
      <c r="C576" s="38">
        <v>4.8109999999999999</v>
      </c>
      <c r="D576" s="38">
        <v>4.8109999999999999</v>
      </c>
      <c r="E576" s="38">
        <v>4.8109999999999999</v>
      </c>
      <c r="F576" s="38">
        <v>4.8109999999999999</v>
      </c>
      <c r="G576" s="38">
        <v>4.8109999999999999</v>
      </c>
      <c r="H576" s="38">
        <v>4.8109999999999999</v>
      </c>
      <c r="I576" s="38">
        <v>4.8109999999999999</v>
      </c>
      <c r="J576" s="38">
        <v>4.8109999999999999</v>
      </c>
      <c r="K576" s="38">
        <v>4.8109999999999999</v>
      </c>
      <c r="L576" s="38">
        <v>4.8109999999999999</v>
      </c>
      <c r="M576" s="38">
        <v>4.8109999999999999</v>
      </c>
      <c r="N576" s="38">
        <v>4.8109999999999999</v>
      </c>
      <c r="O576" s="38">
        <v>4.8109999999999999</v>
      </c>
      <c r="P576" s="38">
        <v>4.8109999999999999</v>
      </c>
      <c r="Q576" s="38">
        <v>4.8109999999999999</v>
      </c>
      <c r="R576" s="38">
        <v>4.8109999999999999</v>
      </c>
      <c r="S576" s="38">
        <v>4.8109999999999999</v>
      </c>
      <c r="T576" s="38">
        <v>4.8109999999999999</v>
      </c>
      <c r="U576" s="38">
        <v>4.8109999999999999</v>
      </c>
      <c r="V576" s="38">
        <v>4.8109999999999999</v>
      </c>
      <c r="W576" s="38">
        <v>4.8109999999999999</v>
      </c>
      <c r="X576" s="38">
        <v>4.8109999999999999</v>
      </c>
      <c r="Y576" s="38">
        <v>4.8109999999999999</v>
      </c>
      <c r="Z576" s="38">
        <v>4.8109999999999999</v>
      </c>
    </row>
    <row r="577" spans="1:26" s="153" customFormat="1" ht="24.75" thickBot="1" x14ac:dyDescent="0.3">
      <c r="B577" s="164" t="s">
        <v>210</v>
      </c>
      <c r="C577" s="165">
        <v>1283</v>
      </c>
      <c r="D577" s="165">
        <v>1283</v>
      </c>
      <c r="E577" s="165">
        <v>1283</v>
      </c>
      <c r="F577" s="165">
        <v>1283</v>
      </c>
      <c r="G577" s="165">
        <v>1283</v>
      </c>
      <c r="H577" s="165">
        <v>1283</v>
      </c>
      <c r="I577" s="165">
        <v>1283</v>
      </c>
      <c r="J577" s="165">
        <v>1283</v>
      </c>
      <c r="K577" s="165">
        <v>1283</v>
      </c>
      <c r="L577" s="165">
        <v>1283</v>
      </c>
      <c r="M577" s="165">
        <v>1283</v>
      </c>
      <c r="N577" s="165">
        <v>1283</v>
      </c>
      <c r="O577" s="165">
        <v>1283</v>
      </c>
      <c r="P577" s="165">
        <v>1283</v>
      </c>
      <c r="Q577" s="165">
        <v>1283</v>
      </c>
      <c r="R577" s="165">
        <v>1283</v>
      </c>
      <c r="S577" s="165">
        <v>1283</v>
      </c>
      <c r="T577" s="165">
        <v>1283</v>
      </c>
      <c r="U577" s="165">
        <v>1283</v>
      </c>
      <c r="V577" s="165">
        <v>1283</v>
      </c>
      <c r="W577" s="165">
        <v>1283</v>
      </c>
      <c r="X577" s="165">
        <v>1283</v>
      </c>
      <c r="Y577" s="165">
        <v>1283</v>
      </c>
      <c r="Z577" s="165">
        <v>1283</v>
      </c>
    </row>
    <row r="578" spans="1:26" ht="24" customHeight="1" x14ac:dyDescent="0.15"/>
    <row r="579" spans="1:26" ht="17.100000000000001" customHeight="1" x14ac:dyDescent="0.15">
      <c r="A579" s="31"/>
      <c r="B579" s="103" t="s">
        <v>181</v>
      </c>
      <c r="C579" s="103"/>
      <c r="D579" s="103"/>
      <c r="E579" s="103"/>
      <c r="F579" s="103"/>
      <c r="G579" s="103"/>
      <c r="H579" s="103"/>
      <c r="I579" s="103"/>
      <c r="J579" s="103"/>
      <c r="K579" s="103"/>
      <c r="L579" s="103"/>
      <c r="M579" s="103"/>
      <c r="N579" s="105"/>
      <c r="O579" s="105"/>
      <c r="P579" s="39"/>
      <c r="Q579" s="39"/>
      <c r="R579" s="39"/>
      <c r="S579" s="39"/>
      <c r="T579" s="39"/>
      <c r="U579" s="39"/>
      <c r="V579" s="39"/>
      <c r="W579" s="39"/>
      <c r="X579" s="39"/>
      <c r="Y579" s="39"/>
      <c r="Z579" s="39"/>
    </row>
    <row r="580" spans="1:26" ht="17.100000000000001" customHeight="1" x14ac:dyDescent="0.15">
      <c r="A580" s="31"/>
      <c r="B580" s="104"/>
      <c r="C580" s="104"/>
      <c r="D580" s="104"/>
      <c r="E580" s="104"/>
      <c r="F580" s="104"/>
      <c r="G580" s="104"/>
      <c r="H580" s="104"/>
      <c r="I580" s="104"/>
      <c r="J580" s="104"/>
      <c r="K580" s="104"/>
      <c r="L580" s="104"/>
      <c r="M580" s="104"/>
      <c r="N580" s="105"/>
      <c r="O580" s="105"/>
      <c r="P580" s="39"/>
      <c r="Q580" s="39"/>
      <c r="R580" s="39"/>
      <c r="S580" s="39"/>
      <c r="T580" s="39"/>
      <c r="U580" s="39"/>
      <c r="V580" s="39"/>
      <c r="W580" s="39"/>
      <c r="X580" s="39"/>
      <c r="Y580" s="39"/>
      <c r="Z580" s="39"/>
    </row>
    <row r="581" spans="1:26" ht="17.100000000000001" customHeight="1" x14ac:dyDescent="0.15">
      <c r="A581" s="31"/>
      <c r="B581" s="106"/>
      <c r="C581" s="106"/>
      <c r="D581" s="106"/>
      <c r="E581" s="106"/>
      <c r="F581" s="106"/>
      <c r="G581" s="106"/>
      <c r="H581" s="106"/>
      <c r="I581" s="106"/>
      <c r="J581" s="106"/>
      <c r="K581" s="106"/>
      <c r="L581" s="106"/>
      <c r="M581" s="106"/>
      <c r="N581" s="107" t="s">
        <v>182</v>
      </c>
      <c r="O581" s="107"/>
      <c r="P581" s="39"/>
      <c r="Q581" s="39"/>
      <c r="R581" s="39"/>
      <c r="S581" s="39"/>
      <c r="T581" s="39"/>
      <c r="U581" s="39"/>
      <c r="V581" s="39"/>
      <c r="W581" s="39"/>
      <c r="X581" s="39"/>
      <c r="Y581" s="39"/>
      <c r="Z581" s="39"/>
    </row>
    <row r="582" spans="1:26" ht="17.100000000000001" customHeight="1" x14ac:dyDescent="0.15">
      <c r="A582" s="31"/>
      <c r="B582" s="108" t="s">
        <v>183</v>
      </c>
      <c r="C582" s="108"/>
      <c r="D582" s="108"/>
      <c r="E582" s="108"/>
      <c r="F582" s="108"/>
      <c r="G582" s="108"/>
      <c r="H582" s="108"/>
      <c r="I582" s="108"/>
      <c r="J582" s="108"/>
      <c r="K582" s="108"/>
      <c r="L582" s="108"/>
      <c r="M582" s="108"/>
      <c r="N582" s="109">
        <v>567031.07999999996</v>
      </c>
      <c r="O582" s="109"/>
      <c r="P582" s="40"/>
      <c r="Q582" s="40"/>
      <c r="R582" s="40"/>
      <c r="S582" s="40"/>
      <c r="T582" s="40"/>
      <c r="U582" s="40"/>
      <c r="V582" s="40"/>
      <c r="W582" s="40"/>
      <c r="X582" s="40"/>
      <c r="Y582" s="40"/>
      <c r="Z582" s="40"/>
    </row>
    <row r="583" spans="1:26" ht="17.100000000000001" customHeight="1" x14ac:dyDescent="0.15">
      <c r="A583" s="31"/>
      <c r="B583" s="100" t="s">
        <v>184</v>
      </c>
      <c r="C583" s="100"/>
      <c r="D583" s="100"/>
      <c r="E583" s="100"/>
      <c r="F583" s="100"/>
      <c r="G583" s="100"/>
      <c r="H583" s="100"/>
      <c r="I583" s="100"/>
      <c r="J583" s="100"/>
      <c r="K583" s="100"/>
      <c r="L583" s="100"/>
      <c r="M583" s="100"/>
      <c r="N583" s="101">
        <v>567031.07999999996</v>
      </c>
      <c r="O583" s="101"/>
      <c r="P583" s="40"/>
      <c r="Q583" s="40"/>
      <c r="R583" s="40"/>
      <c r="S583" s="40"/>
      <c r="T583" s="40"/>
      <c r="U583" s="40"/>
      <c r="V583" s="40"/>
      <c r="W583" s="40"/>
      <c r="X583" s="40"/>
      <c r="Y583" s="40"/>
      <c r="Z583" s="40"/>
    </row>
    <row r="584" spans="1:26" ht="17.100000000000001" customHeight="1" x14ac:dyDescent="0.15">
      <c r="A584" s="31"/>
      <c r="B584" s="100" t="s">
        <v>110</v>
      </c>
      <c r="C584" s="100"/>
      <c r="D584" s="100"/>
      <c r="E584" s="100"/>
      <c r="F584" s="100"/>
      <c r="G584" s="100"/>
      <c r="H584" s="100"/>
      <c r="I584" s="100"/>
      <c r="J584" s="100"/>
      <c r="K584" s="100"/>
      <c r="L584" s="100"/>
      <c r="M584" s="100"/>
      <c r="N584" s="102">
        <v>0</v>
      </c>
      <c r="O584" s="102"/>
      <c r="P584" s="40"/>
      <c r="Q584" s="40"/>
      <c r="R584" s="40"/>
      <c r="S584" s="40"/>
      <c r="T584" s="40"/>
      <c r="U584" s="40"/>
      <c r="V584" s="40"/>
      <c r="W584" s="40"/>
      <c r="X584" s="40"/>
      <c r="Y584" s="40"/>
      <c r="Z584" s="40"/>
    </row>
    <row r="585" spans="1:26" ht="31.15" customHeight="1" x14ac:dyDescent="0.15"/>
    <row r="586" spans="1:26" ht="17.100000000000001" customHeight="1" x14ac:dyDescent="0.15">
      <c r="A586" s="30"/>
      <c r="B586" s="103" t="s">
        <v>189</v>
      </c>
      <c r="C586" s="103"/>
      <c r="D586" s="103"/>
      <c r="E586" s="103"/>
      <c r="F586" s="103"/>
      <c r="G586" s="103"/>
      <c r="H586" s="103"/>
      <c r="I586" s="103"/>
      <c r="J586" s="103"/>
      <c r="K586" s="103"/>
      <c r="L586" s="103"/>
      <c r="M586" s="103"/>
      <c r="N586" s="103"/>
      <c r="O586" s="103"/>
      <c r="P586" s="103"/>
      <c r="Q586" s="103"/>
      <c r="R586" s="103"/>
      <c r="S586" s="103"/>
      <c r="T586" s="103"/>
      <c r="U586" s="103"/>
      <c r="V586" s="103"/>
      <c r="W586" s="103"/>
      <c r="X586" s="103"/>
      <c r="Y586" s="103"/>
      <c r="Z586" s="103"/>
    </row>
    <row r="587" spans="1:26" ht="17.100000000000001" customHeight="1" x14ac:dyDescent="0.15"/>
    <row r="588" spans="1:26" ht="17.100000000000001" customHeight="1" x14ac:dyDescent="0.15">
      <c r="A588" s="30"/>
      <c r="B588" s="98" t="s">
        <v>190</v>
      </c>
      <c r="C588" s="98"/>
      <c r="D588" s="98"/>
      <c r="E588" s="98"/>
      <c r="F588" s="97" t="s">
        <v>191</v>
      </c>
      <c r="G588" s="97"/>
      <c r="H588" s="97"/>
      <c r="I588" s="97"/>
    </row>
    <row r="589" spans="1:26" ht="11.25" customHeight="1" x14ac:dyDescent="0.15">
      <c r="B589" s="99"/>
      <c r="C589" s="99"/>
      <c r="D589" s="99"/>
      <c r="E589" s="99"/>
      <c r="F589" s="41" t="s">
        <v>192</v>
      </c>
      <c r="G589" s="41" t="s">
        <v>193</v>
      </c>
      <c r="H589" s="41" t="s">
        <v>194</v>
      </c>
      <c r="I589" s="41" t="s">
        <v>195</v>
      </c>
    </row>
    <row r="590" spans="1:26" ht="85.15" customHeight="1" thickBot="1" x14ac:dyDescent="0.2">
      <c r="B590" s="97" t="s">
        <v>196</v>
      </c>
      <c r="C590" s="97"/>
      <c r="D590" s="97"/>
      <c r="E590" s="97"/>
      <c r="F590" s="42"/>
      <c r="G590" s="42"/>
      <c r="H590" s="42">
        <v>1330115.57</v>
      </c>
      <c r="I590" s="42">
        <v>1227053.3600000001</v>
      </c>
    </row>
    <row r="591" spans="1:26" ht="85.15" customHeight="1" thickBot="1" x14ac:dyDescent="0.2">
      <c r="B591" s="97" t="s">
        <v>197</v>
      </c>
      <c r="C591" s="97"/>
      <c r="D591" s="97"/>
      <c r="E591" s="97"/>
      <c r="F591" s="42">
        <v>282975.71999999997</v>
      </c>
      <c r="G591" s="42">
        <v>0</v>
      </c>
      <c r="H591" s="42">
        <v>0</v>
      </c>
      <c r="I591" s="42">
        <v>0</v>
      </c>
    </row>
  </sheetData>
  <mergeCells count="33">
    <mergeCell ref="B1:Z1"/>
    <mergeCell ref="B2:H2"/>
    <mergeCell ref="I2:R2"/>
    <mergeCell ref="S2:Z2"/>
    <mergeCell ref="B3:H3"/>
    <mergeCell ref="I3:R3"/>
    <mergeCell ref="S3:Z3"/>
    <mergeCell ref="B4:H4"/>
    <mergeCell ref="I4:R4"/>
    <mergeCell ref="S4:Z4"/>
    <mergeCell ref="B6:Z6"/>
    <mergeCell ref="C10:Z10"/>
    <mergeCell ref="C199:Z199"/>
    <mergeCell ref="B388:Z388"/>
    <mergeCell ref="C390:Z390"/>
    <mergeCell ref="B579:M579"/>
    <mergeCell ref="N579:O579"/>
    <mergeCell ref="B580:M580"/>
    <mergeCell ref="N580:O580"/>
    <mergeCell ref="B581:M581"/>
    <mergeCell ref="N581:O581"/>
    <mergeCell ref="B582:M582"/>
    <mergeCell ref="N582:O582"/>
    <mergeCell ref="B583:M583"/>
    <mergeCell ref="N583:O583"/>
    <mergeCell ref="B584:M584"/>
    <mergeCell ref="N584:O584"/>
    <mergeCell ref="B586:Z586"/>
    <mergeCell ref="B591:E591"/>
    <mergeCell ref="B588:E588"/>
    <mergeCell ref="F588:I588"/>
    <mergeCell ref="B589:E589"/>
    <mergeCell ref="B590:E590"/>
  </mergeCells>
  <pageMargins left="0.79" right="0.79" top="0.79" bottom="0.79" header="0" footer="0"/>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9"/>
  <sheetViews>
    <sheetView topLeftCell="A376" workbookViewId="0">
      <selection activeCell="A385" sqref="A385:XFD385"/>
    </sheetView>
  </sheetViews>
  <sheetFormatPr defaultRowHeight="10.5" x14ac:dyDescent="0.15"/>
  <cols>
    <col min="1" max="1" width="6.33203125" customWidth="1"/>
    <col min="2" max="2" width="41.5" customWidth="1"/>
    <col min="3" max="26" width="16.33203125" customWidth="1"/>
  </cols>
  <sheetData>
    <row r="1" spans="1:26" ht="33.950000000000003" customHeight="1" x14ac:dyDescent="0.15">
      <c r="A1" s="44"/>
      <c r="B1" s="167" t="s">
        <v>214</v>
      </c>
      <c r="C1" s="130"/>
      <c r="D1" s="130"/>
      <c r="E1" s="130"/>
      <c r="F1" s="130"/>
      <c r="G1" s="130"/>
      <c r="H1" s="130"/>
      <c r="I1" s="130"/>
      <c r="J1" s="130"/>
      <c r="K1" s="130"/>
      <c r="L1" s="130"/>
      <c r="M1" s="130"/>
      <c r="N1" s="130"/>
      <c r="O1" s="130"/>
      <c r="P1" s="130"/>
      <c r="Q1" s="130"/>
      <c r="R1" s="130"/>
      <c r="S1" s="130"/>
      <c r="T1" s="130"/>
      <c r="U1" s="130"/>
      <c r="V1" s="130"/>
      <c r="W1" s="130"/>
      <c r="X1" s="130"/>
      <c r="Y1" s="130"/>
      <c r="Z1" s="130"/>
    </row>
    <row r="2" spans="1:26" ht="17.100000000000001" customHeight="1" x14ac:dyDescent="0.15">
      <c r="A2" s="44"/>
      <c r="B2" s="130"/>
      <c r="C2" s="130"/>
      <c r="D2" s="130"/>
      <c r="E2" s="130"/>
      <c r="F2" s="130"/>
      <c r="G2" s="130"/>
      <c r="H2" s="130"/>
      <c r="I2" s="130" t="s">
        <v>117</v>
      </c>
      <c r="J2" s="130"/>
      <c r="K2" s="130"/>
      <c r="L2" s="130"/>
      <c r="M2" s="130"/>
      <c r="N2" s="130"/>
      <c r="O2" s="130"/>
      <c r="P2" s="130"/>
      <c r="Q2" s="130"/>
      <c r="R2" s="130"/>
      <c r="S2" s="130"/>
      <c r="T2" s="130"/>
      <c r="U2" s="130"/>
      <c r="V2" s="130"/>
      <c r="W2" s="130"/>
      <c r="X2" s="130"/>
      <c r="Y2" s="130"/>
      <c r="Z2" s="130"/>
    </row>
    <row r="3" spans="1:26" ht="17.100000000000001" customHeight="1" x14ac:dyDescent="0.15">
      <c r="A3" s="44"/>
      <c r="B3" s="129"/>
      <c r="C3" s="129"/>
      <c r="D3" s="129"/>
      <c r="E3" s="129"/>
      <c r="F3" s="129"/>
      <c r="G3" s="129"/>
      <c r="H3" s="129"/>
      <c r="I3" s="129" t="s">
        <v>198</v>
      </c>
      <c r="J3" s="129"/>
      <c r="K3" s="129"/>
      <c r="L3" s="129"/>
      <c r="M3" s="129"/>
      <c r="N3" s="129"/>
      <c r="O3" s="129"/>
      <c r="P3" s="129"/>
      <c r="Q3" s="129"/>
      <c r="R3" s="129"/>
      <c r="S3" s="129"/>
      <c r="T3" s="129"/>
      <c r="U3" s="129"/>
      <c r="V3" s="129"/>
      <c r="W3" s="129"/>
      <c r="X3" s="129"/>
      <c r="Y3" s="129"/>
      <c r="Z3" s="129"/>
    </row>
    <row r="4" spans="1:26" ht="68.099999999999994" customHeight="1" x14ac:dyDescent="0.15">
      <c r="A4" s="44"/>
      <c r="B4" s="128"/>
      <c r="C4" s="128"/>
      <c r="D4" s="128"/>
      <c r="E4" s="128"/>
      <c r="F4" s="128"/>
      <c r="G4" s="128"/>
      <c r="H4" s="128"/>
      <c r="I4" s="129" t="s">
        <v>199</v>
      </c>
      <c r="J4" s="129"/>
      <c r="K4" s="129"/>
      <c r="L4" s="129"/>
      <c r="M4" s="129"/>
      <c r="N4" s="129"/>
      <c r="O4" s="129"/>
      <c r="P4" s="129"/>
      <c r="Q4" s="129"/>
      <c r="R4" s="129"/>
      <c r="S4" s="128"/>
      <c r="T4" s="128"/>
      <c r="U4" s="128"/>
      <c r="V4" s="128"/>
      <c r="W4" s="128"/>
      <c r="X4" s="128"/>
      <c r="Y4" s="128"/>
      <c r="Z4" s="128"/>
    </row>
    <row r="5" spans="1:26" ht="35.450000000000003" customHeight="1" x14ac:dyDescent="0.15"/>
    <row r="6" spans="1:26" ht="17.100000000000001" customHeight="1" x14ac:dyDescent="0.15">
      <c r="A6" s="43"/>
      <c r="B6" s="127" t="s">
        <v>120</v>
      </c>
      <c r="C6" s="127"/>
      <c r="D6" s="127"/>
      <c r="E6" s="127"/>
      <c r="F6" s="127"/>
      <c r="G6" s="127"/>
      <c r="H6" s="127"/>
      <c r="I6" s="127"/>
      <c r="J6" s="127"/>
      <c r="K6" s="127"/>
      <c r="L6" s="127"/>
      <c r="M6" s="127"/>
      <c r="N6" s="127"/>
      <c r="O6" s="127"/>
      <c r="P6" s="127"/>
      <c r="Q6" s="127"/>
      <c r="R6" s="127"/>
      <c r="S6" s="127"/>
      <c r="T6" s="127"/>
      <c r="U6" s="127"/>
      <c r="V6" s="127"/>
      <c r="W6" s="127"/>
      <c r="X6" s="127"/>
      <c r="Y6" s="127"/>
      <c r="Z6" s="127"/>
    </row>
    <row r="7" spans="1:26" ht="14.1" customHeight="1" x14ac:dyDescent="0.15"/>
    <row r="8" spans="1:26" ht="14.1" customHeight="1" thickBot="1" x14ac:dyDescent="0.2"/>
    <row r="9" spans="1:26" ht="17.100000000000001" customHeight="1" x14ac:dyDescent="0.2">
      <c r="A9" s="44"/>
      <c r="B9" s="45" t="s">
        <v>121</v>
      </c>
      <c r="C9" s="126" t="s">
        <v>178</v>
      </c>
      <c r="D9" s="126"/>
      <c r="E9" s="126"/>
      <c r="F9" s="126"/>
      <c r="G9" s="126"/>
      <c r="H9" s="126"/>
      <c r="I9" s="126"/>
      <c r="J9" s="126"/>
      <c r="K9" s="126"/>
      <c r="L9" s="126"/>
      <c r="M9" s="126"/>
      <c r="N9" s="126"/>
      <c r="O9" s="126"/>
      <c r="P9" s="126"/>
      <c r="Q9" s="126"/>
      <c r="R9" s="126"/>
      <c r="S9" s="126"/>
      <c r="T9" s="126"/>
      <c r="U9" s="126"/>
      <c r="V9" s="126"/>
      <c r="W9" s="126"/>
      <c r="X9" s="126"/>
      <c r="Y9" s="126"/>
      <c r="Z9" s="126"/>
    </row>
    <row r="10" spans="1:26" ht="17.100000000000001" customHeight="1" x14ac:dyDescent="0.15">
      <c r="A10" s="44"/>
      <c r="B10" s="46"/>
      <c r="C10" s="47" t="s">
        <v>122</v>
      </c>
      <c r="D10" s="47" t="s">
        <v>123</v>
      </c>
      <c r="E10" s="47" t="s">
        <v>124</v>
      </c>
      <c r="F10" s="47" t="s">
        <v>125</v>
      </c>
      <c r="G10" s="47" t="s">
        <v>126</v>
      </c>
      <c r="H10" s="47" t="s">
        <v>127</v>
      </c>
      <c r="I10" s="47" t="s">
        <v>128</v>
      </c>
      <c r="J10" s="47" t="s">
        <v>129</v>
      </c>
      <c r="K10" s="47" t="s">
        <v>130</v>
      </c>
      <c r="L10" s="47" t="s">
        <v>131</v>
      </c>
      <c r="M10" s="47" t="s">
        <v>132</v>
      </c>
      <c r="N10" s="47" t="s">
        <v>133</v>
      </c>
      <c r="O10" s="47" t="s">
        <v>134</v>
      </c>
      <c r="P10" s="47" t="s">
        <v>135</v>
      </c>
      <c r="Q10" s="47" t="s">
        <v>136</v>
      </c>
      <c r="R10" s="47" t="s">
        <v>137</v>
      </c>
      <c r="S10" s="47" t="s">
        <v>138</v>
      </c>
      <c r="T10" s="47" t="s">
        <v>139</v>
      </c>
      <c r="U10" s="47" t="s">
        <v>140</v>
      </c>
      <c r="V10" s="47" t="s">
        <v>141</v>
      </c>
      <c r="W10" s="47" t="s">
        <v>142</v>
      </c>
      <c r="X10" s="47" t="s">
        <v>143</v>
      </c>
      <c r="Y10" s="47" t="s">
        <v>144</v>
      </c>
      <c r="Z10" s="47" t="s">
        <v>145</v>
      </c>
    </row>
    <row r="11" spans="1:26" ht="12.75" x14ac:dyDescent="0.15">
      <c r="A11" s="44"/>
      <c r="B11" s="48" t="s">
        <v>146</v>
      </c>
      <c r="C11" s="49">
        <f>C12+C13+C14+C15+C16</f>
        <v>7718.2209999999995</v>
      </c>
      <c r="D11" s="49">
        <f t="shared" ref="D11:Z11" si="0">D12+D13+D14+D15+D16</f>
        <v>7712.7309999999998</v>
      </c>
      <c r="E11" s="49">
        <f t="shared" si="0"/>
        <v>7716.1710000000003</v>
      </c>
      <c r="F11" s="49">
        <f t="shared" si="0"/>
        <v>7708.7309999999998</v>
      </c>
      <c r="G11" s="49">
        <f t="shared" si="0"/>
        <v>7673.2209999999995</v>
      </c>
      <c r="H11" s="49">
        <f t="shared" si="0"/>
        <v>7707.6810000000005</v>
      </c>
      <c r="I11" s="49">
        <f t="shared" si="0"/>
        <v>7702.5309999999999</v>
      </c>
      <c r="J11" s="49">
        <f t="shared" si="0"/>
        <v>7692.9809999999998</v>
      </c>
      <c r="K11" s="49">
        <f t="shared" si="0"/>
        <v>7684.6909999999998</v>
      </c>
      <c r="L11" s="49">
        <f t="shared" si="0"/>
        <v>7675.8410000000003</v>
      </c>
      <c r="M11" s="49">
        <f t="shared" si="0"/>
        <v>7636.2709999999997</v>
      </c>
      <c r="N11" s="49">
        <f t="shared" si="0"/>
        <v>7593.7109999999993</v>
      </c>
      <c r="O11" s="49">
        <f t="shared" si="0"/>
        <v>7593.1210000000001</v>
      </c>
      <c r="P11" s="49">
        <f t="shared" si="0"/>
        <v>7595.6810000000005</v>
      </c>
      <c r="Q11" s="49">
        <f t="shared" si="0"/>
        <v>7818.7709999999997</v>
      </c>
      <c r="R11" s="49">
        <f t="shared" si="0"/>
        <v>7904.1010000000006</v>
      </c>
      <c r="S11" s="49">
        <f t="shared" si="0"/>
        <v>7958.2809999999999</v>
      </c>
      <c r="T11" s="49">
        <f t="shared" si="0"/>
        <v>8268.7209999999995</v>
      </c>
      <c r="U11" s="49">
        <f t="shared" si="0"/>
        <v>7728.951</v>
      </c>
      <c r="V11" s="49">
        <f t="shared" si="0"/>
        <v>7755.8310000000001</v>
      </c>
      <c r="W11" s="49">
        <f t="shared" si="0"/>
        <v>7770.3310000000001</v>
      </c>
      <c r="X11" s="49">
        <f t="shared" si="0"/>
        <v>7771.1710000000003</v>
      </c>
      <c r="Y11" s="49">
        <f t="shared" si="0"/>
        <v>7748.3809999999994</v>
      </c>
      <c r="Z11" s="49">
        <f t="shared" si="0"/>
        <v>7731.9110000000001</v>
      </c>
    </row>
    <row r="12" spans="1:26" ht="38.25" x14ac:dyDescent="0.15">
      <c r="A12" s="44"/>
      <c r="B12" s="50" t="s">
        <v>147</v>
      </c>
      <c r="C12" s="51">
        <v>2405.69</v>
      </c>
      <c r="D12" s="51">
        <v>2400.1999999999998</v>
      </c>
      <c r="E12" s="51">
        <v>2403.64</v>
      </c>
      <c r="F12" s="51">
        <v>2396.1999999999998</v>
      </c>
      <c r="G12" s="51">
        <v>2360.69</v>
      </c>
      <c r="H12" s="51">
        <v>2395.15</v>
      </c>
      <c r="I12" s="51">
        <v>2390</v>
      </c>
      <c r="J12" s="51">
        <v>2380.4499999999998</v>
      </c>
      <c r="K12" s="51">
        <v>2372.16</v>
      </c>
      <c r="L12" s="51">
        <v>2363.31</v>
      </c>
      <c r="M12" s="51">
        <v>2323.7399999999998</v>
      </c>
      <c r="N12" s="51">
        <v>2281.1799999999998</v>
      </c>
      <c r="O12" s="51">
        <v>2280.59</v>
      </c>
      <c r="P12" s="51">
        <v>2283.15</v>
      </c>
      <c r="Q12" s="51">
        <v>2506.2399999999998</v>
      </c>
      <c r="R12" s="51">
        <v>2591.5700000000002</v>
      </c>
      <c r="S12" s="51">
        <v>2645.75</v>
      </c>
      <c r="T12" s="51">
        <v>2956.19</v>
      </c>
      <c r="U12" s="51">
        <v>2416.42</v>
      </c>
      <c r="V12" s="51">
        <v>2443.3000000000002</v>
      </c>
      <c r="W12" s="51">
        <v>2457.8000000000002</v>
      </c>
      <c r="X12" s="51">
        <v>2458.64</v>
      </c>
      <c r="Y12" s="51">
        <v>2435.85</v>
      </c>
      <c r="Z12" s="51">
        <v>2419.38</v>
      </c>
    </row>
    <row r="13" spans="1:26" ht="12.75" x14ac:dyDescent="0.15">
      <c r="A13" s="44"/>
      <c r="B13" s="50" t="s">
        <v>200</v>
      </c>
      <c r="C13" s="51">
        <v>3319.55</v>
      </c>
      <c r="D13" s="51">
        <v>3319.55</v>
      </c>
      <c r="E13" s="51">
        <v>3319.55</v>
      </c>
      <c r="F13" s="51">
        <v>3319.55</v>
      </c>
      <c r="G13" s="51">
        <v>3319.55</v>
      </c>
      <c r="H13" s="51">
        <v>3319.55</v>
      </c>
      <c r="I13" s="51">
        <v>3319.55</v>
      </c>
      <c r="J13" s="51">
        <v>3319.55</v>
      </c>
      <c r="K13" s="51">
        <v>3319.55</v>
      </c>
      <c r="L13" s="51">
        <v>3319.55</v>
      </c>
      <c r="M13" s="51">
        <v>3319.55</v>
      </c>
      <c r="N13" s="51">
        <v>3319.55</v>
      </c>
      <c r="O13" s="51">
        <v>3319.55</v>
      </c>
      <c r="P13" s="51">
        <v>3319.55</v>
      </c>
      <c r="Q13" s="51">
        <v>3319.55</v>
      </c>
      <c r="R13" s="51">
        <v>3319.55</v>
      </c>
      <c r="S13" s="51">
        <v>3319.55</v>
      </c>
      <c r="T13" s="51">
        <v>3319.55</v>
      </c>
      <c r="U13" s="51">
        <v>3319.55</v>
      </c>
      <c r="V13" s="51">
        <v>3319.55</v>
      </c>
      <c r="W13" s="51">
        <v>3319.55</v>
      </c>
      <c r="X13" s="51">
        <v>3319.55</v>
      </c>
      <c r="Y13" s="51">
        <v>3319.55</v>
      </c>
      <c r="Z13" s="51">
        <v>3319.55</v>
      </c>
    </row>
    <row r="14" spans="1:26" ht="12.75" x14ac:dyDescent="0.15">
      <c r="A14" s="44"/>
      <c r="B14" s="50" t="s">
        <v>201</v>
      </c>
      <c r="C14" s="51">
        <v>705.17</v>
      </c>
      <c r="D14" s="51">
        <v>705.17</v>
      </c>
      <c r="E14" s="51">
        <v>705.17</v>
      </c>
      <c r="F14" s="51">
        <v>705.17</v>
      </c>
      <c r="G14" s="51">
        <v>705.17</v>
      </c>
      <c r="H14" s="51">
        <v>705.17</v>
      </c>
      <c r="I14" s="51">
        <v>705.17</v>
      </c>
      <c r="J14" s="51">
        <v>705.17</v>
      </c>
      <c r="K14" s="51">
        <v>705.17</v>
      </c>
      <c r="L14" s="51">
        <v>705.17</v>
      </c>
      <c r="M14" s="51">
        <v>705.17</v>
      </c>
      <c r="N14" s="51">
        <v>705.17</v>
      </c>
      <c r="O14" s="51">
        <v>705.17</v>
      </c>
      <c r="P14" s="51">
        <v>705.17</v>
      </c>
      <c r="Q14" s="51">
        <v>705.17</v>
      </c>
      <c r="R14" s="51">
        <v>705.17</v>
      </c>
      <c r="S14" s="51">
        <v>705.17</v>
      </c>
      <c r="T14" s="51">
        <v>705.17</v>
      </c>
      <c r="U14" s="51">
        <v>705.17</v>
      </c>
      <c r="V14" s="51">
        <v>705.17</v>
      </c>
      <c r="W14" s="51">
        <v>705.17</v>
      </c>
      <c r="X14" s="51">
        <v>705.17</v>
      </c>
      <c r="Y14" s="51">
        <v>705.17</v>
      </c>
      <c r="Z14" s="51">
        <v>705.17</v>
      </c>
    </row>
    <row r="15" spans="1:26" ht="13.5" thickBot="1" x14ac:dyDescent="0.2">
      <c r="A15" s="44"/>
      <c r="B15" s="50" t="s">
        <v>111</v>
      </c>
      <c r="C15" s="51">
        <v>4.8109999999999999</v>
      </c>
      <c r="D15" s="51">
        <v>4.8109999999999999</v>
      </c>
      <c r="E15" s="51">
        <v>4.8109999999999999</v>
      </c>
      <c r="F15" s="51">
        <v>4.8109999999999999</v>
      </c>
      <c r="G15" s="51">
        <v>4.8109999999999999</v>
      </c>
      <c r="H15" s="51">
        <v>4.8109999999999999</v>
      </c>
      <c r="I15" s="51">
        <v>4.8109999999999999</v>
      </c>
      <c r="J15" s="51">
        <v>4.8109999999999999</v>
      </c>
      <c r="K15" s="51">
        <v>4.8109999999999999</v>
      </c>
      <c r="L15" s="51">
        <v>4.8109999999999999</v>
      </c>
      <c r="M15" s="51">
        <v>4.8109999999999999</v>
      </c>
      <c r="N15" s="51">
        <v>4.8109999999999999</v>
      </c>
      <c r="O15" s="51">
        <v>4.8109999999999999</v>
      </c>
      <c r="P15" s="51">
        <v>4.8109999999999999</v>
      </c>
      <c r="Q15" s="51">
        <v>4.8109999999999999</v>
      </c>
      <c r="R15" s="51">
        <v>4.8109999999999999</v>
      </c>
      <c r="S15" s="51">
        <v>4.8109999999999999</v>
      </c>
      <c r="T15" s="51">
        <v>4.8109999999999999</v>
      </c>
      <c r="U15" s="51">
        <v>4.8109999999999999</v>
      </c>
      <c r="V15" s="51">
        <v>4.8109999999999999</v>
      </c>
      <c r="W15" s="51">
        <v>4.8109999999999999</v>
      </c>
      <c r="X15" s="51">
        <v>4.8109999999999999</v>
      </c>
      <c r="Y15" s="51">
        <v>4.8109999999999999</v>
      </c>
      <c r="Z15" s="51">
        <v>4.8109999999999999</v>
      </c>
    </row>
    <row r="16" spans="1:26" s="153" customFormat="1" ht="24.75" thickBot="1" x14ac:dyDescent="0.3">
      <c r="B16" s="164" t="s">
        <v>210</v>
      </c>
      <c r="C16" s="165">
        <v>1283</v>
      </c>
      <c r="D16" s="165">
        <v>1283</v>
      </c>
      <c r="E16" s="165">
        <v>1283</v>
      </c>
      <c r="F16" s="165">
        <v>1283</v>
      </c>
      <c r="G16" s="165">
        <v>1283</v>
      </c>
      <c r="H16" s="165">
        <v>1283</v>
      </c>
      <c r="I16" s="165">
        <v>1283</v>
      </c>
      <c r="J16" s="165">
        <v>1283</v>
      </c>
      <c r="K16" s="165">
        <v>1283</v>
      </c>
      <c r="L16" s="165">
        <v>1283</v>
      </c>
      <c r="M16" s="165">
        <v>1283</v>
      </c>
      <c r="N16" s="165">
        <v>1283</v>
      </c>
      <c r="O16" s="165">
        <v>1283</v>
      </c>
      <c r="P16" s="165">
        <v>1283</v>
      </c>
      <c r="Q16" s="165">
        <v>1283</v>
      </c>
      <c r="R16" s="165">
        <v>1283</v>
      </c>
      <c r="S16" s="165">
        <v>1283</v>
      </c>
      <c r="T16" s="165">
        <v>1283</v>
      </c>
      <c r="U16" s="165">
        <v>1283</v>
      </c>
      <c r="V16" s="165">
        <v>1283</v>
      </c>
      <c r="W16" s="165">
        <v>1283</v>
      </c>
      <c r="X16" s="165">
        <v>1283</v>
      </c>
      <c r="Y16" s="165">
        <v>1283</v>
      </c>
      <c r="Z16" s="165">
        <v>1283</v>
      </c>
    </row>
    <row r="17" spans="1:26" ht="13.5" thickBot="1" x14ac:dyDescent="0.2">
      <c r="A17" s="44"/>
      <c r="B17" s="48" t="s">
        <v>148</v>
      </c>
      <c r="C17" s="49">
        <f>C18+C19+C20+C21+C22</f>
        <v>7646.7610000000004</v>
      </c>
      <c r="D17" s="49">
        <f t="shared" ref="D17:Z17" si="1">D18+D19+D20+D21+D22</f>
        <v>7637.1309999999994</v>
      </c>
      <c r="E17" s="49">
        <f t="shared" si="1"/>
        <v>7649.6610000000001</v>
      </c>
      <c r="F17" s="49">
        <f t="shared" si="1"/>
        <v>7650.7910000000002</v>
      </c>
      <c r="G17" s="49">
        <f t="shared" si="1"/>
        <v>7644.8510000000006</v>
      </c>
      <c r="H17" s="49">
        <f t="shared" si="1"/>
        <v>7655.5810000000001</v>
      </c>
      <c r="I17" s="49">
        <f t="shared" si="1"/>
        <v>7664.0410000000002</v>
      </c>
      <c r="J17" s="49">
        <f t="shared" si="1"/>
        <v>7684.6710000000003</v>
      </c>
      <c r="K17" s="49">
        <f t="shared" si="1"/>
        <v>7703.3609999999999</v>
      </c>
      <c r="L17" s="49">
        <f t="shared" si="1"/>
        <v>7685.241</v>
      </c>
      <c r="M17" s="49">
        <f t="shared" si="1"/>
        <v>7643.9210000000003</v>
      </c>
      <c r="N17" s="49">
        <f t="shared" si="1"/>
        <v>7641.7309999999998</v>
      </c>
      <c r="O17" s="49">
        <f t="shared" si="1"/>
        <v>7640.3609999999999</v>
      </c>
      <c r="P17" s="49">
        <f t="shared" si="1"/>
        <v>7634.2309999999998</v>
      </c>
      <c r="Q17" s="49">
        <f t="shared" si="1"/>
        <v>7876.6010000000006</v>
      </c>
      <c r="R17" s="49">
        <f t="shared" si="1"/>
        <v>7944.6810000000005</v>
      </c>
      <c r="S17" s="49">
        <f t="shared" si="1"/>
        <v>7990.7109999999993</v>
      </c>
      <c r="T17" s="49">
        <f t="shared" si="1"/>
        <v>7971.1109999999999</v>
      </c>
      <c r="U17" s="49">
        <f t="shared" si="1"/>
        <v>7645.0509999999995</v>
      </c>
      <c r="V17" s="49">
        <f t="shared" si="1"/>
        <v>7645.4409999999998</v>
      </c>
      <c r="W17" s="49">
        <f t="shared" si="1"/>
        <v>7648.6710000000003</v>
      </c>
      <c r="X17" s="49">
        <f t="shared" si="1"/>
        <v>7656.5910000000003</v>
      </c>
      <c r="Y17" s="49">
        <f t="shared" si="1"/>
        <v>7648.4210000000003</v>
      </c>
      <c r="Z17" s="49">
        <f t="shared" si="1"/>
        <v>7647.5810000000001</v>
      </c>
    </row>
    <row r="18" spans="1:26" ht="38.25" x14ac:dyDescent="0.15">
      <c r="A18" s="44"/>
      <c r="B18" s="50" t="s">
        <v>147</v>
      </c>
      <c r="C18" s="51">
        <v>2334.23</v>
      </c>
      <c r="D18" s="51">
        <v>2324.6</v>
      </c>
      <c r="E18" s="51">
        <v>2337.13</v>
      </c>
      <c r="F18" s="51">
        <v>2338.2600000000002</v>
      </c>
      <c r="G18" s="51">
        <v>2332.3200000000002</v>
      </c>
      <c r="H18" s="51">
        <v>2343.0500000000002</v>
      </c>
      <c r="I18" s="51">
        <v>2351.5100000000002</v>
      </c>
      <c r="J18" s="51">
        <v>2372.14</v>
      </c>
      <c r="K18" s="51">
        <v>2390.83</v>
      </c>
      <c r="L18" s="51">
        <v>2372.71</v>
      </c>
      <c r="M18" s="51">
        <v>2331.39</v>
      </c>
      <c r="N18" s="51">
        <v>2329.1999999999998</v>
      </c>
      <c r="O18" s="51">
        <v>2327.83</v>
      </c>
      <c r="P18" s="51">
        <v>2321.6999999999998</v>
      </c>
      <c r="Q18" s="51">
        <v>2564.0700000000002</v>
      </c>
      <c r="R18" s="51">
        <v>2632.15</v>
      </c>
      <c r="S18" s="51">
        <v>2678.18</v>
      </c>
      <c r="T18" s="51">
        <v>2658.58</v>
      </c>
      <c r="U18" s="51">
        <v>2332.52</v>
      </c>
      <c r="V18" s="51">
        <v>2332.91</v>
      </c>
      <c r="W18" s="51">
        <v>2336.14</v>
      </c>
      <c r="X18" s="51">
        <v>2344.06</v>
      </c>
      <c r="Y18" s="51">
        <v>2335.89</v>
      </c>
      <c r="Z18" s="51">
        <v>2335.0500000000002</v>
      </c>
    </row>
    <row r="19" spans="1:26" ht="12.75" x14ac:dyDescent="0.15">
      <c r="A19" s="44"/>
      <c r="B19" s="50" t="s">
        <v>200</v>
      </c>
      <c r="C19" s="51">
        <v>3319.55</v>
      </c>
      <c r="D19" s="51">
        <v>3319.55</v>
      </c>
      <c r="E19" s="51">
        <v>3319.55</v>
      </c>
      <c r="F19" s="51">
        <v>3319.55</v>
      </c>
      <c r="G19" s="51">
        <v>3319.55</v>
      </c>
      <c r="H19" s="51">
        <v>3319.55</v>
      </c>
      <c r="I19" s="51">
        <v>3319.55</v>
      </c>
      <c r="J19" s="51">
        <v>3319.55</v>
      </c>
      <c r="K19" s="51">
        <v>3319.55</v>
      </c>
      <c r="L19" s="51">
        <v>3319.55</v>
      </c>
      <c r="M19" s="51">
        <v>3319.55</v>
      </c>
      <c r="N19" s="51">
        <v>3319.55</v>
      </c>
      <c r="O19" s="51">
        <v>3319.55</v>
      </c>
      <c r="P19" s="51">
        <v>3319.55</v>
      </c>
      <c r="Q19" s="51">
        <v>3319.55</v>
      </c>
      <c r="R19" s="51">
        <v>3319.55</v>
      </c>
      <c r="S19" s="51">
        <v>3319.55</v>
      </c>
      <c r="T19" s="51">
        <v>3319.55</v>
      </c>
      <c r="U19" s="51">
        <v>3319.55</v>
      </c>
      <c r="V19" s="51">
        <v>3319.55</v>
      </c>
      <c r="W19" s="51">
        <v>3319.55</v>
      </c>
      <c r="X19" s="51">
        <v>3319.55</v>
      </c>
      <c r="Y19" s="51">
        <v>3319.55</v>
      </c>
      <c r="Z19" s="51">
        <v>3319.55</v>
      </c>
    </row>
    <row r="20" spans="1:26" ht="12.75" x14ac:dyDescent="0.15">
      <c r="A20" s="44"/>
      <c r="B20" s="50" t="s">
        <v>201</v>
      </c>
      <c r="C20" s="51">
        <v>705.17</v>
      </c>
      <c r="D20" s="51">
        <v>705.17</v>
      </c>
      <c r="E20" s="51">
        <v>705.17</v>
      </c>
      <c r="F20" s="51">
        <v>705.17</v>
      </c>
      <c r="G20" s="51">
        <v>705.17</v>
      </c>
      <c r="H20" s="51">
        <v>705.17</v>
      </c>
      <c r="I20" s="51">
        <v>705.17</v>
      </c>
      <c r="J20" s="51">
        <v>705.17</v>
      </c>
      <c r="K20" s="51">
        <v>705.17</v>
      </c>
      <c r="L20" s="51">
        <v>705.17</v>
      </c>
      <c r="M20" s="51">
        <v>705.17</v>
      </c>
      <c r="N20" s="51">
        <v>705.17</v>
      </c>
      <c r="O20" s="51">
        <v>705.17</v>
      </c>
      <c r="P20" s="51">
        <v>705.17</v>
      </c>
      <c r="Q20" s="51">
        <v>705.17</v>
      </c>
      <c r="R20" s="51">
        <v>705.17</v>
      </c>
      <c r="S20" s="51">
        <v>705.17</v>
      </c>
      <c r="T20" s="51">
        <v>705.17</v>
      </c>
      <c r="U20" s="51">
        <v>705.17</v>
      </c>
      <c r="V20" s="51">
        <v>705.17</v>
      </c>
      <c r="W20" s="51">
        <v>705.17</v>
      </c>
      <c r="X20" s="51">
        <v>705.17</v>
      </c>
      <c r="Y20" s="51">
        <v>705.17</v>
      </c>
      <c r="Z20" s="51">
        <v>705.17</v>
      </c>
    </row>
    <row r="21" spans="1:26" ht="13.5" thickBot="1" x14ac:dyDescent="0.2">
      <c r="A21" s="44"/>
      <c r="B21" s="50" t="s">
        <v>111</v>
      </c>
      <c r="C21" s="51">
        <v>4.8109999999999999</v>
      </c>
      <c r="D21" s="51">
        <v>4.8109999999999999</v>
      </c>
      <c r="E21" s="51">
        <v>4.8109999999999999</v>
      </c>
      <c r="F21" s="51">
        <v>4.8109999999999999</v>
      </c>
      <c r="G21" s="51">
        <v>4.8109999999999999</v>
      </c>
      <c r="H21" s="51">
        <v>4.8109999999999999</v>
      </c>
      <c r="I21" s="51">
        <v>4.8109999999999999</v>
      </c>
      <c r="J21" s="51">
        <v>4.8109999999999999</v>
      </c>
      <c r="K21" s="51">
        <v>4.8109999999999999</v>
      </c>
      <c r="L21" s="51">
        <v>4.8109999999999999</v>
      </c>
      <c r="M21" s="51">
        <v>4.8109999999999999</v>
      </c>
      <c r="N21" s="51">
        <v>4.8109999999999999</v>
      </c>
      <c r="O21" s="51">
        <v>4.8109999999999999</v>
      </c>
      <c r="P21" s="51">
        <v>4.8109999999999999</v>
      </c>
      <c r="Q21" s="51">
        <v>4.8109999999999999</v>
      </c>
      <c r="R21" s="51">
        <v>4.8109999999999999</v>
      </c>
      <c r="S21" s="51">
        <v>4.8109999999999999</v>
      </c>
      <c r="T21" s="51">
        <v>4.8109999999999999</v>
      </c>
      <c r="U21" s="51">
        <v>4.8109999999999999</v>
      </c>
      <c r="V21" s="51">
        <v>4.8109999999999999</v>
      </c>
      <c r="W21" s="51">
        <v>4.8109999999999999</v>
      </c>
      <c r="X21" s="51">
        <v>4.8109999999999999</v>
      </c>
      <c r="Y21" s="51">
        <v>4.8109999999999999</v>
      </c>
      <c r="Z21" s="51">
        <v>4.8109999999999999</v>
      </c>
    </row>
    <row r="22" spans="1:26" s="153" customFormat="1" ht="24.75" thickBot="1" x14ac:dyDescent="0.3">
      <c r="B22" s="164" t="s">
        <v>210</v>
      </c>
      <c r="C22" s="165">
        <v>1283</v>
      </c>
      <c r="D22" s="165">
        <v>1283</v>
      </c>
      <c r="E22" s="165">
        <v>1283</v>
      </c>
      <c r="F22" s="165">
        <v>1283</v>
      </c>
      <c r="G22" s="165">
        <v>1283</v>
      </c>
      <c r="H22" s="165">
        <v>1283</v>
      </c>
      <c r="I22" s="165">
        <v>1283</v>
      </c>
      <c r="J22" s="165">
        <v>1283</v>
      </c>
      <c r="K22" s="165">
        <v>1283</v>
      </c>
      <c r="L22" s="165">
        <v>1283</v>
      </c>
      <c r="M22" s="165">
        <v>1283</v>
      </c>
      <c r="N22" s="165">
        <v>1283</v>
      </c>
      <c r="O22" s="165">
        <v>1283</v>
      </c>
      <c r="P22" s="165">
        <v>1283</v>
      </c>
      <c r="Q22" s="165">
        <v>1283</v>
      </c>
      <c r="R22" s="165">
        <v>1283</v>
      </c>
      <c r="S22" s="165">
        <v>1283</v>
      </c>
      <c r="T22" s="165">
        <v>1283</v>
      </c>
      <c r="U22" s="165">
        <v>1283</v>
      </c>
      <c r="V22" s="165">
        <v>1283</v>
      </c>
      <c r="W22" s="165">
        <v>1283</v>
      </c>
      <c r="X22" s="165">
        <v>1283</v>
      </c>
      <c r="Y22" s="165">
        <v>1283</v>
      </c>
      <c r="Z22" s="165">
        <v>1283</v>
      </c>
    </row>
    <row r="23" spans="1:26" ht="13.5" thickBot="1" x14ac:dyDescent="0.2">
      <c r="A23" s="44"/>
      <c r="B23" s="48" t="s">
        <v>149</v>
      </c>
      <c r="C23" s="49">
        <f>C24+C25+C26+C27+C28</f>
        <v>7654.2809999999999</v>
      </c>
      <c r="D23" s="49">
        <f t="shared" ref="D23:Z23" si="2">D24+D25+D26+D27+D28</f>
        <v>7631.1409999999996</v>
      </c>
      <c r="E23" s="49">
        <f t="shared" si="2"/>
        <v>7592.3510000000006</v>
      </c>
      <c r="F23" s="49">
        <f t="shared" si="2"/>
        <v>7586.5110000000004</v>
      </c>
      <c r="G23" s="49">
        <f t="shared" si="2"/>
        <v>7596.5410000000002</v>
      </c>
      <c r="H23" s="49">
        <f t="shared" si="2"/>
        <v>7605.0609999999997</v>
      </c>
      <c r="I23" s="49">
        <f t="shared" si="2"/>
        <v>7610.6409999999996</v>
      </c>
      <c r="J23" s="49">
        <f t="shared" si="2"/>
        <v>7638.0509999999995</v>
      </c>
      <c r="K23" s="49">
        <f t="shared" si="2"/>
        <v>7640.7510000000002</v>
      </c>
      <c r="L23" s="49">
        <f t="shared" si="2"/>
        <v>7617.9809999999998</v>
      </c>
      <c r="M23" s="49">
        <f t="shared" si="2"/>
        <v>7598.4210000000003</v>
      </c>
      <c r="N23" s="49">
        <f t="shared" si="2"/>
        <v>7597.7709999999997</v>
      </c>
      <c r="O23" s="49">
        <f t="shared" si="2"/>
        <v>7592.8109999999997</v>
      </c>
      <c r="P23" s="49">
        <f t="shared" si="2"/>
        <v>7594.0609999999997</v>
      </c>
      <c r="Q23" s="49">
        <f t="shared" si="2"/>
        <v>7723.6610000000001</v>
      </c>
      <c r="R23" s="49">
        <f t="shared" si="2"/>
        <v>7819.3109999999997</v>
      </c>
      <c r="S23" s="49">
        <f t="shared" si="2"/>
        <v>7904.951</v>
      </c>
      <c r="T23" s="49">
        <f t="shared" si="2"/>
        <v>8041.5709999999999</v>
      </c>
      <c r="U23" s="49">
        <f t="shared" si="2"/>
        <v>7714.1309999999994</v>
      </c>
      <c r="V23" s="49">
        <f t="shared" si="2"/>
        <v>7727.6409999999996</v>
      </c>
      <c r="W23" s="49">
        <f t="shared" si="2"/>
        <v>7739.8209999999999</v>
      </c>
      <c r="X23" s="49">
        <f t="shared" si="2"/>
        <v>7734.741</v>
      </c>
      <c r="Y23" s="49">
        <f t="shared" si="2"/>
        <v>7725.2109999999993</v>
      </c>
      <c r="Z23" s="49">
        <f t="shared" si="2"/>
        <v>7699.2309999999998</v>
      </c>
    </row>
    <row r="24" spans="1:26" ht="38.25" x14ac:dyDescent="0.15">
      <c r="A24" s="44"/>
      <c r="B24" s="50" t="s">
        <v>147</v>
      </c>
      <c r="C24" s="51">
        <v>2341.75</v>
      </c>
      <c r="D24" s="51">
        <v>2318.61</v>
      </c>
      <c r="E24" s="51">
        <v>2279.8200000000002</v>
      </c>
      <c r="F24" s="51">
        <v>2273.98</v>
      </c>
      <c r="G24" s="51">
        <v>2284.0100000000002</v>
      </c>
      <c r="H24" s="51">
        <v>2292.5300000000002</v>
      </c>
      <c r="I24" s="51">
        <v>2298.11</v>
      </c>
      <c r="J24" s="51">
        <v>2325.52</v>
      </c>
      <c r="K24" s="51">
        <v>2328.2199999999998</v>
      </c>
      <c r="L24" s="51">
        <v>2305.4499999999998</v>
      </c>
      <c r="M24" s="51">
        <v>2285.89</v>
      </c>
      <c r="N24" s="51">
        <v>2285.2399999999998</v>
      </c>
      <c r="O24" s="51">
        <v>2280.2800000000002</v>
      </c>
      <c r="P24" s="51">
        <v>2281.5300000000002</v>
      </c>
      <c r="Q24" s="51">
        <v>2411.13</v>
      </c>
      <c r="R24" s="51">
        <v>2506.7800000000002</v>
      </c>
      <c r="S24" s="51">
        <v>2592.42</v>
      </c>
      <c r="T24" s="51">
        <v>2729.04</v>
      </c>
      <c r="U24" s="51">
        <v>2401.6</v>
      </c>
      <c r="V24" s="51">
        <v>2415.11</v>
      </c>
      <c r="W24" s="51">
        <v>2427.29</v>
      </c>
      <c r="X24" s="51">
        <v>2422.21</v>
      </c>
      <c r="Y24" s="51">
        <v>2412.6799999999998</v>
      </c>
      <c r="Z24" s="51">
        <v>2386.6999999999998</v>
      </c>
    </row>
    <row r="25" spans="1:26" ht="12.75" x14ac:dyDescent="0.15">
      <c r="A25" s="44"/>
      <c r="B25" s="50" t="s">
        <v>200</v>
      </c>
      <c r="C25" s="51">
        <v>3319.55</v>
      </c>
      <c r="D25" s="51">
        <v>3319.55</v>
      </c>
      <c r="E25" s="51">
        <v>3319.55</v>
      </c>
      <c r="F25" s="51">
        <v>3319.55</v>
      </c>
      <c r="G25" s="51">
        <v>3319.55</v>
      </c>
      <c r="H25" s="51">
        <v>3319.55</v>
      </c>
      <c r="I25" s="51">
        <v>3319.55</v>
      </c>
      <c r="J25" s="51">
        <v>3319.55</v>
      </c>
      <c r="K25" s="51">
        <v>3319.55</v>
      </c>
      <c r="L25" s="51">
        <v>3319.55</v>
      </c>
      <c r="M25" s="51">
        <v>3319.55</v>
      </c>
      <c r="N25" s="51">
        <v>3319.55</v>
      </c>
      <c r="O25" s="51">
        <v>3319.55</v>
      </c>
      <c r="P25" s="51">
        <v>3319.55</v>
      </c>
      <c r="Q25" s="51">
        <v>3319.55</v>
      </c>
      <c r="R25" s="51">
        <v>3319.55</v>
      </c>
      <c r="S25" s="51">
        <v>3319.55</v>
      </c>
      <c r="T25" s="51">
        <v>3319.55</v>
      </c>
      <c r="U25" s="51">
        <v>3319.55</v>
      </c>
      <c r="V25" s="51">
        <v>3319.55</v>
      </c>
      <c r="W25" s="51">
        <v>3319.55</v>
      </c>
      <c r="X25" s="51">
        <v>3319.55</v>
      </c>
      <c r="Y25" s="51">
        <v>3319.55</v>
      </c>
      <c r="Z25" s="51">
        <v>3319.55</v>
      </c>
    </row>
    <row r="26" spans="1:26" ht="12.75" x14ac:dyDescent="0.15">
      <c r="A26" s="44"/>
      <c r="B26" s="50" t="s">
        <v>201</v>
      </c>
      <c r="C26" s="51">
        <v>705.17</v>
      </c>
      <c r="D26" s="51">
        <v>705.17</v>
      </c>
      <c r="E26" s="51">
        <v>705.17</v>
      </c>
      <c r="F26" s="51">
        <v>705.17</v>
      </c>
      <c r="G26" s="51">
        <v>705.17</v>
      </c>
      <c r="H26" s="51">
        <v>705.17</v>
      </c>
      <c r="I26" s="51">
        <v>705.17</v>
      </c>
      <c r="J26" s="51">
        <v>705.17</v>
      </c>
      <c r="K26" s="51">
        <v>705.17</v>
      </c>
      <c r="L26" s="51">
        <v>705.17</v>
      </c>
      <c r="M26" s="51">
        <v>705.17</v>
      </c>
      <c r="N26" s="51">
        <v>705.17</v>
      </c>
      <c r="O26" s="51">
        <v>705.17</v>
      </c>
      <c r="P26" s="51">
        <v>705.17</v>
      </c>
      <c r="Q26" s="51">
        <v>705.17</v>
      </c>
      <c r="R26" s="51">
        <v>705.17</v>
      </c>
      <c r="S26" s="51">
        <v>705.17</v>
      </c>
      <c r="T26" s="51">
        <v>705.17</v>
      </c>
      <c r="U26" s="51">
        <v>705.17</v>
      </c>
      <c r="V26" s="51">
        <v>705.17</v>
      </c>
      <c r="W26" s="51">
        <v>705.17</v>
      </c>
      <c r="X26" s="51">
        <v>705.17</v>
      </c>
      <c r="Y26" s="51">
        <v>705.17</v>
      </c>
      <c r="Z26" s="51">
        <v>705.17</v>
      </c>
    </row>
    <row r="27" spans="1:26" ht="13.5" thickBot="1" x14ac:dyDescent="0.2">
      <c r="A27" s="44"/>
      <c r="B27" s="50" t="s">
        <v>111</v>
      </c>
      <c r="C27" s="51">
        <v>4.8109999999999999</v>
      </c>
      <c r="D27" s="51">
        <v>4.8109999999999999</v>
      </c>
      <c r="E27" s="51">
        <v>4.8109999999999999</v>
      </c>
      <c r="F27" s="51">
        <v>4.8109999999999999</v>
      </c>
      <c r="G27" s="51">
        <v>4.8109999999999999</v>
      </c>
      <c r="H27" s="51">
        <v>4.8109999999999999</v>
      </c>
      <c r="I27" s="51">
        <v>4.8109999999999999</v>
      </c>
      <c r="J27" s="51">
        <v>4.8109999999999999</v>
      </c>
      <c r="K27" s="51">
        <v>4.8109999999999999</v>
      </c>
      <c r="L27" s="51">
        <v>4.8109999999999999</v>
      </c>
      <c r="M27" s="51">
        <v>4.8109999999999999</v>
      </c>
      <c r="N27" s="51">
        <v>4.8109999999999999</v>
      </c>
      <c r="O27" s="51">
        <v>4.8109999999999999</v>
      </c>
      <c r="P27" s="51">
        <v>4.8109999999999999</v>
      </c>
      <c r="Q27" s="51">
        <v>4.8109999999999999</v>
      </c>
      <c r="R27" s="51">
        <v>4.8109999999999999</v>
      </c>
      <c r="S27" s="51">
        <v>4.8109999999999999</v>
      </c>
      <c r="T27" s="51">
        <v>4.8109999999999999</v>
      </c>
      <c r="U27" s="51">
        <v>4.8109999999999999</v>
      </c>
      <c r="V27" s="51">
        <v>4.8109999999999999</v>
      </c>
      <c r="W27" s="51">
        <v>4.8109999999999999</v>
      </c>
      <c r="X27" s="51">
        <v>4.8109999999999999</v>
      </c>
      <c r="Y27" s="51">
        <v>4.8109999999999999</v>
      </c>
      <c r="Z27" s="51">
        <v>4.8109999999999999</v>
      </c>
    </row>
    <row r="28" spans="1:26" s="153" customFormat="1" ht="24.75" thickBot="1" x14ac:dyDescent="0.3">
      <c r="B28" s="164" t="s">
        <v>210</v>
      </c>
      <c r="C28" s="165">
        <v>1283</v>
      </c>
      <c r="D28" s="165">
        <v>1283</v>
      </c>
      <c r="E28" s="165">
        <v>1283</v>
      </c>
      <c r="F28" s="165">
        <v>1283</v>
      </c>
      <c r="G28" s="165">
        <v>1283</v>
      </c>
      <c r="H28" s="165">
        <v>1283</v>
      </c>
      <c r="I28" s="165">
        <v>1283</v>
      </c>
      <c r="J28" s="165">
        <v>1283</v>
      </c>
      <c r="K28" s="165">
        <v>1283</v>
      </c>
      <c r="L28" s="165">
        <v>1283</v>
      </c>
      <c r="M28" s="165">
        <v>1283</v>
      </c>
      <c r="N28" s="165">
        <v>1283</v>
      </c>
      <c r="O28" s="165">
        <v>1283</v>
      </c>
      <c r="P28" s="165">
        <v>1283</v>
      </c>
      <c r="Q28" s="165">
        <v>1283</v>
      </c>
      <c r="R28" s="165">
        <v>1283</v>
      </c>
      <c r="S28" s="165">
        <v>1283</v>
      </c>
      <c r="T28" s="165">
        <v>1283</v>
      </c>
      <c r="U28" s="165">
        <v>1283</v>
      </c>
      <c r="V28" s="165">
        <v>1283</v>
      </c>
      <c r="W28" s="165">
        <v>1283</v>
      </c>
      <c r="X28" s="165">
        <v>1283</v>
      </c>
      <c r="Y28" s="165">
        <v>1283</v>
      </c>
      <c r="Z28" s="165">
        <v>1283</v>
      </c>
    </row>
    <row r="29" spans="1:26" ht="13.5" thickBot="1" x14ac:dyDescent="0.2">
      <c r="A29" s="44"/>
      <c r="B29" s="48" t="s">
        <v>150</v>
      </c>
      <c r="C29" s="49">
        <f>C30+C31+C32+C33+C34</f>
        <v>7616.1409999999996</v>
      </c>
      <c r="D29" s="49">
        <f t="shared" ref="D29:Z29" si="3">D30+D31+D32+D33+D34</f>
        <v>7586.2510000000002</v>
      </c>
      <c r="E29" s="49">
        <f t="shared" si="3"/>
        <v>7544.3909999999996</v>
      </c>
      <c r="F29" s="49">
        <f t="shared" si="3"/>
        <v>7519.0110000000004</v>
      </c>
      <c r="G29" s="49">
        <f t="shared" si="3"/>
        <v>7543.5910000000003</v>
      </c>
      <c r="H29" s="49">
        <f t="shared" si="3"/>
        <v>7538.6010000000006</v>
      </c>
      <c r="I29" s="49">
        <f t="shared" si="3"/>
        <v>7548.8809999999994</v>
      </c>
      <c r="J29" s="49">
        <f t="shared" si="3"/>
        <v>7580.1710000000003</v>
      </c>
      <c r="K29" s="49">
        <f t="shared" si="3"/>
        <v>7579.1710000000003</v>
      </c>
      <c r="L29" s="49">
        <f t="shared" si="3"/>
        <v>7574.451</v>
      </c>
      <c r="M29" s="49">
        <f t="shared" si="3"/>
        <v>7532.8009999999995</v>
      </c>
      <c r="N29" s="49">
        <f t="shared" si="3"/>
        <v>7536.7309999999998</v>
      </c>
      <c r="O29" s="49">
        <f t="shared" si="3"/>
        <v>7538.5810000000001</v>
      </c>
      <c r="P29" s="49">
        <f t="shared" si="3"/>
        <v>7532.1210000000001</v>
      </c>
      <c r="Q29" s="49">
        <f t="shared" si="3"/>
        <v>7638.4709999999995</v>
      </c>
      <c r="R29" s="49">
        <f t="shared" si="3"/>
        <v>7706.9310000000005</v>
      </c>
      <c r="S29" s="49">
        <f t="shared" si="3"/>
        <v>7726.2309999999998</v>
      </c>
      <c r="T29" s="49">
        <f t="shared" si="3"/>
        <v>8126.9409999999998</v>
      </c>
      <c r="U29" s="49">
        <f t="shared" si="3"/>
        <v>7768.2709999999997</v>
      </c>
      <c r="V29" s="49">
        <f t="shared" si="3"/>
        <v>7785.6109999999999</v>
      </c>
      <c r="W29" s="49">
        <f t="shared" si="3"/>
        <v>7793.6010000000006</v>
      </c>
      <c r="X29" s="49">
        <f t="shared" si="3"/>
        <v>7795.3510000000006</v>
      </c>
      <c r="Y29" s="49">
        <f t="shared" si="3"/>
        <v>7796.741</v>
      </c>
      <c r="Z29" s="49">
        <f t="shared" si="3"/>
        <v>7791.5709999999999</v>
      </c>
    </row>
    <row r="30" spans="1:26" ht="38.25" x14ac:dyDescent="0.15">
      <c r="A30" s="44"/>
      <c r="B30" s="50" t="s">
        <v>147</v>
      </c>
      <c r="C30" s="51">
        <v>2303.61</v>
      </c>
      <c r="D30" s="51">
        <v>2273.7199999999998</v>
      </c>
      <c r="E30" s="51">
        <v>2231.86</v>
      </c>
      <c r="F30" s="51">
        <v>2206.48</v>
      </c>
      <c r="G30" s="51">
        <v>2231.06</v>
      </c>
      <c r="H30" s="51">
        <v>2226.0700000000002</v>
      </c>
      <c r="I30" s="51">
        <v>2236.35</v>
      </c>
      <c r="J30" s="51">
        <v>2267.64</v>
      </c>
      <c r="K30" s="51">
        <v>2266.64</v>
      </c>
      <c r="L30" s="51">
        <v>2261.92</v>
      </c>
      <c r="M30" s="51">
        <v>2220.27</v>
      </c>
      <c r="N30" s="51">
        <v>2224.1999999999998</v>
      </c>
      <c r="O30" s="51">
        <v>2226.0500000000002</v>
      </c>
      <c r="P30" s="51">
        <v>2219.59</v>
      </c>
      <c r="Q30" s="51">
        <v>2325.94</v>
      </c>
      <c r="R30" s="51">
        <v>2394.4</v>
      </c>
      <c r="S30" s="51">
        <v>2413.6999999999998</v>
      </c>
      <c r="T30" s="51">
        <v>2814.41</v>
      </c>
      <c r="U30" s="51">
        <v>2455.7399999999998</v>
      </c>
      <c r="V30" s="51">
        <v>2473.08</v>
      </c>
      <c r="W30" s="51">
        <v>2481.0700000000002</v>
      </c>
      <c r="X30" s="51">
        <v>2482.8200000000002</v>
      </c>
      <c r="Y30" s="51">
        <v>2484.21</v>
      </c>
      <c r="Z30" s="51">
        <v>2479.04</v>
      </c>
    </row>
    <row r="31" spans="1:26" ht="12.75" x14ac:dyDescent="0.15">
      <c r="A31" s="44"/>
      <c r="B31" s="50" t="s">
        <v>200</v>
      </c>
      <c r="C31" s="51">
        <v>3319.55</v>
      </c>
      <c r="D31" s="51">
        <v>3319.55</v>
      </c>
      <c r="E31" s="51">
        <v>3319.55</v>
      </c>
      <c r="F31" s="51">
        <v>3319.55</v>
      </c>
      <c r="G31" s="51">
        <v>3319.55</v>
      </c>
      <c r="H31" s="51">
        <v>3319.55</v>
      </c>
      <c r="I31" s="51">
        <v>3319.55</v>
      </c>
      <c r="J31" s="51">
        <v>3319.55</v>
      </c>
      <c r="K31" s="51">
        <v>3319.55</v>
      </c>
      <c r="L31" s="51">
        <v>3319.55</v>
      </c>
      <c r="M31" s="51">
        <v>3319.55</v>
      </c>
      <c r="N31" s="51">
        <v>3319.55</v>
      </c>
      <c r="O31" s="51">
        <v>3319.55</v>
      </c>
      <c r="P31" s="51">
        <v>3319.55</v>
      </c>
      <c r="Q31" s="51">
        <v>3319.55</v>
      </c>
      <c r="R31" s="51">
        <v>3319.55</v>
      </c>
      <c r="S31" s="51">
        <v>3319.55</v>
      </c>
      <c r="T31" s="51">
        <v>3319.55</v>
      </c>
      <c r="U31" s="51">
        <v>3319.55</v>
      </c>
      <c r="V31" s="51">
        <v>3319.55</v>
      </c>
      <c r="W31" s="51">
        <v>3319.55</v>
      </c>
      <c r="X31" s="51">
        <v>3319.55</v>
      </c>
      <c r="Y31" s="51">
        <v>3319.55</v>
      </c>
      <c r="Z31" s="51">
        <v>3319.55</v>
      </c>
    </row>
    <row r="32" spans="1:26" ht="12.75" x14ac:dyDescent="0.15">
      <c r="A32" s="44"/>
      <c r="B32" s="50" t="s">
        <v>201</v>
      </c>
      <c r="C32" s="51">
        <v>705.17</v>
      </c>
      <c r="D32" s="51">
        <v>705.17</v>
      </c>
      <c r="E32" s="51">
        <v>705.17</v>
      </c>
      <c r="F32" s="51">
        <v>705.17</v>
      </c>
      <c r="G32" s="51">
        <v>705.17</v>
      </c>
      <c r="H32" s="51">
        <v>705.17</v>
      </c>
      <c r="I32" s="51">
        <v>705.17</v>
      </c>
      <c r="J32" s="51">
        <v>705.17</v>
      </c>
      <c r="K32" s="51">
        <v>705.17</v>
      </c>
      <c r="L32" s="51">
        <v>705.17</v>
      </c>
      <c r="M32" s="51">
        <v>705.17</v>
      </c>
      <c r="N32" s="51">
        <v>705.17</v>
      </c>
      <c r="O32" s="51">
        <v>705.17</v>
      </c>
      <c r="P32" s="51">
        <v>705.17</v>
      </c>
      <c r="Q32" s="51">
        <v>705.17</v>
      </c>
      <c r="R32" s="51">
        <v>705.17</v>
      </c>
      <c r="S32" s="51">
        <v>705.17</v>
      </c>
      <c r="T32" s="51">
        <v>705.17</v>
      </c>
      <c r="U32" s="51">
        <v>705.17</v>
      </c>
      <c r="V32" s="51">
        <v>705.17</v>
      </c>
      <c r="W32" s="51">
        <v>705.17</v>
      </c>
      <c r="X32" s="51">
        <v>705.17</v>
      </c>
      <c r="Y32" s="51">
        <v>705.17</v>
      </c>
      <c r="Z32" s="51">
        <v>705.17</v>
      </c>
    </row>
    <row r="33" spans="1:26" ht="13.5" thickBot="1" x14ac:dyDescent="0.2">
      <c r="A33" s="44"/>
      <c r="B33" s="50" t="s">
        <v>111</v>
      </c>
      <c r="C33" s="51">
        <v>4.8109999999999999</v>
      </c>
      <c r="D33" s="51">
        <v>4.8109999999999999</v>
      </c>
      <c r="E33" s="51">
        <v>4.8109999999999999</v>
      </c>
      <c r="F33" s="51">
        <v>4.8109999999999999</v>
      </c>
      <c r="G33" s="51">
        <v>4.8109999999999999</v>
      </c>
      <c r="H33" s="51">
        <v>4.8109999999999999</v>
      </c>
      <c r="I33" s="51">
        <v>4.8109999999999999</v>
      </c>
      <c r="J33" s="51">
        <v>4.8109999999999999</v>
      </c>
      <c r="K33" s="51">
        <v>4.8109999999999999</v>
      </c>
      <c r="L33" s="51">
        <v>4.8109999999999999</v>
      </c>
      <c r="M33" s="51">
        <v>4.8109999999999999</v>
      </c>
      <c r="N33" s="51">
        <v>4.8109999999999999</v>
      </c>
      <c r="O33" s="51">
        <v>4.8109999999999999</v>
      </c>
      <c r="P33" s="51">
        <v>4.8109999999999999</v>
      </c>
      <c r="Q33" s="51">
        <v>4.8109999999999999</v>
      </c>
      <c r="R33" s="51">
        <v>4.8109999999999999</v>
      </c>
      <c r="S33" s="51">
        <v>4.8109999999999999</v>
      </c>
      <c r="T33" s="51">
        <v>4.8109999999999999</v>
      </c>
      <c r="U33" s="51">
        <v>4.8109999999999999</v>
      </c>
      <c r="V33" s="51">
        <v>4.8109999999999999</v>
      </c>
      <c r="W33" s="51">
        <v>4.8109999999999999</v>
      </c>
      <c r="X33" s="51">
        <v>4.8109999999999999</v>
      </c>
      <c r="Y33" s="51">
        <v>4.8109999999999999</v>
      </c>
      <c r="Z33" s="51">
        <v>4.8109999999999999</v>
      </c>
    </row>
    <row r="34" spans="1:26" s="153" customFormat="1" ht="24.75" thickBot="1" x14ac:dyDescent="0.3">
      <c r="B34" s="164" t="s">
        <v>210</v>
      </c>
      <c r="C34" s="165">
        <v>1283</v>
      </c>
      <c r="D34" s="165">
        <v>1283</v>
      </c>
      <c r="E34" s="165">
        <v>1283</v>
      </c>
      <c r="F34" s="165">
        <v>1283</v>
      </c>
      <c r="G34" s="165">
        <v>1283</v>
      </c>
      <c r="H34" s="165">
        <v>1283</v>
      </c>
      <c r="I34" s="165">
        <v>1283</v>
      </c>
      <c r="J34" s="165">
        <v>1283</v>
      </c>
      <c r="K34" s="165">
        <v>1283</v>
      </c>
      <c r="L34" s="165">
        <v>1283</v>
      </c>
      <c r="M34" s="165">
        <v>1283</v>
      </c>
      <c r="N34" s="165">
        <v>1283</v>
      </c>
      <c r="O34" s="165">
        <v>1283</v>
      </c>
      <c r="P34" s="165">
        <v>1283</v>
      </c>
      <c r="Q34" s="165">
        <v>1283</v>
      </c>
      <c r="R34" s="165">
        <v>1283</v>
      </c>
      <c r="S34" s="165">
        <v>1283</v>
      </c>
      <c r="T34" s="165">
        <v>1283</v>
      </c>
      <c r="U34" s="165">
        <v>1283</v>
      </c>
      <c r="V34" s="165">
        <v>1283</v>
      </c>
      <c r="W34" s="165">
        <v>1283</v>
      </c>
      <c r="X34" s="165">
        <v>1283</v>
      </c>
      <c r="Y34" s="165">
        <v>1283</v>
      </c>
      <c r="Z34" s="165">
        <v>1283</v>
      </c>
    </row>
    <row r="35" spans="1:26" ht="13.5" thickBot="1" x14ac:dyDescent="0.2">
      <c r="A35" s="44"/>
      <c r="B35" s="48" t="s">
        <v>151</v>
      </c>
      <c r="C35" s="49">
        <f>C36+C37+C38+C39+C40</f>
        <v>7543.6710000000003</v>
      </c>
      <c r="D35" s="49">
        <f t="shared" ref="D35:O35" si="4">D36+D37+D38+D39+D40</f>
        <v>7537.7209999999995</v>
      </c>
      <c r="E35" s="49">
        <f t="shared" si="4"/>
        <v>7493.8209999999999</v>
      </c>
      <c r="F35" s="49">
        <f t="shared" si="4"/>
        <v>7477.1610000000001</v>
      </c>
      <c r="G35" s="49">
        <f t="shared" si="4"/>
        <v>7486.8909999999996</v>
      </c>
      <c r="H35" s="49">
        <f t="shared" si="4"/>
        <v>7507.8009999999995</v>
      </c>
      <c r="I35" s="49">
        <f t="shared" si="4"/>
        <v>7558.3609999999999</v>
      </c>
      <c r="J35" s="49">
        <f t="shared" si="4"/>
        <v>7562.2910000000002</v>
      </c>
      <c r="K35" s="49">
        <f t="shared" si="4"/>
        <v>7556.5910000000003</v>
      </c>
      <c r="L35" s="49">
        <f t="shared" si="4"/>
        <v>7535.6309999999994</v>
      </c>
      <c r="M35" s="49">
        <f t="shared" si="4"/>
        <v>7511.0709999999999</v>
      </c>
      <c r="N35" s="49">
        <f t="shared" si="4"/>
        <v>7511.1210000000001</v>
      </c>
      <c r="O35" s="49">
        <f t="shared" si="4"/>
        <v>7504.4009999999998</v>
      </c>
      <c r="P35" s="49">
        <f t="shared" ref="P35" si="5">P36+P37+P38+P39+P40</f>
        <v>7504.5309999999999</v>
      </c>
      <c r="Q35" s="49">
        <f t="shared" ref="Q35" si="6">Q36+Q37+Q38+Q39+Q40</f>
        <v>7630.9310000000005</v>
      </c>
      <c r="R35" s="49">
        <f t="shared" ref="R35" si="7">R36+R37+R38+R39+R40</f>
        <v>7667.4809999999998</v>
      </c>
      <c r="S35" s="49">
        <f t="shared" ref="S35" si="8">S36+S37+S38+S39+S40</f>
        <v>7739.3310000000001</v>
      </c>
      <c r="T35" s="49">
        <f t="shared" ref="T35" si="9">T36+T37+T38+T39+T40</f>
        <v>7923.7709999999997</v>
      </c>
      <c r="U35" s="49">
        <f t="shared" ref="U35" si="10">U36+U37+U38+U39+U40</f>
        <v>7546.5410000000002</v>
      </c>
      <c r="V35" s="49">
        <f t="shared" ref="V35" si="11">V36+V37+V38+V39+V40</f>
        <v>7572.6509999999998</v>
      </c>
      <c r="W35" s="49">
        <f t="shared" ref="W35" si="12">W36+W37+W38+W39+W40</f>
        <v>7586.7709999999997</v>
      </c>
      <c r="X35" s="49">
        <f t="shared" ref="X35" si="13">X36+X37+X38+X39+X40</f>
        <v>7589.7209999999995</v>
      </c>
      <c r="Y35" s="49">
        <f t="shared" ref="Y35" si="14">Y36+Y37+Y38+Y39+Y40</f>
        <v>7581.6909999999998</v>
      </c>
      <c r="Z35" s="49">
        <f t="shared" ref="Z35" si="15">Z36+Z37+Z38+Z39+Z40</f>
        <v>7573.0110000000004</v>
      </c>
    </row>
    <row r="36" spans="1:26" ht="38.25" x14ac:dyDescent="0.15">
      <c r="A36" s="44"/>
      <c r="B36" s="50" t="s">
        <v>147</v>
      </c>
      <c r="C36" s="51">
        <v>2231.14</v>
      </c>
      <c r="D36" s="51">
        <v>2225.19</v>
      </c>
      <c r="E36" s="51">
        <v>2181.29</v>
      </c>
      <c r="F36" s="51">
        <v>2164.63</v>
      </c>
      <c r="G36" s="51">
        <v>2174.36</v>
      </c>
      <c r="H36" s="51">
        <v>2195.27</v>
      </c>
      <c r="I36" s="51">
        <v>2245.83</v>
      </c>
      <c r="J36" s="51">
        <v>2249.7600000000002</v>
      </c>
      <c r="K36" s="51">
        <v>2244.06</v>
      </c>
      <c r="L36" s="51">
        <v>2223.1</v>
      </c>
      <c r="M36" s="51">
        <v>2198.54</v>
      </c>
      <c r="N36" s="51">
        <v>2198.59</v>
      </c>
      <c r="O36" s="51">
        <v>2191.87</v>
      </c>
      <c r="P36" s="51">
        <v>2192</v>
      </c>
      <c r="Q36" s="51">
        <v>2318.4</v>
      </c>
      <c r="R36" s="51">
        <v>2354.9499999999998</v>
      </c>
      <c r="S36" s="51">
        <v>2426.8000000000002</v>
      </c>
      <c r="T36" s="51">
        <v>2611.2399999999998</v>
      </c>
      <c r="U36" s="51">
        <v>2234.0100000000002</v>
      </c>
      <c r="V36" s="51">
        <v>2260.12</v>
      </c>
      <c r="W36" s="51">
        <v>2274.2399999999998</v>
      </c>
      <c r="X36" s="51">
        <v>2277.19</v>
      </c>
      <c r="Y36" s="51">
        <v>2269.16</v>
      </c>
      <c r="Z36" s="51">
        <v>2260.48</v>
      </c>
    </row>
    <row r="37" spans="1:26" ht="12.75" x14ac:dyDescent="0.15">
      <c r="A37" s="44"/>
      <c r="B37" s="50" t="s">
        <v>200</v>
      </c>
      <c r="C37" s="51">
        <v>3319.55</v>
      </c>
      <c r="D37" s="51">
        <v>3319.55</v>
      </c>
      <c r="E37" s="51">
        <v>3319.55</v>
      </c>
      <c r="F37" s="51">
        <v>3319.55</v>
      </c>
      <c r="G37" s="51">
        <v>3319.55</v>
      </c>
      <c r="H37" s="51">
        <v>3319.55</v>
      </c>
      <c r="I37" s="51">
        <v>3319.55</v>
      </c>
      <c r="J37" s="51">
        <v>3319.55</v>
      </c>
      <c r="K37" s="51">
        <v>3319.55</v>
      </c>
      <c r="L37" s="51">
        <v>3319.55</v>
      </c>
      <c r="M37" s="51">
        <v>3319.55</v>
      </c>
      <c r="N37" s="51">
        <v>3319.55</v>
      </c>
      <c r="O37" s="51">
        <v>3319.55</v>
      </c>
      <c r="P37" s="51">
        <v>3319.55</v>
      </c>
      <c r="Q37" s="51">
        <v>3319.55</v>
      </c>
      <c r="R37" s="51">
        <v>3319.55</v>
      </c>
      <c r="S37" s="51">
        <v>3319.55</v>
      </c>
      <c r="T37" s="51">
        <v>3319.55</v>
      </c>
      <c r="U37" s="51">
        <v>3319.55</v>
      </c>
      <c r="V37" s="51">
        <v>3319.55</v>
      </c>
      <c r="W37" s="51">
        <v>3319.55</v>
      </c>
      <c r="X37" s="51">
        <v>3319.55</v>
      </c>
      <c r="Y37" s="51">
        <v>3319.55</v>
      </c>
      <c r="Z37" s="51">
        <v>3319.55</v>
      </c>
    </row>
    <row r="38" spans="1:26" ht="12.75" x14ac:dyDescent="0.15">
      <c r="A38" s="44"/>
      <c r="B38" s="50" t="s">
        <v>201</v>
      </c>
      <c r="C38" s="51">
        <v>705.17</v>
      </c>
      <c r="D38" s="51">
        <v>705.17</v>
      </c>
      <c r="E38" s="51">
        <v>705.17</v>
      </c>
      <c r="F38" s="51">
        <v>705.17</v>
      </c>
      <c r="G38" s="51">
        <v>705.17</v>
      </c>
      <c r="H38" s="51">
        <v>705.17</v>
      </c>
      <c r="I38" s="51">
        <v>705.17</v>
      </c>
      <c r="J38" s="51">
        <v>705.17</v>
      </c>
      <c r="K38" s="51">
        <v>705.17</v>
      </c>
      <c r="L38" s="51">
        <v>705.17</v>
      </c>
      <c r="M38" s="51">
        <v>705.17</v>
      </c>
      <c r="N38" s="51">
        <v>705.17</v>
      </c>
      <c r="O38" s="51">
        <v>705.17</v>
      </c>
      <c r="P38" s="51">
        <v>705.17</v>
      </c>
      <c r="Q38" s="51">
        <v>705.17</v>
      </c>
      <c r="R38" s="51">
        <v>705.17</v>
      </c>
      <c r="S38" s="51">
        <v>705.17</v>
      </c>
      <c r="T38" s="51">
        <v>705.17</v>
      </c>
      <c r="U38" s="51">
        <v>705.17</v>
      </c>
      <c r="V38" s="51">
        <v>705.17</v>
      </c>
      <c r="W38" s="51">
        <v>705.17</v>
      </c>
      <c r="X38" s="51">
        <v>705.17</v>
      </c>
      <c r="Y38" s="51">
        <v>705.17</v>
      </c>
      <c r="Z38" s="51">
        <v>705.17</v>
      </c>
    </row>
    <row r="39" spans="1:26" ht="13.5" thickBot="1" x14ac:dyDescent="0.2">
      <c r="A39" s="44"/>
      <c r="B39" s="50" t="s">
        <v>111</v>
      </c>
      <c r="C39" s="51">
        <v>4.8109999999999999</v>
      </c>
      <c r="D39" s="51">
        <v>4.8109999999999999</v>
      </c>
      <c r="E39" s="51">
        <v>4.8109999999999999</v>
      </c>
      <c r="F39" s="51">
        <v>4.8109999999999999</v>
      </c>
      <c r="G39" s="51">
        <v>4.8109999999999999</v>
      </c>
      <c r="H39" s="51">
        <v>4.8109999999999999</v>
      </c>
      <c r="I39" s="51">
        <v>4.8109999999999999</v>
      </c>
      <c r="J39" s="51">
        <v>4.8109999999999999</v>
      </c>
      <c r="K39" s="51">
        <v>4.8109999999999999</v>
      </c>
      <c r="L39" s="51">
        <v>4.8109999999999999</v>
      </c>
      <c r="M39" s="51">
        <v>4.8109999999999999</v>
      </c>
      <c r="N39" s="51">
        <v>4.8109999999999999</v>
      </c>
      <c r="O39" s="51">
        <v>4.8109999999999999</v>
      </c>
      <c r="P39" s="51">
        <v>4.8109999999999999</v>
      </c>
      <c r="Q39" s="51">
        <v>4.8109999999999999</v>
      </c>
      <c r="R39" s="51">
        <v>4.8109999999999999</v>
      </c>
      <c r="S39" s="51">
        <v>4.8109999999999999</v>
      </c>
      <c r="T39" s="51">
        <v>4.8109999999999999</v>
      </c>
      <c r="U39" s="51">
        <v>4.8109999999999999</v>
      </c>
      <c r="V39" s="51">
        <v>4.8109999999999999</v>
      </c>
      <c r="W39" s="51">
        <v>4.8109999999999999</v>
      </c>
      <c r="X39" s="51">
        <v>4.8109999999999999</v>
      </c>
      <c r="Y39" s="51">
        <v>4.8109999999999999</v>
      </c>
      <c r="Z39" s="51">
        <v>4.8109999999999999</v>
      </c>
    </row>
    <row r="40" spans="1:26" s="153" customFormat="1" ht="24.75" thickBot="1" x14ac:dyDescent="0.3">
      <c r="B40" s="164" t="s">
        <v>210</v>
      </c>
      <c r="C40" s="165">
        <v>1283</v>
      </c>
      <c r="D40" s="165">
        <v>1283</v>
      </c>
      <c r="E40" s="165">
        <v>1283</v>
      </c>
      <c r="F40" s="165">
        <v>1283</v>
      </c>
      <c r="G40" s="165">
        <v>1283</v>
      </c>
      <c r="H40" s="165">
        <v>1283</v>
      </c>
      <c r="I40" s="165">
        <v>1283</v>
      </c>
      <c r="J40" s="165">
        <v>1283</v>
      </c>
      <c r="K40" s="165">
        <v>1283</v>
      </c>
      <c r="L40" s="165">
        <v>1283</v>
      </c>
      <c r="M40" s="165">
        <v>1283</v>
      </c>
      <c r="N40" s="165">
        <v>1283</v>
      </c>
      <c r="O40" s="165">
        <v>1283</v>
      </c>
      <c r="P40" s="165">
        <v>1283</v>
      </c>
      <c r="Q40" s="165">
        <v>1283</v>
      </c>
      <c r="R40" s="165">
        <v>1283</v>
      </c>
      <c r="S40" s="165">
        <v>1283</v>
      </c>
      <c r="T40" s="165">
        <v>1283</v>
      </c>
      <c r="U40" s="165">
        <v>1283</v>
      </c>
      <c r="V40" s="165">
        <v>1283</v>
      </c>
      <c r="W40" s="165">
        <v>1283</v>
      </c>
      <c r="X40" s="165">
        <v>1283</v>
      </c>
      <c r="Y40" s="165">
        <v>1283</v>
      </c>
      <c r="Z40" s="165">
        <v>1283</v>
      </c>
    </row>
    <row r="41" spans="1:26" ht="13.5" thickBot="1" x14ac:dyDescent="0.2">
      <c r="A41" s="44"/>
      <c r="B41" s="48" t="s">
        <v>152</v>
      </c>
      <c r="C41" s="49">
        <f>C42+C43+C44+C45+C46</f>
        <v>7512.5110000000004</v>
      </c>
      <c r="D41" s="49">
        <f t="shared" ref="D41:Z41" si="16">D42+D43+D44+D45+D46</f>
        <v>7499.2209999999995</v>
      </c>
      <c r="E41" s="49">
        <f t="shared" si="16"/>
        <v>7434.0609999999997</v>
      </c>
      <c r="F41" s="49">
        <f t="shared" si="16"/>
        <v>7392.7309999999998</v>
      </c>
      <c r="G41" s="49">
        <f t="shared" si="16"/>
        <v>7387.6909999999998</v>
      </c>
      <c r="H41" s="49">
        <f t="shared" si="16"/>
        <v>7388.1810000000005</v>
      </c>
      <c r="I41" s="49">
        <f t="shared" si="16"/>
        <v>7405.241</v>
      </c>
      <c r="J41" s="49">
        <f t="shared" si="16"/>
        <v>7421.9009999999998</v>
      </c>
      <c r="K41" s="49">
        <f t="shared" si="16"/>
        <v>7422.3809999999994</v>
      </c>
      <c r="L41" s="49">
        <f t="shared" si="16"/>
        <v>7417.3209999999999</v>
      </c>
      <c r="M41" s="49">
        <f t="shared" si="16"/>
        <v>7375.1909999999998</v>
      </c>
      <c r="N41" s="49">
        <f t="shared" si="16"/>
        <v>7350.5209999999997</v>
      </c>
      <c r="O41" s="49">
        <f t="shared" si="16"/>
        <v>7367.951</v>
      </c>
      <c r="P41" s="49">
        <f t="shared" si="16"/>
        <v>7385.201</v>
      </c>
      <c r="Q41" s="49">
        <f t="shared" si="16"/>
        <v>7504.8410000000003</v>
      </c>
      <c r="R41" s="49">
        <f t="shared" si="16"/>
        <v>7569.1909999999998</v>
      </c>
      <c r="S41" s="49">
        <f t="shared" si="16"/>
        <v>7599.6210000000001</v>
      </c>
      <c r="T41" s="49">
        <f t="shared" si="16"/>
        <v>7912.5010000000002</v>
      </c>
      <c r="U41" s="49">
        <f t="shared" si="16"/>
        <v>7547.0209999999997</v>
      </c>
      <c r="V41" s="49">
        <f t="shared" si="16"/>
        <v>7577.8410000000003</v>
      </c>
      <c r="W41" s="49">
        <f t="shared" si="16"/>
        <v>7583.3209999999999</v>
      </c>
      <c r="X41" s="49">
        <f t="shared" si="16"/>
        <v>7588.9709999999995</v>
      </c>
      <c r="Y41" s="49">
        <f t="shared" si="16"/>
        <v>7588.6309999999994</v>
      </c>
      <c r="Z41" s="49">
        <f t="shared" si="16"/>
        <v>7581.9110000000001</v>
      </c>
    </row>
    <row r="42" spans="1:26" ht="38.25" x14ac:dyDescent="0.15">
      <c r="A42" s="44"/>
      <c r="B42" s="50" t="s">
        <v>147</v>
      </c>
      <c r="C42" s="51">
        <v>2199.98</v>
      </c>
      <c r="D42" s="51">
        <v>2186.69</v>
      </c>
      <c r="E42" s="51">
        <v>2121.5300000000002</v>
      </c>
      <c r="F42" s="51">
        <v>2080.1999999999998</v>
      </c>
      <c r="G42" s="51">
        <v>2075.16</v>
      </c>
      <c r="H42" s="51">
        <v>2075.65</v>
      </c>
      <c r="I42" s="51">
        <v>2092.71</v>
      </c>
      <c r="J42" s="51">
        <v>2109.37</v>
      </c>
      <c r="K42" s="51">
        <v>2109.85</v>
      </c>
      <c r="L42" s="51">
        <v>2104.79</v>
      </c>
      <c r="M42" s="51">
        <v>2062.66</v>
      </c>
      <c r="N42" s="51">
        <v>2037.99</v>
      </c>
      <c r="O42" s="51">
        <v>2055.42</v>
      </c>
      <c r="P42" s="51">
        <v>2072.67</v>
      </c>
      <c r="Q42" s="51">
        <v>2192.31</v>
      </c>
      <c r="R42" s="51">
        <v>2256.66</v>
      </c>
      <c r="S42" s="51">
        <v>2287.09</v>
      </c>
      <c r="T42" s="51">
        <v>2599.9699999999998</v>
      </c>
      <c r="U42" s="51">
        <v>2234.4899999999998</v>
      </c>
      <c r="V42" s="51">
        <v>2265.31</v>
      </c>
      <c r="W42" s="51">
        <v>2270.79</v>
      </c>
      <c r="X42" s="51">
        <v>2276.44</v>
      </c>
      <c r="Y42" s="51">
        <v>2276.1</v>
      </c>
      <c r="Z42" s="51">
        <v>2269.38</v>
      </c>
    </row>
    <row r="43" spans="1:26" ht="12.75" x14ac:dyDescent="0.15">
      <c r="A43" s="44"/>
      <c r="B43" s="50" t="s">
        <v>200</v>
      </c>
      <c r="C43" s="51">
        <v>3319.55</v>
      </c>
      <c r="D43" s="51">
        <v>3319.55</v>
      </c>
      <c r="E43" s="51">
        <v>3319.55</v>
      </c>
      <c r="F43" s="51">
        <v>3319.55</v>
      </c>
      <c r="G43" s="51">
        <v>3319.55</v>
      </c>
      <c r="H43" s="51">
        <v>3319.55</v>
      </c>
      <c r="I43" s="51">
        <v>3319.55</v>
      </c>
      <c r="J43" s="51">
        <v>3319.55</v>
      </c>
      <c r="K43" s="51">
        <v>3319.55</v>
      </c>
      <c r="L43" s="51">
        <v>3319.55</v>
      </c>
      <c r="M43" s="51">
        <v>3319.55</v>
      </c>
      <c r="N43" s="51">
        <v>3319.55</v>
      </c>
      <c r="O43" s="51">
        <v>3319.55</v>
      </c>
      <c r="P43" s="51">
        <v>3319.55</v>
      </c>
      <c r="Q43" s="51">
        <v>3319.55</v>
      </c>
      <c r="R43" s="51">
        <v>3319.55</v>
      </c>
      <c r="S43" s="51">
        <v>3319.55</v>
      </c>
      <c r="T43" s="51">
        <v>3319.55</v>
      </c>
      <c r="U43" s="51">
        <v>3319.55</v>
      </c>
      <c r="V43" s="51">
        <v>3319.55</v>
      </c>
      <c r="W43" s="51">
        <v>3319.55</v>
      </c>
      <c r="X43" s="51">
        <v>3319.55</v>
      </c>
      <c r="Y43" s="51">
        <v>3319.55</v>
      </c>
      <c r="Z43" s="51">
        <v>3319.55</v>
      </c>
    </row>
    <row r="44" spans="1:26" ht="12.75" x14ac:dyDescent="0.15">
      <c r="A44" s="44"/>
      <c r="B44" s="50" t="s">
        <v>201</v>
      </c>
      <c r="C44" s="51">
        <v>705.17</v>
      </c>
      <c r="D44" s="51">
        <v>705.17</v>
      </c>
      <c r="E44" s="51">
        <v>705.17</v>
      </c>
      <c r="F44" s="51">
        <v>705.17</v>
      </c>
      <c r="G44" s="51">
        <v>705.17</v>
      </c>
      <c r="H44" s="51">
        <v>705.17</v>
      </c>
      <c r="I44" s="51">
        <v>705.17</v>
      </c>
      <c r="J44" s="51">
        <v>705.17</v>
      </c>
      <c r="K44" s="51">
        <v>705.17</v>
      </c>
      <c r="L44" s="51">
        <v>705.17</v>
      </c>
      <c r="M44" s="51">
        <v>705.17</v>
      </c>
      <c r="N44" s="51">
        <v>705.17</v>
      </c>
      <c r="O44" s="51">
        <v>705.17</v>
      </c>
      <c r="P44" s="51">
        <v>705.17</v>
      </c>
      <c r="Q44" s="51">
        <v>705.17</v>
      </c>
      <c r="R44" s="51">
        <v>705.17</v>
      </c>
      <c r="S44" s="51">
        <v>705.17</v>
      </c>
      <c r="T44" s="51">
        <v>705.17</v>
      </c>
      <c r="U44" s="51">
        <v>705.17</v>
      </c>
      <c r="V44" s="51">
        <v>705.17</v>
      </c>
      <c r="W44" s="51">
        <v>705.17</v>
      </c>
      <c r="X44" s="51">
        <v>705.17</v>
      </c>
      <c r="Y44" s="51">
        <v>705.17</v>
      </c>
      <c r="Z44" s="51">
        <v>705.17</v>
      </c>
    </row>
    <row r="45" spans="1:26" ht="13.5" thickBot="1" x14ac:dyDescent="0.2">
      <c r="A45" s="44"/>
      <c r="B45" s="50" t="s">
        <v>111</v>
      </c>
      <c r="C45" s="51">
        <v>4.8109999999999999</v>
      </c>
      <c r="D45" s="51">
        <v>4.8109999999999999</v>
      </c>
      <c r="E45" s="51">
        <v>4.8109999999999999</v>
      </c>
      <c r="F45" s="51">
        <v>4.8109999999999999</v>
      </c>
      <c r="G45" s="51">
        <v>4.8109999999999999</v>
      </c>
      <c r="H45" s="51">
        <v>4.8109999999999999</v>
      </c>
      <c r="I45" s="51">
        <v>4.8109999999999999</v>
      </c>
      <c r="J45" s="51">
        <v>4.8109999999999999</v>
      </c>
      <c r="K45" s="51">
        <v>4.8109999999999999</v>
      </c>
      <c r="L45" s="51">
        <v>4.8109999999999999</v>
      </c>
      <c r="M45" s="51">
        <v>4.8109999999999999</v>
      </c>
      <c r="N45" s="51">
        <v>4.8109999999999999</v>
      </c>
      <c r="O45" s="51">
        <v>4.8109999999999999</v>
      </c>
      <c r="P45" s="51">
        <v>4.8109999999999999</v>
      </c>
      <c r="Q45" s="51">
        <v>4.8109999999999999</v>
      </c>
      <c r="R45" s="51">
        <v>4.8109999999999999</v>
      </c>
      <c r="S45" s="51">
        <v>4.8109999999999999</v>
      </c>
      <c r="T45" s="51">
        <v>4.8109999999999999</v>
      </c>
      <c r="U45" s="51">
        <v>4.8109999999999999</v>
      </c>
      <c r="V45" s="51">
        <v>4.8109999999999999</v>
      </c>
      <c r="W45" s="51">
        <v>4.8109999999999999</v>
      </c>
      <c r="X45" s="51">
        <v>4.8109999999999999</v>
      </c>
      <c r="Y45" s="51">
        <v>4.8109999999999999</v>
      </c>
      <c r="Z45" s="51">
        <v>4.8109999999999999</v>
      </c>
    </row>
    <row r="46" spans="1:26" s="153" customFormat="1" ht="24.75" thickBot="1" x14ac:dyDescent="0.3">
      <c r="B46" s="164" t="s">
        <v>210</v>
      </c>
      <c r="C46" s="165">
        <v>1283</v>
      </c>
      <c r="D46" s="165">
        <v>1283</v>
      </c>
      <c r="E46" s="165">
        <v>1283</v>
      </c>
      <c r="F46" s="165">
        <v>1283</v>
      </c>
      <c r="G46" s="165">
        <v>1283</v>
      </c>
      <c r="H46" s="165">
        <v>1283</v>
      </c>
      <c r="I46" s="165">
        <v>1283</v>
      </c>
      <c r="J46" s="165">
        <v>1283</v>
      </c>
      <c r="K46" s="165">
        <v>1283</v>
      </c>
      <c r="L46" s="165">
        <v>1283</v>
      </c>
      <c r="M46" s="165">
        <v>1283</v>
      </c>
      <c r="N46" s="165">
        <v>1283</v>
      </c>
      <c r="O46" s="165">
        <v>1283</v>
      </c>
      <c r="P46" s="165">
        <v>1283</v>
      </c>
      <c r="Q46" s="165">
        <v>1283</v>
      </c>
      <c r="R46" s="165">
        <v>1283</v>
      </c>
      <c r="S46" s="165">
        <v>1283</v>
      </c>
      <c r="T46" s="165">
        <v>1283</v>
      </c>
      <c r="U46" s="165">
        <v>1283</v>
      </c>
      <c r="V46" s="165">
        <v>1283</v>
      </c>
      <c r="W46" s="165">
        <v>1283</v>
      </c>
      <c r="X46" s="165">
        <v>1283</v>
      </c>
      <c r="Y46" s="165">
        <v>1283</v>
      </c>
      <c r="Z46" s="165">
        <v>1283</v>
      </c>
    </row>
    <row r="47" spans="1:26" ht="13.5" thickBot="1" x14ac:dyDescent="0.2">
      <c r="A47" s="44"/>
      <c r="B47" s="48" t="s">
        <v>153</v>
      </c>
      <c r="C47" s="49">
        <f>C48+C49+C50+C51+C52</f>
        <v>7186.0410000000002</v>
      </c>
      <c r="D47" s="49">
        <f t="shared" ref="D47:Z47" si="17">D48+D49+D50+D51+D52</f>
        <v>7179.2110000000002</v>
      </c>
      <c r="E47" s="49">
        <f t="shared" si="17"/>
        <v>7126.1810000000005</v>
      </c>
      <c r="F47" s="49">
        <f t="shared" si="17"/>
        <v>7120.4709999999995</v>
      </c>
      <c r="G47" s="49">
        <f t="shared" si="17"/>
        <v>7130.3609999999999</v>
      </c>
      <c r="H47" s="49">
        <f t="shared" si="17"/>
        <v>7131.6109999999999</v>
      </c>
      <c r="I47" s="49">
        <f t="shared" si="17"/>
        <v>7149.1309999999994</v>
      </c>
      <c r="J47" s="49">
        <f t="shared" si="17"/>
        <v>7142.7209999999995</v>
      </c>
      <c r="K47" s="49">
        <f t="shared" si="17"/>
        <v>7152.0309999999999</v>
      </c>
      <c r="L47" s="49">
        <f t="shared" si="17"/>
        <v>7143.9310000000005</v>
      </c>
      <c r="M47" s="49">
        <f t="shared" si="17"/>
        <v>7114.7309999999998</v>
      </c>
      <c r="N47" s="49">
        <f t="shared" si="17"/>
        <v>7112.5410000000002</v>
      </c>
      <c r="O47" s="49">
        <f t="shared" si="17"/>
        <v>7119.6810000000005</v>
      </c>
      <c r="P47" s="49">
        <f t="shared" si="17"/>
        <v>7124.2110000000002</v>
      </c>
      <c r="Q47" s="49">
        <f t="shared" si="17"/>
        <v>7195.1610000000001</v>
      </c>
      <c r="R47" s="49">
        <f t="shared" si="17"/>
        <v>7239.2510000000002</v>
      </c>
      <c r="S47" s="49">
        <f t="shared" si="17"/>
        <v>7322.3509999999997</v>
      </c>
      <c r="T47" s="49">
        <f t="shared" si="17"/>
        <v>7702.4609999999993</v>
      </c>
      <c r="U47" s="49">
        <f t="shared" si="17"/>
        <v>7481.5410000000002</v>
      </c>
      <c r="V47" s="49">
        <f t="shared" si="17"/>
        <v>7487.9409999999998</v>
      </c>
      <c r="W47" s="49">
        <f t="shared" si="17"/>
        <v>7493.2510000000002</v>
      </c>
      <c r="X47" s="49">
        <f t="shared" si="17"/>
        <v>7490.1309999999994</v>
      </c>
      <c r="Y47" s="49">
        <f t="shared" si="17"/>
        <v>7483.201</v>
      </c>
      <c r="Z47" s="49">
        <f t="shared" si="17"/>
        <v>7472.4409999999998</v>
      </c>
    </row>
    <row r="48" spans="1:26" ht="38.25" x14ac:dyDescent="0.15">
      <c r="A48" s="44"/>
      <c r="B48" s="50" t="s">
        <v>147</v>
      </c>
      <c r="C48" s="51">
        <v>1873.51</v>
      </c>
      <c r="D48" s="51">
        <v>1866.68</v>
      </c>
      <c r="E48" s="51">
        <v>1813.65</v>
      </c>
      <c r="F48" s="51">
        <v>1807.94</v>
      </c>
      <c r="G48" s="51">
        <v>1817.83</v>
      </c>
      <c r="H48" s="51">
        <v>1819.08</v>
      </c>
      <c r="I48" s="51">
        <v>1836.6</v>
      </c>
      <c r="J48" s="51">
        <v>1830.19</v>
      </c>
      <c r="K48" s="51">
        <v>1839.5</v>
      </c>
      <c r="L48" s="51">
        <v>1831.4</v>
      </c>
      <c r="M48" s="51">
        <v>1802.2</v>
      </c>
      <c r="N48" s="51">
        <v>1800.01</v>
      </c>
      <c r="O48" s="51">
        <v>1807.15</v>
      </c>
      <c r="P48" s="51">
        <v>1811.68</v>
      </c>
      <c r="Q48" s="51">
        <v>1882.63</v>
      </c>
      <c r="R48" s="51">
        <v>1926.72</v>
      </c>
      <c r="S48" s="51">
        <v>2009.82</v>
      </c>
      <c r="T48" s="51">
        <v>2389.9299999999998</v>
      </c>
      <c r="U48" s="51">
        <v>2169.0100000000002</v>
      </c>
      <c r="V48" s="51">
        <v>2175.41</v>
      </c>
      <c r="W48" s="51">
        <v>2180.7199999999998</v>
      </c>
      <c r="X48" s="51">
        <v>2177.6</v>
      </c>
      <c r="Y48" s="51">
        <v>2170.67</v>
      </c>
      <c r="Z48" s="51">
        <v>2159.91</v>
      </c>
    </row>
    <row r="49" spans="1:26" ht="12.75" x14ac:dyDescent="0.15">
      <c r="A49" s="44"/>
      <c r="B49" s="50" t="s">
        <v>200</v>
      </c>
      <c r="C49" s="51">
        <v>3319.55</v>
      </c>
      <c r="D49" s="51">
        <v>3319.55</v>
      </c>
      <c r="E49" s="51">
        <v>3319.55</v>
      </c>
      <c r="F49" s="51">
        <v>3319.55</v>
      </c>
      <c r="G49" s="51">
        <v>3319.55</v>
      </c>
      <c r="H49" s="51">
        <v>3319.55</v>
      </c>
      <c r="I49" s="51">
        <v>3319.55</v>
      </c>
      <c r="J49" s="51">
        <v>3319.55</v>
      </c>
      <c r="K49" s="51">
        <v>3319.55</v>
      </c>
      <c r="L49" s="51">
        <v>3319.55</v>
      </c>
      <c r="M49" s="51">
        <v>3319.55</v>
      </c>
      <c r="N49" s="51">
        <v>3319.55</v>
      </c>
      <c r="O49" s="51">
        <v>3319.55</v>
      </c>
      <c r="P49" s="51">
        <v>3319.55</v>
      </c>
      <c r="Q49" s="51">
        <v>3319.55</v>
      </c>
      <c r="R49" s="51">
        <v>3319.55</v>
      </c>
      <c r="S49" s="51">
        <v>3319.55</v>
      </c>
      <c r="T49" s="51">
        <v>3319.55</v>
      </c>
      <c r="U49" s="51">
        <v>3319.55</v>
      </c>
      <c r="V49" s="51">
        <v>3319.55</v>
      </c>
      <c r="W49" s="51">
        <v>3319.55</v>
      </c>
      <c r="X49" s="51">
        <v>3319.55</v>
      </c>
      <c r="Y49" s="51">
        <v>3319.55</v>
      </c>
      <c r="Z49" s="51">
        <v>3319.55</v>
      </c>
    </row>
    <row r="50" spans="1:26" ht="12.75" x14ac:dyDescent="0.15">
      <c r="A50" s="44"/>
      <c r="B50" s="50" t="s">
        <v>201</v>
      </c>
      <c r="C50" s="51">
        <v>705.17</v>
      </c>
      <c r="D50" s="51">
        <v>705.17</v>
      </c>
      <c r="E50" s="51">
        <v>705.17</v>
      </c>
      <c r="F50" s="51">
        <v>705.17</v>
      </c>
      <c r="G50" s="51">
        <v>705.17</v>
      </c>
      <c r="H50" s="51">
        <v>705.17</v>
      </c>
      <c r="I50" s="51">
        <v>705.17</v>
      </c>
      <c r="J50" s="51">
        <v>705.17</v>
      </c>
      <c r="K50" s="51">
        <v>705.17</v>
      </c>
      <c r="L50" s="51">
        <v>705.17</v>
      </c>
      <c r="M50" s="51">
        <v>705.17</v>
      </c>
      <c r="N50" s="51">
        <v>705.17</v>
      </c>
      <c r="O50" s="51">
        <v>705.17</v>
      </c>
      <c r="P50" s="51">
        <v>705.17</v>
      </c>
      <c r="Q50" s="51">
        <v>705.17</v>
      </c>
      <c r="R50" s="51">
        <v>705.17</v>
      </c>
      <c r="S50" s="51">
        <v>705.17</v>
      </c>
      <c r="T50" s="51">
        <v>705.17</v>
      </c>
      <c r="U50" s="51">
        <v>705.17</v>
      </c>
      <c r="V50" s="51">
        <v>705.17</v>
      </c>
      <c r="W50" s="51">
        <v>705.17</v>
      </c>
      <c r="X50" s="51">
        <v>705.17</v>
      </c>
      <c r="Y50" s="51">
        <v>705.17</v>
      </c>
      <c r="Z50" s="51">
        <v>705.17</v>
      </c>
    </row>
    <row r="51" spans="1:26" ht="13.5" thickBot="1" x14ac:dyDescent="0.2">
      <c r="A51" s="44"/>
      <c r="B51" s="50" t="s">
        <v>111</v>
      </c>
      <c r="C51" s="51">
        <v>4.8109999999999999</v>
      </c>
      <c r="D51" s="51">
        <v>4.8109999999999999</v>
      </c>
      <c r="E51" s="51">
        <v>4.8109999999999999</v>
      </c>
      <c r="F51" s="51">
        <v>4.8109999999999999</v>
      </c>
      <c r="G51" s="51">
        <v>4.8109999999999999</v>
      </c>
      <c r="H51" s="51">
        <v>4.8109999999999999</v>
      </c>
      <c r="I51" s="51">
        <v>4.8109999999999999</v>
      </c>
      <c r="J51" s="51">
        <v>4.8109999999999999</v>
      </c>
      <c r="K51" s="51">
        <v>4.8109999999999999</v>
      </c>
      <c r="L51" s="51">
        <v>4.8109999999999999</v>
      </c>
      <c r="M51" s="51">
        <v>4.8109999999999999</v>
      </c>
      <c r="N51" s="51">
        <v>4.8109999999999999</v>
      </c>
      <c r="O51" s="51">
        <v>4.8109999999999999</v>
      </c>
      <c r="P51" s="51">
        <v>4.8109999999999999</v>
      </c>
      <c r="Q51" s="51">
        <v>4.8109999999999999</v>
      </c>
      <c r="R51" s="51">
        <v>4.8109999999999999</v>
      </c>
      <c r="S51" s="51">
        <v>4.8109999999999999</v>
      </c>
      <c r="T51" s="51">
        <v>4.8109999999999999</v>
      </c>
      <c r="U51" s="51">
        <v>4.8109999999999999</v>
      </c>
      <c r="V51" s="51">
        <v>4.8109999999999999</v>
      </c>
      <c r="W51" s="51">
        <v>4.8109999999999999</v>
      </c>
      <c r="X51" s="51">
        <v>4.8109999999999999</v>
      </c>
      <c r="Y51" s="51">
        <v>4.8109999999999999</v>
      </c>
      <c r="Z51" s="51">
        <v>4.8109999999999999</v>
      </c>
    </row>
    <row r="52" spans="1:26" s="153" customFormat="1" ht="24.75" thickBot="1" x14ac:dyDescent="0.3">
      <c r="B52" s="164" t="s">
        <v>210</v>
      </c>
      <c r="C52" s="165">
        <v>1283</v>
      </c>
      <c r="D52" s="165">
        <v>1283</v>
      </c>
      <c r="E52" s="165">
        <v>1283</v>
      </c>
      <c r="F52" s="165">
        <v>1283</v>
      </c>
      <c r="G52" s="165">
        <v>1283</v>
      </c>
      <c r="H52" s="165">
        <v>1283</v>
      </c>
      <c r="I52" s="165">
        <v>1283</v>
      </c>
      <c r="J52" s="165">
        <v>1283</v>
      </c>
      <c r="K52" s="165">
        <v>1283</v>
      </c>
      <c r="L52" s="165">
        <v>1283</v>
      </c>
      <c r="M52" s="165">
        <v>1283</v>
      </c>
      <c r="N52" s="165">
        <v>1283</v>
      </c>
      <c r="O52" s="165">
        <v>1283</v>
      </c>
      <c r="P52" s="165">
        <v>1283</v>
      </c>
      <c r="Q52" s="165">
        <v>1283</v>
      </c>
      <c r="R52" s="165">
        <v>1283</v>
      </c>
      <c r="S52" s="165">
        <v>1283</v>
      </c>
      <c r="T52" s="165">
        <v>1283</v>
      </c>
      <c r="U52" s="165">
        <v>1283</v>
      </c>
      <c r="V52" s="165">
        <v>1283</v>
      </c>
      <c r="W52" s="165">
        <v>1283</v>
      </c>
      <c r="X52" s="165">
        <v>1283</v>
      </c>
      <c r="Y52" s="165">
        <v>1283</v>
      </c>
      <c r="Z52" s="165">
        <v>1283</v>
      </c>
    </row>
    <row r="53" spans="1:26" ht="13.5" thickBot="1" x14ac:dyDescent="0.2">
      <c r="A53" s="44"/>
      <c r="B53" s="48" t="s">
        <v>154</v>
      </c>
      <c r="C53" s="49">
        <f>C54+C55+C56+C57+C58</f>
        <v>7411.1210000000001</v>
      </c>
      <c r="D53" s="49">
        <f t="shared" ref="D53:Z53" si="18">D54+D55+D56+D57+D58</f>
        <v>7415.3909999999996</v>
      </c>
      <c r="E53" s="49">
        <f t="shared" si="18"/>
        <v>7364.4409999999998</v>
      </c>
      <c r="F53" s="49">
        <f t="shared" si="18"/>
        <v>7350.8209999999999</v>
      </c>
      <c r="G53" s="49">
        <f t="shared" si="18"/>
        <v>7370.4110000000001</v>
      </c>
      <c r="H53" s="49">
        <f t="shared" si="18"/>
        <v>7367.9409999999998</v>
      </c>
      <c r="I53" s="49">
        <f t="shared" si="18"/>
        <v>7362.1810000000005</v>
      </c>
      <c r="J53" s="49">
        <f t="shared" si="18"/>
        <v>7381.3009999999995</v>
      </c>
      <c r="K53" s="49">
        <f t="shared" si="18"/>
        <v>7368.0509999999995</v>
      </c>
      <c r="L53" s="49">
        <f t="shared" si="18"/>
        <v>7362.8209999999999</v>
      </c>
      <c r="M53" s="49">
        <f t="shared" si="18"/>
        <v>7339.8809999999994</v>
      </c>
      <c r="N53" s="49">
        <f t="shared" si="18"/>
        <v>7342.7110000000002</v>
      </c>
      <c r="O53" s="49">
        <f t="shared" si="18"/>
        <v>7345.6710000000003</v>
      </c>
      <c r="P53" s="49">
        <f t="shared" si="18"/>
        <v>7353.241</v>
      </c>
      <c r="Q53" s="49">
        <f t="shared" si="18"/>
        <v>7399.9310000000005</v>
      </c>
      <c r="R53" s="49">
        <f t="shared" si="18"/>
        <v>7464.7209999999995</v>
      </c>
      <c r="S53" s="49">
        <f t="shared" si="18"/>
        <v>7515.0509999999995</v>
      </c>
      <c r="T53" s="49">
        <f t="shared" si="18"/>
        <v>7813.8710000000001</v>
      </c>
      <c r="U53" s="49">
        <f t="shared" si="18"/>
        <v>7499.1409999999996</v>
      </c>
      <c r="V53" s="49">
        <f t="shared" si="18"/>
        <v>7497.5609999999997</v>
      </c>
      <c r="W53" s="49">
        <f t="shared" si="18"/>
        <v>7507.491</v>
      </c>
      <c r="X53" s="49">
        <f t="shared" si="18"/>
        <v>7496.3809999999994</v>
      </c>
      <c r="Y53" s="49">
        <f t="shared" si="18"/>
        <v>7488.8109999999997</v>
      </c>
      <c r="Z53" s="49">
        <f t="shared" si="18"/>
        <v>7491.1309999999994</v>
      </c>
    </row>
    <row r="54" spans="1:26" ht="38.25" x14ac:dyDescent="0.15">
      <c r="A54" s="44"/>
      <c r="B54" s="50" t="s">
        <v>147</v>
      </c>
      <c r="C54" s="51">
        <v>2098.59</v>
      </c>
      <c r="D54" s="51">
        <v>2102.86</v>
      </c>
      <c r="E54" s="51">
        <v>2051.91</v>
      </c>
      <c r="F54" s="51">
        <v>2038.29</v>
      </c>
      <c r="G54" s="51">
        <v>2057.88</v>
      </c>
      <c r="H54" s="51">
        <v>2055.41</v>
      </c>
      <c r="I54" s="51">
        <v>2049.65</v>
      </c>
      <c r="J54" s="51">
        <v>2068.77</v>
      </c>
      <c r="K54" s="51">
        <v>2055.52</v>
      </c>
      <c r="L54" s="51">
        <v>2050.29</v>
      </c>
      <c r="M54" s="51">
        <v>2027.35</v>
      </c>
      <c r="N54" s="51">
        <v>2030.18</v>
      </c>
      <c r="O54" s="51">
        <v>2033.14</v>
      </c>
      <c r="P54" s="51">
        <v>2040.71</v>
      </c>
      <c r="Q54" s="51">
        <v>2087.4</v>
      </c>
      <c r="R54" s="51">
        <v>2152.19</v>
      </c>
      <c r="S54" s="51">
        <v>2202.52</v>
      </c>
      <c r="T54" s="51">
        <v>2501.34</v>
      </c>
      <c r="U54" s="51">
        <v>2186.61</v>
      </c>
      <c r="V54" s="51">
        <v>2185.0300000000002</v>
      </c>
      <c r="W54" s="51">
        <v>2194.96</v>
      </c>
      <c r="X54" s="51">
        <v>2183.85</v>
      </c>
      <c r="Y54" s="51">
        <v>2176.2800000000002</v>
      </c>
      <c r="Z54" s="51">
        <v>2178.6</v>
      </c>
    </row>
    <row r="55" spans="1:26" ht="12.75" x14ac:dyDescent="0.15">
      <c r="A55" s="44"/>
      <c r="B55" s="50" t="s">
        <v>200</v>
      </c>
      <c r="C55" s="51">
        <v>3319.55</v>
      </c>
      <c r="D55" s="51">
        <v>3319.55</v>
      </c>
      <c r="E55" s="51">
        <v>3319.55</v>
      </c>
      <c r="F55" s="51">
        <v>3319.55</v>
      </c>
      <c r="G55" s="51">
        <v>3319.55</v>
      </c>
      <c r="H55" s="51">
        <v>3319.55</v>
      </c>
      <c r="I55" s="51">
        <v>3319.55</v>
      </c>
      <c r="J55" s="51">
        <v>3319.55</v>
      </c>
      <c r="K55" s="51">
        <v>3319.55</v>
      </c>
      <c r="L55" s="51">
        <v>3319.55</v>
      </c>
      <c r="M55" s="51">
        <v>3319.55</v>
      </c>
      <c r="N55" s="51">
        <v>3319.55</v>
      </c>
      <c r="O55" s="51">
        <v>3319.55</v>
      </c>
      <c r="P55" s="51">
        <v>3319.55</v>
      </c>
      <c r="Q55" s="51">
        <v>3319.55</v>
      </c>
      <c r="R55" s="51">
        <v>3319.55</v>
      </c>
      <c r="S55" s="51">
        <v>3319.55</v>
      </c>
      <c r="T55" s="51">
        <v>3319.55</v>
      </c>
      <c r="U55" s="51">
        <v>3319.55</v>
      </c>
      <c r="V55" s="51">
        <v>3319.55</v>
      </c>
      <c r="W55" s="51">
        <v>3319.55</v>
      </c>
      <c r="X55" s="51">
        <v>3319.55</v>
      </c>
      <c r="Y55" s="51">
        <v>3319.55</v>
      </c>
      <c r="Z55" s="51">
        <v>3319.55</v>
      </c>
    </row>
    <row r="56" spans="1:26" ht="12.75" x14ac:dyDescent="0.15">
      <c r="A56" s="44"/>
      <c r="B56" s="50" t="s">
        <v>201</v>
      </c>
      <c r="C56" s="51">
        <v>705.17</v>
      </c>
      <c r="D56" s="51">
        <v>705.17</v>
      </c>
      <c r="E56" s="51">
        <v>705.17</v>
      </c>
      <c r="F56" s="51">
        <v>705.17</v>
      </c>
      <c r="G56" s="51">
        <v>705.17</v>
      </c>
      <c r="H56" s="51">
        <v>705.17</v>
      </c>
      <c r="I56" s="51">
        <v>705.17</v>
      </c>
      <c r="J56" s="51">
        <v>705.17</v>
      </c>
      <c r="K56" s="51">
        <v>705.17</v>
      </c>
      <c r="L56" s="51">
        <v>705.17</v>
      </c>
      <c r="M56" s="51">
        <v>705.17</v>
      </c>
      <c r="N56" s="51">
        <v>705.17</v>
      </c>
      <c r="O56" s="51">
        <v>705.17</v>
      </c>
      <c r="P56" s="51">
        <v>705.17</v>
      </c>
      <c r="Q56" s="51">
        <v>705.17</v>
      </c>
      <c r="R56" s="51">
        <v>705.17</v>
      </c>
      <c r="S56" s="51">
        <v>705.17</v>
      </c>
      <c r="T56" s="51">
        <v>705.17</v>
      </c>
      <c r="U56" s="51">
        <v>705.17</v>
      </c>
      <c r="V56" s="51">
        <v>705.17</v>
      </c>
      <c r="W56" s="51">
        <v>705.17</v>
      </c>
      <c r="X56" s="51">
        <v>705.17</v>
      </c>
      <c r="Y56" s="51">
        <v>705.17</v>
      </c>
      <c r="Z56" s="51">
        <v>705.17</v>
      </c>
    </row>
    <row r="57" spans="1:26" ht="13.5" thickBot="1" x14ac:dyDescent="0.2">
      <c r="A57" s="44"/>
      <c r="B57" s="50" t="s">
        <v>111</v>
      </c>
      <c r="C57" s="51">
        <v>4.8109999999999999</v>
      </c>
      <c r="D57" s="51">
        <v>4.8109999999999999</v>
      </c>
      <c r="E57" s="51">
        <v>4.8109999999999999</v>
      </c>
      <c r="F57" s="51">
        <v>4.8109999999999999</v>
      </c>
      <c r="G57" s="51">
        <v>4.8109999999999999</v>
      </c>
      <c r="H57" s="51">
        <v>4.8109999999999999</v>
      </c>
      <c r="I57" s="51">
        <v>4.8109999999999999</v>
      </c>
      <c r="J57" s="51">
        <v>4.8109999999999999</v>
      </c>
      <c r="K57" s="51">
        <v>4.8109999999999999</v>
      </c>
      <c r="L57" s="51">
        <v>4.8109999999999999</v>
      </c>
      <c r="M57" s="51">
        <v>4.8109999999999999</v>
      </c>
      <c r="N57" s="51">
        <v>4.8109999999999999</v>
      </c>
      <c r="O57" s="51">
        <v>4.8109999999999999</v>
      </c>
      <c r="P57" s="51">
        <v>4.8109999999999999</v>
      </c>
      <c r="Q57" s="51">
        <v>4.8109999999999999</v>
      </c>
      <c r="R57" s="51">
        <v>4.8109999999999999</v>
      </c>
      <c r="S57" s="51">
        <v>4.8109999999999999</v>
      </c>
      <c r="T57" s="51">
        <v>4.8109999999999999</v>
      </c>
      <c r="U57" s="51">
        <v>4.8109999999999999</v>
      </c>
      <c r="V57" s="51">
        <v>4.8109999999999999</v>
      </c>
      <c r="W57" s="51">
        <v>4.8109999999999999</v>
      </c>
      <c r="X57" s="51">
        <v>4.8109999999999999</v>
      </c>
      <c r="Y57" s="51">
        <v>4.8109999999999999</v>
      </c>
      <c r="Z57" s="51">
        <v>4.8109999999999999</v>
      </c>
    </row>
    <row r="58" spans="1:26" s="153" customFormat="1" ht="24.75" thickBot="1" x14ac:dyDescent="0.3">
      <c r="B58" s="164" t="s">
        <v>210</v>
      </c>
      <c r="C58" s="165">
        <v>1283</v>
      </c>
      <c r="D58" s="165">
        <v>1283</v>
      </c>
      <c r="E58" s="165">
        <v>1283</v>
      </c>
      <c r="F58" s="165">
        <v>1283</v>
      </c>
      <c r="G58" s="165">
        <v>1283</v>
      </c>
      <c r="H58" s="165">
        <v>1283</v>
      </c>
      <c r="I58" s="165">
        <v>1283</v>
      </c>
      <c r="J58" s="165">
        <v>1283</v>
      </c>
      <c r="K58" s="165">
        <v>1283</v>
      </c>
      <c r="L58" s="165">
        <v>1283</v>
      </c>
      <c r="M58" s="165">
        <v>1283</v>
      </c>
      <c r="N58" s="165">
        <v>1283</v>
      </c>
      <c r="O58" s="165">
        <v>1283</v>
      </c>
      <c r="P58" s="165">
        <v>1283</v>
      </c>
      <c r="Q58" s="165">
        <v>1283</v>
      </c>
      <c r="R58" s="165">
        <v>1283</v>
      </c>
      <c r="S58" s="165">
        <v>1283</v>
      </c>
      <c r="T58" s="165">
        <v>1283</v>
      </c>
      <c r="U58" s="165">
        <v>1283</v>
      </c>
      <c r="V58" s="165">
        <v>1283</v>
      </c>
      <c r="W58" s="165">
        <v>1283</v>
      </c>
      <c r="X58" s="165">
        <v>1283</v>
      </c>
      <c r="Y58" s="165">
        <v>1283</v>
      </c>
      <c r="Z58" s="165">
        <v>1283</v>
      </c>
    </row>
    <row r="59" spans="1:26" ht="13.5" thickBot="1" x14ac:dyDescent="0.2">
      <c r="A59" s="44"/>
      <c r="B59" s="48" t="s">
        <v>155</v>
      </c>
      <c r="C59" s="49">
        <f>C60+C61+C62+C63+C64</f>
        <v>7593.9709999999995</v>
      </c>
      <c r="D59" s="49">
        <f t="shared" ref="D59:Z59" si="19">D60+D61+D62+D63+D64</f>
        <v>7566.4709999999995</v>
      </c>
      <c r="E59" s="49">
        <f t="shared" si="19"/>
        <v>7544.7910000000002</v>
      </c>
      <c r="F59" s="49">
        <f t="shared" si="19"/>
        <v>7526.9110000000001</v>
      </c>
      <c r="G59" s="49">
        <f t="shared" si="19"/>
        <v>7554.7109999999993</v>
      </c>
      <c r="H59" s="49">
        <f t="shared" si="19"/>
        <v>7574.2309999999998</v>
      </c>
      <c r="I59" s="49">
        <f t="shared" si="19"/>
        <v>7548.8009999999995</v>
      </c>
      <c r="J59" s="49">
        <f t="shared" si="19"/>
        <v>7561.5509999999995</v>
      </c>
      <c r="K59" s="49">
        <f t="shared" si="19"/>
        <v>7595.0709999999999</v>
      </c>
      <c r="L59" s="49">
        <f t="shared" si="19"/>
        <v>7593.241</v>
      </c>
      <c r="M59" s="49">
        <f t="shared" si="19"/>
        <v>7578.3410000000003</v>
      </c>
      <c r="N59" s="49">
        <f t="shared" si="19"/>
        <v>7588.8909999999996</v>
      </c>
      <c r="O59" s="49">
        <f t="shared" si="19"/>
        <v>7604.9009999999998</v>
      </c>
      <c r="P59" s="49">
        <f t="shared" si="19"/>
        <v>7617.9310000000005</v>
      </c>
      <c r="Q59" s="49">
        <f t="shared" si="19"/>
        <v>7664.3809999999994</v>
      </c>
      <c r="R59" s="49">
        <f t="shared" si="19"/>
        <v>7674.4310000000005</v>
      </c>
      <c r="S59" s="49">
        <f t="shared" si="19"/>
        <v>7711.7709999999997</v>
      </c>
      <c r="T59" s="49">
        <f t="shared" si="19"/>
        <v>8036.1109999999999</v>
      </c>
      <c r="U59" s="49">
        <f t="shared" si="19"/>
        <v>7702.2709999999997</v>
      </c>
      <c r="V59" s="49">
        <f t="shared" si="19"/>
        <v>7722.3909999999996</v>
      </c>
      <c r="W59" s="49">
        <f t="shared" si="19"/>
        <v>7731.8410000000003</v>
      </c>
      <c r="X59" s="49">
        <f t="shared" si="19"/>
        <v>7730.3710000000001</v>
      </c>
      <c r="Y59" s="49">
        <f t="shared" si="19"/>
        <v>7704.5010000000002</v>
      </c>
      <c r="Z59" s="49">
        <f t="shared" si="19"/>
        <v>7665.5110000000004</v>
      </c>
    </row>
    <row r="60" spans="1:26" ht="38.25" x14ac:dyDescent="0.15">
      <c r="A60" s="44"/>
      <c r="B60" s="50" t="s">
        <v>147</v>
      </c>
      <c r="C60" s="51">
        <v>2281.44</v>
      </c>
      <c r="D60" s="51">
        <v>2253.94</v>
      </c>
      <c r="E60" s="51">
        <v>2232.2600000000002</v>
      </c>
      <c r="F60" s="51">
        <v>2214.38</v>
      </c>
      <c r="G60" s="51">
        <v>2242.1799999999998</v>
      </c>
      <c r="H60" s="51">
        <v>2261.6999999999998</v>
      </c>
      <c r="I60" s="51">
        <v>2236.27</v>
      </c>
      <c r="J60" s="51">
        <v>2249.02</v>
      </c>
      <c r="K60" s="51">
        <v>2282.54</v>
      </c>
      <c r="L60" s="51">
        <v>2280.71</v>
      </c>
      <c r="M60" s="51">
        <v>2265.81</v>
      </c>
      <c r="N60" s="51">
        <v>2276.36</v>
      </c>
      <c r="O60" s="51">
        <v>2292.37</v>
      </c>
      <c r="P60" s="51">
        <v>2305.4</v>
      </c>
      <c r="Q60" s="51">
        <v>2351.85</v>
      </c>
      <c r="R60" s="51">
        <v>2361.9</v>
      </c>
      <c r="S60" s="51">
        <v>2399.2399999999998</v>
      </c>
      <c r="T60" s="51">
        <v>2723.58</v>
      </c>
      <c r="U60" s="51">
        <v>2389.7399999999998</v>
      </c>
      <c r="V60" s="51">
        <v>2409.86</v>
      </c>
      <c r="W60" s="51">
        <v>2419.31</v>
      </c>
      <c r="X60" s="51">
        <v>2417.84</v>
      </c>
      <c r="Y60" s="51">
        <v>2391.9699999999998</v>
      </c>
      <c r="Z60" s="51">
        <v>2352.98</v>
      </c>
    </row>
    <row r="61" spans="1:26" ht="12.75" x14ac:dyDescent="0.15">
      <c r="A61" s="44"/>
      <c r="B61" s="50" t="s">
        <v>200</v>
      </c>
      <c r="C61" s="51">
        <v>3319.55</v>
      </c>
      <c r="D61" s="51">
        <v>3319.55</v>
      </c>
      <c r="E61" s="51">
        <v>3319.55</v>
      </c>
      <c r="F61" s="51">
        <v>3319.55</v>
      </c>
      <c r="G61" s="51">
        <v>3319.55</v>
      </c>
      <c r="H61" s="51">
        <v>3319.55</v>
      </c>
      <c r="I61" s="51">
        <v>3319.55</v>
      </c>
      <c r="J61" s="51">
        <v>3319.55</v>
      </c>
      <c r="K61" s="51">
        <v>3319.55</v>
      </c>
      <c r="L61" s="51">
        <v>3319.55</v>
      </c>
      <c r="M61" s="51">
        <v>3319.55</v>
      </c>
      <c r="N61" s="51">
        <v>3319.55</v>
      </c>
      <c r="O61" s="51">
        <v>3319.55</v>
      </c>
      <c r="P61" s="51">
        <v>3319.55</v>
      </c>
      <c r="Q61" s="51">
        <v>3319.55</v>
      </c>
      <c r="R61" s="51">
        <v>3319.55</v>
      </c>
      <c r="S61" s="51">
        <v>3319.55</v>
      </c>
      <c r="T61" s="51">
        <v>3319.55</v>
      </c>
      <c r="U61" s="51">
        <v>3319.55</v>
      </c>
      <c r="V61" s="51">
        <v>3319.55</v>
      </c>
      <c r="W61" s="51">
        <v>3319.55</v>
      </c>
      <c r="X61" s="51">
        <v>3319.55</v>
      </c>
      <c r="Y61" s="51">
        <v>3319.55</v>
      </c>
      <c r="Z61" s="51">
        <v>3319.55</v>
      </c>
    </row>
    <row r="62" spans="1:26" ht="12.75" x14ac:dyDescent="0.15">
      <c r="A62" s="44"/>
      <c r="B62" s="50" t="s">
        <v>201</v>
      </c>
      <c r="C62" s="51">
        <v>705.17</v>
      </c>
      <c r="D62" s="51">
        <v>705.17</v>
      </c>
      <c r="E62" s="51">
        <v>705.17</v>
      </c>
      <c r="F62" s="51">
        <v>705.17</v>
      </c>
      <c r="G62" s="51">
        <v>705.17</v>
      </c>
      <c r="H62" s="51">
        <v>705.17</v>
      </c>
      <c r="I62" s="51">
        <v>705.17</v>
      </c>
      <c r="J62" s="51">
        <v>705.17</v>
      </c>
      <c r="K62" s="51">
        <v>705.17</v>
      </c>
      <c r="L62" s="51">
        <v>705.17</v>
      </c>
      <c r="M62" s="51">
        <v>705.17</v>
      </c>
      <c r="N62" s="51">
        <v>705.17</v>
      </c>
      <c r="O62" s="51">
        <v>705.17</v>
      </c>
      <c r="P62" s="51">
        <v>705.17</v>
      </c>
      <c r="Q62" s="51">
        <v>705.17</v>
      </c>
      <c r="R62" s="51">
        <v>705.17</v>
      </c>
      <c r="S62" s="51">
        <v>705.17</v>
      </c>
      <c r="T62" s="51">
        <v>705.17</v>
      </c>
      <c r="U62" s="51">
        <v>705.17</v>
      </c>
      <c r="V62" s="51">
        <v>705.17</v>
      </c>
      <c r="W62" s="51">
        <v>705.17</v>
      </c>
      <c r="X62" s="51">
        <v>705.17</v>
      </c>
      <c r="Y62" s="51">
        <v>705.17</v>
      </c>
      <c r="Z62" s="51">
        <v>705.17</v>
      </c>
    </row>
    <row r="63" spans="1:26" ht="13.5" thickBot="1" x14ac:dyDescent="0.2">
      <c r="A63" s="44"/>
      <c r="B63" s="50" t="s">
        <v>111</v>
      </c>
      <c r="C63" s="51">
        <v>4.8109999999999999</v>
      </c>
      <c r="D63" s="51">
        <v>4.8109999999999999</v>
      </c>
      <c r="E63" s="51">
        <v>4.8109999999999999</v>
      </c>
      <c r="F63" s="51">
        <v>4.8109999999999999</v>
      </c>
      <c r="G63" s="51">
        <v>4.8109999999999999</v>
      </c>
      <c r="H63" s="51">
        <v>4.8109999999999999</v>
      </c>
      <c r="I63" s="51">
        <v>4.8109999999999999</v>
      </c>
      <c r="J63" s="51">
        <v>4.8109999999999999</v>
      </c>
      <c r="K63" s="51">
        <v>4.8109999999999999</v>
      </c>
      <c r="L63" s="51">
        <v>4.8109999999999999</v>
      </c>
      <c r="M63" s="51">
        <v>4.8109999999999999</v>
      </c>
      <c r="N63" s="51">
        <v>4.8109999999999999</v>
      </c>
      <c r="O63" s="51">
        <v>4.8109999999999999</v>
      </c>
      <c r="P63" s="51">
        <v>4.8109999999999999</v>
      </c>
      <c r="Q63" s="51">
        <v>4.8109999999999999</v>
      </c>
      <c r="R63" s="51">
        <v>4.8109999999999999</v>
      </c>
      <c r="S63" s="51">
        <v>4.8109999999999999</v>
      </c>
      <c r="T63" s="51">
        <v>4.8109999999999999</v>
      </c>
      <c r="U63" s="51">
        <v>4.8109999999999999</v>
      </c>
      <c r="V63" s="51">
        <v>4.8109999999999999</v>
      </c>
      <c r="W63" s="51">
        <v>4.8109999999999999</v>
      </c>
      <c r="X63" s="51">
        <v>4.8109999999999999</v>
      </c>
      <c r="Y63" s="51">
        <v>4.8109999999999999</v>
      </c>
      <c r="Z63" s="51">
        <v>4.8109999999999999</v>
      </c>
    </row>
    <row r="64" spans="1:26" s="153" customFormat="1" ht="24.75" thickBot="1" x14ac:dyDescent="0.3">
      <c r="B64" s="164" t="s">
        <v>210</v>
      </c>
      <c r="C64" s="165">
        <v>1283</v>
      </c>
      <c r="D64" s="165">
        <v>1283</v>
      </c>
      <c r="E64" s="165">
        <v>1283</v>
      </c>
      <c r="F64" s="165">
        <v>1283</v>
      </c>
      <c r="G64" s="165">
        <v>1283</v>
      </c>
      <c r="H64" s="165">
        <v>1283</v>
      </c>
      <c r="I64" s="165">
        <v>1283</v>
      </c>
      <c r="J64" s="165">
        <v>1283</v>
      </c>
      <c r="K64" s="165">
        <v>1283</v>
      </c>
      <c r="L64" s="165">
        <v>1283</v>
      </c>
      <c r="M64" s="165">
        <v>1283</v>
      </c>
      <c r="N64" s="165">
        <v>1283</v>
      </c>
      <c r="O64" s="165">
        <v>1283</v>
      </c>
      <c r="P64" s="165">
        <v>1283</v>
      </c>
      <c r="Q64" s="165">
        <v>1283</v>
      </c>
      <c r="R64" s="165">
        <v>1283</v>
      </c>
      <c r="S64" s="165">
        <v>1283</v>
      </c>
      <c r="T64" s="165">
        <v>1283</v>
      </c>
      <c r="U64" s="165">
        <v>1283</v>
      </c>
      <c r="V64" s="165">
        <v>1283</v>
      </c>
      <c r="W64" s="165">
        <v>1283</v>
      </c>
      <c r="X64" s="165">
        <v>1283</v>
      </c>
      <c r="Y64" s="165">
        <v>1283</v>
      </c>
      <c r="Z64" s="165">
        <v>1283</v>
      </c>
    </row>
    <row r="65" spans="1:26" ht="13.5" thickBot="1" x14ac:dyDescent="0.2">
      <c r="A65" s="44"/>
      <c r="B65" s="48" t="s">
        <v>156</v>
      </c>
      <c r="C65" s="49">
        <f>C66+C67+C68+C69+C70</f>
        <v>7577.1010000000006</v>
      </c>
      <c r="D65" s="49">
        <f t="shared" ref="D65:Z65" si="20">D66+D67+D68+D69+D70</f>
        <v>7583.0709999999999</v>
      </c>
      <c r="E65" s="49">
        <f t="shared" si="20"/>
        <v>7539.1309999999994</v>
      </c>
      <c r="F65" s="49">
        <f t="shared" si="20"/>
        <v>7577.241</v>
      </c>
      <c r="G65" s="49">
        <f t="shared" si="20"/>
        <v>7559.1010000000006</v>
      </c>
      <c r="H65" s="49">
        <f t="shared" si="20"/>
        <v>7560.241</v>
      </c>
      <c r="I65" s="49">
        <f t="shared" si="20"/>
        <v>7575.1509999999998</v>
      </c>
      <c r="J65" s="49">
        <f t="shared" si="20"/>
        <v>7592.9709999999995</v>
      </c>
      <c r="K65" s="49">
        <f t="shared" si="20"/>
        <v>7615.4409999999998</v>
      </c>
      <c r="L65" s="49">
        <f t="shared" si="20"/>
        <v>7597.8009999999995</v>
      </c>
      <c r="M65" s="49">
        <f t="shared" si="20"/>
        <v>7572.0709999999999</v>
      </c>
      <c r="N65" s="49">
        <f t="shared" si="20"/>
        <v>7561.2109999999993</v>
      </c>
      <c r="O65" s="49">
        <f t="shared" si="20"/>
        <v>7552.6409999999996</v>
      </c>
      <c r="P65" s="49">
        <f t="shared" si="20"/>
        <v>7545.1610000000001</v>
      </c>
      <c r="Q65" s="49">
        <f t="shared" si="20"/>
        <v>7574.491</v>
      </c>
      <c r="R65" s="49">
        <f t="shared" si="20"/>
        <v>7625.0609999999997</v>
      </c>
      <c r="S65" s="49">
        <f t="shared" si="20"/>
        <v>7615.1909999999998</v>
      </c>
      <c r="T65" s="49">
        <f t="shared" si="20"/>
        <v>7685.9409999999998</v>
      </c>
      <c r="U65" s="49">
        <f t="shared" si="20"/>
        <v>7615.2109999999993</v>
      </c>
      <c r="V65" s="49">
        <f t="shared" si="20"/>
        <v>7628.991</v>
      </c>
      <c r="W65" s="49">
        <f t="shared" si="20"/>
        <v>7660.4310000000005</v>
      </c>
      <c r="X65" s="49">
        <f t="shared" si="20"/>
        <v>7653.2709999999997</v>
      </c>
      <c r="Y65" s="49">
        <f t="shared" si="20"/>
        <v>7637.1909999999998</v>
      </c>
      <c r="Z65" s="49">
        <f t="shared" si="20"/>
        <v>7614.8710000000001</v>
      </c>
    </row>
    <row r="66" spans="1:26" ht="38.25" x14ac:dyDescent="0.15">
      <c r="A66" s="44"/>
      <c r="B66" s="50" t="s">
        <v>147</v>
      </c>
      <c r="C66" s="51">
        <v>2264.5700000000002</v>
      </c>
      <c r="D66" s="51">
        <v>2270.54</v>
      </c>
      <c r="E66" s="51">
        <v>2226.6</v>
      </c>
      <c r="F66" s="51">
        <v>2264.71</v>
      </c>
      <c r="G66" s="51">
        <v>2246.5700000000002</v>
      </c>
      <c r="H66" s="51">
        <v>2247.71</v>
      </c>
      <c r="I66" s="51">
        <v>2262.62</v>
      </c>
      <c r="J66" s="51">
        <v>2280.44</v>
      </c>
      <c r="K66" s="51">
        <v>2302.91</v>
      </c>
      <c r="L66" s="51">
        <v>2285.27</v>
      </c>
      <c r="M66" s="51">
        <v>2259.54</v>
      </c>
      <c r="N66" s="51">
        <v>2248.6799999999998</v>
      </c>
      <c r="O66" s="51">
        <v>2240.11</v>
      </c>
      <c r="P66" s="51">
        <v>2232.63</v>
      </c>
      <c r="Q66" s="51">
        <v>2261.96</v>
      </c>
      <c r="R66" s="51">
        <v>2312.5300000000002</v>
      </c>
      <c r="S66" s="51">
        <v>2302.66</v>
      </c>
      <c r="T66" s="51">
        <v>2373.41</v>
      </c>
      <c r="U66" s="51">
        <v>2302.6799999999998</v>
      </c>
      <c r="V66" s="51">
        <v>2316.46</v>
      </c>
      <c r="W66" s="51">
        <v>2347.9</v>
      </c>
      <c r="X66" s="51">
        <v>2340.7399999999998</v>
      </c>
      <c r="Y66" s="51">
        <v>2324.66</v>
      </c>
      <c r="Z66" s="51">
        <v>2302.34</v>
      </c>
    </row>
    <row r="67" spans="1:26" ht="12.75" x14ac:dyDescent="0.15">
      <c r="A67" s="44"/>
      <c r="B67" s="50" t="s">
        <v>200</v>
      </c>
      <c r="C67" s="51">
        <v>3319.55</v>
      </c>
      <c r="D67" s="51">
        <v>3319.55</v>
      </c>
      <c r="E67" s="51">
        <v>3319.55</v>
      </c>
      <c r="F67" s="51">
        <v>3319.55</v>
      </c>
      <c r="G67" s="51">
        <v>3319.55</v>
      </c>
      <c r="H67" s="51">
        <v>3319.55</v>
      </c>
      <c r="I67" s="51">
        <v>3319.55</v>
      </c>
      <c r="J67" s="51">
        <v>3319.55</v>
      </c>
      <c r="K67" s="51">
        <v>3319.55</v>
      </c>
      <c r="L67" s="51">
        <v>3319.55</v>
      </c>
      <c r="M67" s="51">
        <v>3319.55</v>
      </c>
      <c r="N67" s="51">
        <v>3319.55</v>
      </c>
      <c r="O67" s="51">
        <v>3319.55</v>
      </c>
      <c r="P67" s="51">
        <v>3319.55</v>
      </c>
      <c r="Q67" s="51">
        <v>3319.55</v>
      </c>
      <c r="R67" s="51">
        <v>3319.55</v>
      </c>
      <c r="S67" s="51">
        <v>3319.55</v>
      </c>
      <c r="T67" s="51">
        <v>3319.55</v>
      </c>
      <c r="U67" s="51">
        <v>3319.55</v>
      </c>
      <c r="V67" s="51">
        <v>3319.55</v>
      </c>
      <c r="W67" s="51">
        <v>3319.55</v>
      </c>
      <c r="X67" s="51">
        <v>3319.55</v>
      </c>
      <c r="Y67" s="51">
        <v>3319.55</v>
      </c>
      <c r="Z67" s="51">
        <v>3319.55</v>
      </c>
    </row>
    <row r="68" spans="1:26" ht="12.75" x14ac:dyDescent="0.15">
      <c r="A68" s="44"/>
      <c r="B68" s="50" t="s">
        <v>201</v>
      </c>
      <c r="C68" s="51">
        <v>705.17</v>
      </c>
      <c r="D68" s="51">
        <v>705.17</v>
      </c>
      <c r="E68" s="51">
        <v>705.17</v>
      </c>
      <c r="F68" s="51">
        <v>705.17</v>
      </c>
      <c r="G68" s="51">
        <v>705.17</v>
      </c>
      <c r="H68" s="51">
        <v>705.17</v>
      </c>
      <c r="I68" s="51">
        <v>705.17</v>
      </c>
      <c r="J68" s="51">
        <v>705.17</v>
      </c>
      <c r="K68" s="51">
        <v>705.17</v>
      </c>
      <c r="L68" s="51">
        <v>705.17</v>
      </c>
      <c r="M68" s="51">
        <v>705.17</v>
      </c>
      <c r="N68" s="51">
        <v>705.17</v>
      </c>
      <c r="O68" s="51">
        <v>705.17</v>
      </c>
      <c r="P68" s="51">
        <v>705.17</v>
      </c>
      <c r="Q68" s="51">
        <v>705.17</v>
      </c>
      <c r="R68" s="51">
        <v>705.17</v>
      </c>
      <c r="S68" s="51">
        <v>705.17</v>
      </c>
      <c r="T68" s="51">
        <v>705.17</v>
      </c>
      <c r="U68" s="51">
        <v>705.17</v>
      </c>
      <c r="V68" s="51">
        <v>705.17</v>
      </c>
      <c r="W68" s="51">
        <v>705.17</v>
      </c>
      <c r="X68" s="51">
        <v>705.17</v>
      </c>
      <c r="Y68" s="51">
        <v>705.17</v>
      </c>
      <c r="Z68" s="51">
        <v>705.17</v>
      </c>
    </row>
    <row r="69" spans="1:26" ht="13.5" thickBot="1" x14ac:dyDescent="0.2">
      <c r="A69" s="44"/>
      <c r="B69" s="50" t="s">
        <v>111</v>
      </c>
      <c r="C69" s="51">
        <v>4.8109999999999999</v>
      </c>
      <c r="D69" s="51">
        <v>4.8109999999999999</v>
      </c>
      <c r="E69" s="51">
        <v>4.8109999999999999</v>
      </c>
      <c r="F69" s="51">
        <v>4.8109999999999999</v>
      </c>
      <c r="G69" s="51">
        <v>4.8109999999999999</v>
      </c>
      <c r="H69" s="51">
        <v>4.8109999999999999</v>
      </c>
      <c r="I69" s="51">
        <v>4.8109999999999999</v>
      </c>
      <c r="J69" s="51">
        <v>4.8109999999999999</v>
      </c>
      <c r="K69" s="51">
        <v>4.8109999999999999</v>
      </c>
      <c r="L69" s="51">
        <v>4.8109999999999999</v>
      </c>
      <c r="M69" s="51">
        <v>4.8109999999999999</v>
      </c>
      <c r="N69" s="51">
        <v>4.8109999999999999</v>
      </c>
      <c r="O69" s="51">
        <v>4.8109999999999999</v>
      </c>
      <c r="P69" s="51">
        <v>4.8109999999999999</v>
      </c>
      <c r="Q69" s="51">
        <v>4.8109999999999999</v>
      </c>
      <c r="R69" s="51">
        <v>4.8109999999999999</v>
      </c>
      <c r="S69" s="51">
        <v>4.8109999999999999</v>
      </c>
      <c r="T69" s="51">
        <v>4.8109999999999999</v>
      </c>
      <c r="U69" s="51">
        <v>4.8109999999999999</v>
      </c>
      <c r="V69" s="51">
        <v>4.8109999999999999</v>
      </c>
      <c r="W69" s="51">
        <v>4.8109999999999999</v>
      </c>
      <c r="X69" s="51">
        <v>4.8109999999999999</v>
      </c>
      <c r="Y69" s="51">
        <v>4.8109999999999999</v>
      </c>
      <c r="Z69" s="51">
        <v>4.8109999999999999</v>
      </c>
    </row>
    <row r="70" spans="1:26" s="153" customFormat="1" ht="24.75" thickBot="1" x14ac:dyDescent="0.3">
      <c r="B70" s="164" t="s">
        <v>210</v>
      </c>
      <c r="C70" s="165">
        <v>1283</v>
      </c>
      <c r="D70" s="165">
        <v>1283</v>
      </c>
      <c r="E70" s="165">
        <v>1283</v>
      </c>
      <c r="F70" s="165">
        <v>1283</v>
      </c>
      <c r="G70" s="165">
        <v>1283</v>
      </c>
      <c r="H70" s="165">
        <v>1283</v>
      </c>
      <c r="I70" s="165">
        <v>1283</v>
      </c>
      <c r="J70" s="165">
        <v>1283</v>
      </c>
      <c r="K70" s="165">
        <v>1283</v>
      </c>
      <c r="L70" s="165">
        <v>1283</v>
      </c>
      <c r="M70" s="165">
        <v>1283</v>
      </c>
      <c r="N70" s="165">
        <v>1283</v>
      </c>
      <c r="O70" s="165">
        <v>1283</v>
      </c>
      <c r="P70" s="165">
        <v>1283</v>
      </c>
      <c r="Q70" s="165">
        <v>1283</v>
      </c>
      <c r="R70" s="165">
        <v>1283</v>
      </c>
      <c r="S70" s="165">
        <v>1283</v>
      </c>
      <c r="T70" s="165">
        <v>1283</v>
      </c>
      <c r="U70" s="165">
        <v>1283</v>
      </c>
      <c r="V70" s="165">
        <v>1283</v>
      </c>
      <c r="W70" s="165">
        <v>1283</v>
      </c>
      <c r="X70" s="165">
        <v>1283</v>
      </c>
      <c r="Y70" s="165">
        <v>1283</v>
      </c>
      <c r="Z70" s="165">
        <v>1283</v>
      </c>
    </row>
    <row r="71" spans="1:26" ht="13.5" thickBot="1" x14ac:dyDescent="0.2">
      <c r="A71" s="44"/>
      <c r="B71" s="48" t="s">
        <v>157</v>
      </c>
      <c r="C71" s="49">
        <f>C72+C73+C74+C75+C76</f>
        <v>7622.4409999999998</v>
      </c>
      <c r="D71" s="49">
        <f t="shared" ref="D71:Z71" si="21">D72+D73+D74+D75+D76</f>
        <v>7644.4709999999995</v>
      </c>
      <c r="E71" s="49">
        <f t="shared" si="21"/>
        <v>7624.3209999999999</v>
      </c>
      <c r="F71" s="49">
        <f t="shared" si="21"/>
        <v>7614.8310000000001</v>
      </c>
      <c r="G71" s="49">
        <f t="shared" si="21"/>
        <v>7638.3809999999994</v>
      </c>
      <c r="H71" s="49">
        <f t="shared" si="21"/>
        <v>7648.0609999999997</v>
      </c>
      <c r="I71" s="49">
        <f t="shared" si="21"/>
        <v>7667.1710000000003</v>
      </c>
      <c r="J71" s="49">
        <f t="shared" si="21"/>
        <v>7666.6710000000003</v>
      </c>
      <c r="K71" s="49">
        <f t="shared" si="21"/>
        <v>7666.7209999999995</v>
      </c>
      <c r="L71" s="49">
        <f t="shared" si="21"/>
        <v>7668.9409999999998</v>
      </c>
      <c r="M71" s="49">
        <f t="shared" si="21"/>
        <v>7668.4609999999993</v>
      </c>
      <c r="N71" s="49">
        <f t="shared" si="21"/>
        <v>7661.3510000000006</v>
      </c>
      <c r="O71" s="49">
        <f t="shared" si="21"/>
        <v>7660.7109999999993</v>
      </c>
      <c r="P71" s="49">
        <f t="shared" si="21"/>
        <v>7673.3009999999995</v>
      </c>
      <c r="Q71" s="49">
        <f t="shared" si="21"/>
        <v>7688.241</v>
      </c>
      <c r="R71" s="49">
        <f t="shared" si="21"/>
        <v>7719.7209999999995</v>
      </c>
      <c r="S71" s="49">
        <f t="shared" si="21"/>
        <v>7769.0709999999999</v>
      </c>
      <c r="T71" s="49">
        <f t="shared" si="21"/>
        <v>7839.4409999999998</v>
      </c>
      <c r="U71" s="49">
        <f t="shared" si="21"/>
        <v>7699.3609999999999</v>
      </c>
      <c r="V71" s="49">
        <f t="shared" si="21"/>
        <v>7703.0910000000003</v>
      </c>
      <c r="W71" s="49">
        <f t="shared" si="21"/>
        <v>7701.1109999999999</v>
      </c>
      <c r="X71" s="49">
        <f t="shared" si="21"/>
        <v>7702.2910000000002</v>
      </c>
      <c r="Y71" s="49">
        <f t="shared" si="21"/>
        <v>7696.1810000000005</v>
      </c>
      <c r="Z71" s="49">
        <f t="shared" si="21"/>
        <v>7692.201</v>
      </c>
    </row>
    <row r="72" spans="1:26" ht="38.25" x14ac:dyDescent="0.15">
      <c r="A72" s="44"/>
      <c r="B72" s="50" t="s">
        <v>147</v>
      </c>
      <c r="C72" s="51">
        <v>2309.91</v>
      </c>
      <c r="D72" s="51">
        <v>2331.94</v>
      </c>
      <c r="E72" s="51">
        <v>2311.79</v>
      </c>
      <c r="F72" s="51">
        <v>2302.3000000000002</v>
      </c>
      <c r="G72" s="51">
        <v>2325.85</v>
      </c>
      <c r="H72" s="51">
        <v>2335.5300000000002</v>
      </c>
      <c r="I72" s="51">
        <v>2354.64</v>
      </c>
      <c r="J72" s="51">
        <v>2354.14</v>
      </c>
      <c r="K72" s="51">
        <v>2354.19</v>
      </c>
      <c r="L72" s="51">
        <v>2356.41</v>
      </c>
      <c r="M72" s="51">
        <v>2355.9299999999998</v>
      </c>
      <c r="N72" s="51">
        <v>2348.8200000000002</v>
      </c>
      <c r="O72" s="51">
        <v>2348.1799999999998</v>
      </c>
      <c r="P72" s="51">
        <v>2360.77</v>
      </c>
      <c r="Q72" s="51">
        <v>2375.71</v>
      </c>
      <c r="R72" s="51">
        <v>2407.19</v>
      </c>
      <c r="S72" s="51">
        <v>2456.54</v>
      </c>
      <c r="T72" s="51">
        <v>2526.91</v>
      </c>
      <c r="U72" s="51">
        <v>2386.83</v>
      </c>
      <c r="V72" s="51">
        <v>2390.56</v>
      </c>
      <c r="W72" s="51">
        <v>2388.58</v>
      </c>
      <c r="X72" s="51">
        <v>2389.7600000000002</v>
      </c>
      <c r="Y72" s="51">
        <v>2383.65</v>
      </c>
      <c r="Z72" s="51">
        <v>2379.67</v>
      </c>
    </row>
    <row r="73" spans="1:26" ht="12.75" x14ac:dyDescent="0.15">
      <c r="A73" s="44"/>
      <c r="B73" s="50" t="s">
        <v>200</v>
      </c>
      <c r="C73" s="51">
        <v>3319.55</v>
      </c>
      <c r="D73" s="51">
        <v>3319.55</v>
      </c>
      <c r="E73" s="51">
        <v>3319.55</v>
      </c>
      <c r="F73" s="51">
        <v>3319.55</v>
      </c>
      <c r="G73" s="51">
        <v>3319.55</v>
      </c>
      <c r="H73" s="51">
        <v>3319.55</v>
      </c>
      <c r="I73" s="51">
        <v>3319.55</v>
      </c>
      <c r="J73" s="51">
        <v>3319.55</v>
      </c>
      <c r="K73" s="51">
        <v>3319.55</v>
      </c>
      <c r="L73" s="51">
        <v>3319.55</v>
      </c>
      <c r="M73" s="51">
        <v>3319.55</v>
      </c>
      <c r="N73" s="51">
        <v>3319.55</v>
      </c>
      <c r="O73" s="51">
        <v>3319.55</v>
      </c>
      <c r="P73" s="51">
        <v>3319.55</v>
      </c>
      <c r="Q73" s="51">
        <v>3319.55</v>
      </c>
      <c r="R73" s="51">
        <v>3319.55</v>
      </c>
      <c r="S73" s="51">
        <v>3319.55</v>
      </c>
      <c r="T73" s="51">
        <v>3319.55</v>
      </c>
      <c r="U73" s="51">
        <v>3319.55</v>
      </c>
      <c r="V73" s="51">
        <v>3319.55</v>
      </c>
      <c r="W73" s="51">
        <v>3319.55</v>
      </c>
      <c r="X73" s="51">
        <v>3319.55</v>
      </c>
      <c r="Y73" s="51">
        <v>3319.55</v>
      </c>
      <c r="Z73" s="51">
        <v>3319.55</v>
      </c>
    </row>
    <row r="74" spans="1:26" ht="12.75" x14ac:dyDescent="0.15">
      <c r="A74" s="44"/>
      <c r="B74" s="50" t="s">
        <v>201</v>
      </c>
      <c r="C74" s="51">
        <v>705.17</v>
      </c>
      <c r="D74" s="51">
        <v>705.17</v>
      </c>
      <c r="E74" s="51">
        <v>705.17</v>
      </c>
      <c r="F74" s="51">
        <v>705.17</v>
      </c>
      <c r="G74" s="51">
        <v>705.17</v>
      </c>
      <c r="H74" s="51">
        <v>705.17</v>
      </c>
      <c r="I74" s="51">
        <v>705.17</v>
      </c>
      <c r="J74" s="51">
        <v>705.17</v>
      </c>
      <c r="K74" s="51">
        <v>705.17</v>
      </c>
      <c r="L74" s="51">
        <v>705.17</v>
      </c>
      <c r="M74" s="51">
        <v>705.17</v>
      </c>
      <c r="N74" s="51">
        <v>705.17</v>
      </c>
      <c r="O74" s="51">
        <v>705.17</v>
      </c>
      <c r="P74" s="51">
        <v>705.17</v>
      </c>
      <c r="Q74" s="51">
        <v>705.17</v>
      </c>
      <c r="R74" s="51">
        <v>705.17</v>
      </c>
      <c r="S74" s="51">
        <v>705.17</v>
      </c>
      <c r="T74" s="51">
        <v>705.17</v>
      </c>
      <c r="U74" s="51">
        <v>705.17</v>
      </c>
      <c r="V74" s="51">
        <v>705.17</v>
      </c>
      <c r="W74" s="51">
        <v>705.17</v>
      </c>
      <c r="X74" s="51">
        <v>705.17</v>
      </c>
      <c r="Y74" s="51">
        <v>705.17</v>
      </c>
      <c r="Z74" s="51">
        <v>705.17</v>
      </c>
    </row>
    <row r="75" spans="1:26" ht="13.5" thickBot="1" x14ac:dyDescent="0.2">
      <c r="A75" s="44"/>
      <c r="B75" s="50" t="s">
        <v>111</v>
      </c>
      <c r="C75" s="51">
        <v>4.8109999999999999</v>
      </c>
      <c r="D75" s="51">
        <v>4.8109999999999999</v>
      </c>
      <c r="E75" s="51">
        <v>4.8109999999999999</v>
      </c>
      <c r="F75" s="51">
        <v>4.8109999999999999</v>
      </c>
      <c r="G75" s="51">
        <v>4.8109999999999999</v>
      </c>
      <c r="H75" s="51">
        <v>4.8109999999999999</v>
      </c>
      <c r="I75" s="51">
        <v>4.8109999999999999</v>
      </c>
      <c r="J75" s="51">
        <v>4.8109999999999999</v>
      </c>
      <c r="K75" s="51">
        <v>4.8109999999999999</v>
      </c>
      <c r="L75" s="51">
        <v>4.8109999999999999</v>
      </c>
      <c r="M75" s="51">
        <v>4.8109999999999999</v>
      </c>
      <c r="N75" s="51">
        <v>4.8109999999999999</v>
      </c>
      <c r="O75" s="51">
        <v>4.8109999999999999</v>
      </c>
      <c r="P75" s="51">
        <v>4.8109999999999999</v>
      </c>
      <c r="Q75" s="51">
        <v>4.8109999999999999</v>
      </c>
      <c r="R75" s="51">
        <v>4.8109999999999999</v>
      </c>
      <c r="S75" s="51">
        <v>4.8109999999999999</v>
      </c>
      <c r="T75" s="51">
        <v>4.8109999999999999</v>
      </c>
      <c r="U75" s="51">
        <v>4.8109999999999999</v>
      </c>
      <c r="V75" s="51">
        <v>4.8109999999999999</v>
      </c>
      <c r="W75" s="51">
        <v>4.8109999999999999</v>
      </c>
      <c r="X75" s="51">
        <v>4.8109999999999999</v>
      </c>
      <c r="Y75" s="51">
        <v>4.8109999999999999</v>
      </c>
      <c r="Z75" s="51">
        <v>4.8109999999999999</v>
      </c>
    </row>
    <row r="76" spans="1:26" s="153" customFormat="1" ht="24.75" thickBot="1" x14ac:dyDescent="0.3">
      <c r="B76" s="164" t="s">
        <v>210</v>
      </c>
      <c r="C76" s="165">
        <v>1283</v>
      </c>
      <c r="D76" s="165">
        <v>1283</v>
      </c>
      <c r="E76" s="165">
        <v>1283</v>
      </c>
      <c r="F76" s="165">
        <v>1283</v>
      </c>
      <c r="G76" s="165">
        <v>1283</v>
      </c>
      <c r="H76" s="165">
        <v>1283</v>
      </c>
      <c r="I76" s="165">
        <v>1283</v>
      </c>
      <c r="J76" s="165">
        <v>1283</v>
      </c>
      <c r="K76" s="165">
        <v>1283</v>
      </c>
      <c r="L76" s="165">
        <v>1283</v>
      </c>
      <c r="M76" s="165">
        <v>1283</v>
      </c>
      <c r="N76" s="165">
        <v>1283</v>
      </c>
      <c r="O76" s="165">
        <v>1283</v>
      </c>
      <c r="P76" s="165">
        <v>1283</v>
      </c>
      <c r="Q76" s="165">
        <v>1283</v>
      </c>
      <c r="R76" s="165">
        <v>1283</v>
      </c>
      <c r="S76" s="165">
        <v>1283</v>
      </c>
      <c r="T76" s="165">
        <v>1283</v>
      </c>
      <c r="U76" s="165">
        <v>1283</v>
      </c>
      <c r="V76" s="165">
        <v>1283</v>
      </c>
      <c r="W76" s="165">
        <v>1283</v>
      </c>
      <c r="X76" s="165">
        <v>1283</v>
      </c>
      <c r="Y76" s="165">
        <v>1283</v>
      </c>
      <c r="Z76" s="165">
        <v>1283</v>
      </c>
    </row>
    <row r="77" spans="1:26" ht="13.5" thickBot="1" x14ac:dyDescent="0.2">
      <c r="A77" s="44"/>
      <c r="B77" s="48" t="s">
        <v>158</v>
      </c>
      <c r="C77" s="49">
        <f>C78+C79+C80+C81+C82</f>
        <v>7877.1309999999994</v>
      </c>
      <c r="D77" s="49">
        <f t="shared" ref="D77:Z77" si="22">D78+D79+D80+D81+D82</f>
        <v>7886.741</v>
      </c>
      <c r="E77" s="49">
        <f t="shared" si="22"/>
        <v>7849.6710000000003</v>
      </c>
      <c r="F77" s="49">
        <f t="shared" si="22"/>
        <v>7815.6509999999998</v>
      </c>
      <c r="G77" s="49">
        <f t="shared" si="22"/>
        <v>7796.5709999999999</v>
      </c>
      <c r="H77" s="49">
        <f t="shared" si="22"/>
        <v>7777.7309999999998</v>
      </c>
      <c r="I77" s="49">
        <f t="shared" si="22"/>
        <v>7761.951</v>
      </c>
      <c r="J77" s="49">
        <f t="shared" si="22"/>
        <v>7770.9409999999998</v>
      </c>
      <c r="K77" s="49">
        <f t="shared" si="22"/>
        <v>7770.7510000000002</v>
      </c>
      <c r="L77" s="49">
        <f t="shared" si="22"/>
        <v>7735.8109999999997</v>
      </c>
      <c r="M77" s="49">
        <f t="shared" si="22"/>
        <v>7676.1309999999994</v>
      </c>
      <c r="N77" s="49">
        <f t="shared" si="22"/>
        <v>7645.0209999999997</v>
      </c>
      <c r="O77" s="49">
        <f t="shared" si="22"/>
        <v>7661.4809999999998</v>
      </c>
      <c r="P77" s="49">
        <f t="shared" si="22"/>
        <v>7698.241</v>
      </c>
      <c r="Q77" s="49">
        <f t="shared" si="22"/>
        <v>7747.3009999999995</v>
      </c>
      <c r="R77" s="49">
        <f t="shared" si="22"/>
        <v>7821.2809999999999</v>
      </c>
      <c r="S77" s="49">
        <f t="shared" si="22"/>
        <v>7914.9709999999995</v>
      </c>
      <c r="T77" s="49">
        <f t="shared" si="22"/>
        <v>8049.7309999999998</v>
      </c>
      <c r="U77" s="49">
        <f t="shared" si="22"/>
        <v>7905.4009999999998</v>
      </c>
      <c r="V77" s="49">
        <f t="shared" si="22"/>
        <v>7925.7309999999998</v>
      </c>
      <c r="W77" s="49">
        <f t="shared" si="22"/>
        <v>7938.5110000000004</v>
      </c>
      <c r="X77" s="49">
        <f t="shared" si="22"/>
        <v>7930.4809999999998</v>
      </c>
      <c r="Y77" s="49">
        <f t="shared" si="22"/>
        <v>7930.5709999999999</v>
      </c>
      <c r="Z77" s="49">
        <f t="shared" si="22"/>
        <v>7991.7109999999993</v>
      </c>
    </row>
    <row r="78" spans="1:26" ht="38.25" x14ac:dyDescent="0.15">
      <c r="A78" s="44"/>
      <c r="B78" s="50" t="s">
        <v>147</v>
      </c>
      <c r="C78" s="51">
        <v>2564.6</v>
      </c>
      <c r="D78" s="51">
        <v>2574.21</v>
      </c>
      <c r="E78" s="51">
        <v>2537.14</v>
      </c>
      <c r="F78" s="51">
        <v>2503.12</v>
      </c>
      <c r="G78" s="51">
        <v>2484.04</v>
      </c>
      <c r="H78" s="51">
        <v>2465.1999999999998</v>
      </c>
      <c r="I78" s="51">
        <v>2449.42</v>
      </c>
      <c r="J78" s="51">
        <v>2458.41</v>
      </c>
      <c r="K78" s="51">
        <v>2458.2199999999998</v>
      </c>
      <c r="L78" s="51">
        <v>2423.2800000000002</v>
      </c>
      <c r="M78" s="51">
        <v>2363.6</v>
      </c>
      <c r="N78" s="51">
        <v>2332.4899999999998</v>
      </c>
      <c r="O78" s="51">
        <v>2348.9499999999998</v>
      </c>
      <c r="P78" s="51">
        <v>2385.71</v>
      </c>
      <c r="Q78" s="51">
        <v>2434.77</v>
      </c>
      <c r="R78" s="51">
        <v>2508.75</v>
      </c>
      <c r="S78" s="51">
        <v>2602.44</v>
      </c>
      <c r="T78" s="51">
        <v>2737.2</v>
      </c>
      <c r="U78" s="51">
        <v>2592.87</v>
      </c>
      <c r="V78" s="51">
        <v>2613.1999999999998</v>
      </c>
      <c r="W78" s="51">
        <v>2625.98</v>
      </c>
      <c r="X78" s="51">
        <v>2617.9499999999998</v>
      </c>
      <c r="Y78" s="51">
        <v>2618.04</v>
      </c>
      <c r="Z78" s="51">
        <v>2679.18</v>
      </c>
    </row>
    <row r="79" spans="1:26" ht="12.75" x14ac:dyDescent="0.15">
      <c r="A79" s="44"/>
      <c r="B79" s="50" t="s">
        <v>200</v>
      </c>
      <c r="C79" s="51">
        <v>3319.55</v>
      </c>
      <c r="D79" s="51">
        <v>3319.55</v>
      </c>
      <c r="E79" s="51">
        <v>3319.55</v>
      </c>
      <c r="F79" s="51">
        <v>3319.55</v>
      </c>
      <c r="G79" s="51">
        <v>3319.55</v>
      </c>
      <c r="H79" s="51">
        <v>3319.55</v>
      </c>
      <c r="I79" s="51">
        <v>3319.55</v>
      </c>
      <c r="J79" s="51">
        <v>3319.55</v>
      </c>
      <c r="K79" s="51">
        <v>3319.55</v>
      </c>
      <c r="L79" s="51">
        <v>3319.55</v>
      </c>
      <c r="M79" s="51">
        <v>3319.55</v>
      </c>
      <c r="N79" s="51">
        <v>3319.55</v>
      </c>
      <c r="O79" s="51">
        <v>3319.55</v>
      </c>
      <c r="P79" s="51">
        <v>3319.55</v>
      </c>
      <c r="Q79" s="51">
        <v>3319.55</v>
      </c>
      <c r="R79" s="51">
        <v>3319.55</v>
      </c>
      <c r="S79" s="51">
        <v>3319.55</v>
      </c>
      <c r="T79" s="51">
        <v>3319.55</v>
      </c>
      <c r="U79" s="51">
        <v>3319.55</v>
      </c>
      <c r="V79" s="51">
        <v>3319.55</v>
      </c>
      <c r="W79" s="51">
        <v>3319.55</v>
      </c>
      <c r="X79" s="51">
        <v>3319.55</v>
      </c>
      <c r="Y79" s="51">
        <v>3319.55</v>
      </c>
      <c r="Z79" s="51">
        <v>3319.55</v>
      </c>
    </row>
    <row r="80" spans="1:26" ht="12.75" x14ac:dyDescent="0.15">
      <c r="A80" s="44"/>
      <c r="B80" s="50" t="s">
        <v>201</v>
      </c>
      <c r="C80" s="51">
        <v>705.17</v>
      </c>
      <c r="D80" s="51">
        <v>705.17</v>
      </c>
      <c r="E80" s="51">
        <v>705.17</v>
      </c>
      <c r="F80" s="51">
        <v>705.17</v>
      </c>
      <c r="G80" s="51">
        <v>705.17</v>
      </c>
      <c r="H80" s="51">
        <v>705.17</v>
      </c>
      <c r="I80" s="51">
        <v>705.17</v>
      </c>
      <c r="J80" s="51">
        <v>705.17</v>
      </c>
      <c r="K80" s="51">
        <v>705.17</v>
      </c>
      <c r="L80" s="51">
        <v>705.17</v>
      </c>
      <c r="M80" s="51">
        <v>705.17</v>
      </c>
      <c r="N80" s="51">
        <v>705.17</v>
      </c>
      <c r="O80" s="51">
        <v>705.17</v>
      </c>
      <c r="P80" s="51">
        <v>705.17</v>
      </c>
      <c r="Q80" s="51">
        <v>705.17</v>
      </c>
      <c r="R80" s="51">
        <v>705.17</v>
      </c>
      <c r="S80" s="51">
        <v>705.17</v>
      </c>
      <c r="T80" s="51">
        <v>705.17</v>
      </c>
      <c r="U80" s="51">
        <v>705.17</v>
      </c>
      <c r="V80" s="51">
        <v>705.17</v>
      </c>
      <c r="W80" s="51">
        <v>705.17</v>
      </c>
      <c r="X80" s="51">
        <v>705.17</v>
      </c>
      <c r="Y80" s="51">
        <v>705.17</v>
      </c>
      <c r="Z80" s="51">
        <v>705.17</v>
      </c>
    </row>
    <row r="81" spans="1:26" ht="13.5" thickBot="1" x14ac:dyDescent="0.2">
      <c r="A81" s="44"/>
      <c r="B81" s="50" t="s">
        <v>111</v>
      </c>
      <c r="C81" s="51">
        <v>4.8109999999999999</v>
      </c>
      <c r="D81" s="51">
        <v>4.8109999999999999</v>
      </c>
      <c r="E81" s="51">
        <v>4.8109999999999999</v>
      </c>
      <c r="F81" s="51">
        <v>4.8109999999999999</v>
      </c>
      <c r="G81" s="51">
        <v>4.8109999999999999</v>
      </c>
      <c r="H81" s="51">
        <v>4.8109999999999999</v>
      </c>
      <c r="I81" s="51">
        <v>4.8109999999999999</v>
      </c>
      <c r="J81" s="51">
        <v>4.8109999999999999</v>
      </c>
      <c r="K81" s="51">
        <v>4.8109999999999999</v>
      </c>
      <c r="L81" s="51">
        <v>4.8109999999999999</v>
      </c>
      <c r="M81" s="51">
        <v>4.8109999999999999</v>
      </c>
      <c r="N81" s="51">
        <v>4.8109999999999999</v>
      </c>
      <c r="O81" s="51">
        <v>4.8109999999999999</v>
      </c>
      <c r="P81" s="51">
        <v>4.8109999999999999</v>
      </c>
      <c r="Q81" s="51">
        <v>4.8109999999999999</v>
      </c>
      <c r="R81" s="51">
        <v>4.8109999999999999</v>
      </c>
      <c r="S81" s="51">
        <v>4.8109999999999999</v>
      </c>
      <c r="T81" s="51">
        <v>4.8109999999999999</v>
      </c>
      <c r="U81" s="51">
        <v>4.8109999999999999</v>
      </c>
      <c r="V81" s="51">
        <v>4.8109999999999999</v>
      </c>
      <c r="W81" s="51">
        <v>4.8109999999999999</v>
      </c>
      <c r="X81" s="51">
        <v>4.8109999999999999</v>
      </c>
      <c r="Y81" s="51">
        <v>4.8109999999999999</v>
      </c>
      <c r="Z81" s="51">
        <v>4.8109999999999999</v>
      </c>
    </row>
    <row r="82" spans="1:26" s="153" customFormat="1" ht="24.75" thickBot="1" x14ac:dyDescent="0.3">
      <c r="B82" s="164" t="s">
        <v>210</v>
      </c>
      <c r="C82" s="165">
        <v>1283</v>
      </c>
      <c r="D82" s="165">
        <v>1283</v>
      </c>
      <c r="E82" s="165">
        <v>1283</v>
      </c>
      <c r="F82" s="165">
        <v>1283</v>
      </c>
      <c r="G82" s="165">
        <v>1283</v>
      </c>
      <c r="H82" s="165">
        <v>1283</v>
      </c>
      <c r="I82" s="165">
        <v>1283</v>
      </c>
      <c r="J82" s="165">
        <v>1283</v>
      </c>
      <c r="K82" s="165">
        <v>1283</v>
      </c>
      <c r="L82" s="165">
        <v>1283</v>
      </c>
      <c r="M82" s="165">
        <v>1283</v>
      </c>
      <c r="N82" s="165">
        <v>1283</v>
      </c>
      <c r="O82" s="165">
        <v>1283</v>
      </c>
      <c r="P82" s="165">
        <v>1283</v>
      </c>
      <c r="Q82" s="165">
        <v>1283</v>
      </c>
      <c r="R82" s="165">
        <v>1283</v>
      </c>
      <c r="S82" s="165">
        <v>1283</v>
      </c>
      <c r="T82" s="165">
        <v>1283</v>
      </c>
      <c r="U82" s="165">
        <v>1283</v>
      </c>
      <c r="V82" s="165">
        <v>1283</v>
      </c>
      <c r="W82" s="165">
        <v>1283</v>
      </c>
      <c r="X82" s="165">
        <v>1283</v>
      </c>
      <c r="Y82" s="165">
        <v>1283</v>
      </c>
      <c r="Z82" s="165">
        <v>1283</v>
      </c>
    </row>
    <row r="83" spans="1:26" ht="13.5" thickBot="1" x14ac:dyDescent="0.2">
      <c r="A83" s="44"/>
      <c r="B83" s="48" t="s">
        <v>159</v>
      </c>
      <c r="C83" s="49">
        <f>C84+C85+C86+C87+C88</f>
        <v>7517.7809999999999</v>
      </c>
      <c r="D83" s="49">
        <f t="shared" ref="D83:Z83" si="23">D84+D85+D86+D87+D88</f>
        <v>7465.3710000000001</v>
      </c>
      <c r="E83" s="49">
        <f t="shared" si="23"/>
        <v>7436.3410000000003</v>
      </c>
      <c r="F83" s="49">
        <f t="shared" si="23"/>
        <v>7403.4409999999998</v>
      </c>
      <c r="G83" s="49">
        <f t="shared" si="23"/>
        <v>7413.8410000000003</v>
      </c>
      <c r="H83" s="49">
        <f t="shared" si="23"/>
        <v>7375.7309999999998</v>
      </c>
      <c r="I83" s="49">
        <f t="shared" si="23"/>
        <v>7344.0609999999997</v>
      </c>
      <c r="J83" s="49">
        <f t="shared" si="23"/>
        <v>7416.3609999999999</v>
      </c>
      <c r="K83" s="49">
        <f t="shared" si="23"/>
        <v>7423.4210000000003</v>
      </c>
      <c r="L83" s="49">
        <f t="shared" si="23"/>
        <v>7401.3609999999999</v>
      </c>
      <c r="M83" s="49">
        <f t="shared" si="23"/>
        <v>7380.4609999999993</v>
      </c>
      <c r="N83" s="49">
        <f t="shared" si="23"/>
        <v>7348.4709999999995</v>
      </c>
      <c r="O83" s="49">
        <f t="shared" si="23"/>
        <v>7366.0810000000001</v>
      </c>
      <c r="P83" s="49">
        <f t="shared" si="23"/>
        <v>7397.0410000000002</v>
      </c>
      <c r="Q83" s="49">
        <f t="shared" si="23"/>
        <v>7443.5609999999997</v>
      </c>
      <c r="R83" s="49">
        <f t="shared" si="23"/>
        <v>7463.4609999999993</v>
      </c>
      <c r="S83" s="49">
        <f t="shared" si="23"/>
        <v>7551.0410000000002</v>
      </c>
      <c r="T83" s="49">
        <f t="shared" si="23"/>
        <v>7688.5110000000004</v>
      </c>
      <c r="U83" s="49">
        <f t="shared" si="23"/>
        <v>7553.991</v>
      </c>
      <c r="V83" s="49">
        <f t="shared" si="23"/>
        <v>7552.4310000000005</v>
      </c>
      <c r="W83" s="49">
        <f t="shared" si="23"/>
        <v>7559.6109999999999</v>
      </c>
      <c r="X83" s="49">
        <f t="shared" si="23"/>
        <v>7564.8609999999999</v>
      </c>
      <c r="Y83" s="49">
        <f t="shared" si="23"/>
        <v>7556.2109999999993</v>
      </c>
      <c r="Z83" s="49">
        <f t="shared" si="23"/>
        <v>7556.201</v>
      </c>
    </row>
    <row r="84" spans="1:26" ht="38.25" x14ac:dyDescent="0.15">
      <c r="A84" s="44"/>
      <c r="B84" s="50" t="s">
        <v>147</v>
      </c>
      <c r="C84" s="51">
        <v>2205.25</v>
      </c>
      <c r="D84" s="51">
        <v>2152.84</v>
      </c>
      <c r="E84" s="51">
        <v>2123.81</v>
      </c>
      <c r="F84" s="51">
        <v>2090.91</v>
      </c>
      <c r="G84" s="51">
        <v>2101.31</v>
      </c>
      <c r="H84" s="51">
        <v>2063.1999999999998</v>
      </c>
      <c r="I84" s="51">
        <v>2031.53</v>
      </c>
      <c r="J84" s="51">
        <v>2103.83</v>
      </c>
      <c r="K84" s="51">
        <v>2110.89</v>
      </c>
      <c r="L84" s="51">
        <v>2088.83</v>
      </c>
      <c r="M84" s="51">
        <v>2067.9299999999998</v>
      </c>
      <c r="N84" s="51">
        <v>2035.94</v>
      </c>
      <c r="O84" s="51">
        <v>2053.5500000000002</v>
      </c>
      <c r="P84" s="51">
        <v>2084.5100000000002</v>
      </c>
      <c r="Q84" s="51">
        <v>2131.0300000000002</v>
      </c>
      <c r="R84" s="51">
        <v>2150.9299999999998</v>
      </c>
      <c r="S84" s="51">
        <v>2238.5100000000002</v>
      </c>
      <c r="T84" s="51">
        <v>2375.98</v>
      </c>
      <c r="U84" s="51">
        <v>2241.46</v>
      </c>
      <c r="V84" s="51">
        <v>2239.9</v>
      </c>
      <c r="W84" s="51">
        <v>2247.08</v>
      </c>
      <c r="X84" s="51">
        <v>2252.33</v>
      </c>
      <c r="Y84" s="51">
        <v>2243.6799999999998</v>
      </c>
      <c r="Z84" s="51">
        <v>2243.67</v>
      </c>
    </row>
    <row r="85" spans="1:26" ht="12.75" x14ac:dyDescent="0.15">
      <c r="A85" s="44"/>
      <c r="B85" s="50" t="s">
        <v>200</v>
      </c>
      <c r="C85" s="51">
        <v>3319.55</v>
      </c>
      <c r="D85" s="51">
        <v>3319.55</v>
      </c>
      <c r="E85" s="51">
        <v>3319.55</v>
      </c>
      <c r="F85" s="51">
        <v>3319.55</v>
      </c>
      <c r="G85" s="51">
        <v>3319.55</v>
      </c>
      <c r="H85" s="51">
        <v>3319.55</v>
      </c>
      <c r="I85" s="51">
        <v>3319.55</v>
      </c>
      <c r="J85" s="51">
        <v>3319.55</v>
      </c>
      <c r="K85" s="51">
        <v>3319.55</v>
      </c>
      <c r="L85" s="51">
        <v>3319.55</v>
      </c>
      <c r="M85" s="51">
        <v>3319.55</v>
      </c>
      <c r="N85" s="51">
        <v>3319.55</v>
      </c>
      <c r="O85" s="51">
        <v>3319.55</v>
      </c>
      <c r="P85" s="51">
        <v>3319.55</v>
      </c>
      <c r="Q85" s="51">
        <v>3319.55</v>
      </c>
      <c r="R85" s="51">
        <v>3319.55</v>
      </c>
      <c r="S85" s="51">
        <v>3319.55</v>
      </c>
      <c r="T85" s="51">
        <v>3319.55</v>
      </c>
      <c r="U85" s="51">
        <v>3319.55</v>
      </c>
      <c r="V85" s="51">
        <v>3319.55</v>
      </c>
      <c r="W85" s="51">
        <v>3319.55</v>
      </c>
      <c r="X85" s="51">
        <v>3319.55</v>
      </c>
      <c r="Y85" s="51">
        <v>3319.55</v>
      </c>
      <c r="Z85" s="51">
        <v>3319.55</v>
      </c>
    </row>
    <row r="86" spans="1:26" ht="12.75" x14ac:dyDescent="0.15">
      <c r="A86" s="44"/>
      <c r="B86" s="50" t="s">
        <v>201</v>
      </c>
      <c r="C86" s="51">
        <v>705.17</v>
      </c>
      <c r="D86" s="51">
        <v>705.17</v>
      </c>
      <c r="E86" s="51">
        <v>705.17</v>
      </c>
      <c r="F86" s="51">
        <v>705.17</v>
      </c>
      <c r="G86" s="51">
        <v>705.17</v>
      </c>
      <c r="H86" s="51">
        <v>705.17</v>
      </c>
      <c r="I86" s="51">
        <v>705.17</v>
      </c>
      <c r="J86" s="51">
        <v>705.17</v>
      </c>
      <c r="K86" s="51">
        <v>705.17</v>
      </c>
      <c r="L86" s="51">
        <v>705.17</v>
      </c>
      <c r="M86" s="51">
        <v>705.17</v>
      </c>
      <c r="N86" s="51">
        <v>705.17</v>
      </c>
      <c r="O86" s="51">
        <v>705.17</v>
      </c>
      <c r="P86" s="51">
        <v>705.17</v>
      </c>
      <c r="Q86" s="51">
        <v>705.17</v>
      </c>
      <c r="R86" s="51">
        <v>705.17</v>
      </c>
      <c r="S86" s="51">
        <v>705.17</v>
      </c>
      <c r="T86" s="51">
        <v>705.17</v>
      </c>
      <c r="U86" s="51">
        <v>705.17</v>
      </c>
      <c r="V86" s="51">
        <v>705.17</v>
      </c>
      <c r="W86" s="51">
        <v>705.17</v>
      </c>
      <c r="X86" s="51">
        <v>705.17</v>
      </c>
      <c r="Y86" s="51">
        <v>705.17</v>
      </c>
      <c r="Z86" s="51">
        <v>705.17</v>
      </c>
    </row>
    <row r="87" spans="1:26" ht="13.5" thickBot="1" x14ac:dyDescent="0.2">
      <c r="A87" s="44"/>
      <c r="B87" s="50" t="s">
        <v>111</v>
      </c>
      <c r="C87" s="51">
        <v>4.8109999999999999</v>
      </c>
      <c r="D87" s="51">
        <v>4.8109999999999999</v>
      </c>
      <c r="E87" s="51">
        <v>4.8109999999999999</v>
      </c>
      <c r="F87" s="51">
        <v>4.8109999999999999</v>
      </c>
      <c r="G87" s="51">
        <v>4.8109999999999999</v>
      </c>
      <c r="H87" s="51">
        <v>4.8109999999999999</v>
      </c>
      <c r="I87" s="51">
        <v>4.8109999999999999</v>
      </c>
      <c r="J87" s="51">
        <v>4.8109999999999999</v>
      </c>
      <c r="K87" s="51">
        <v>4.8109999999999999</v>
      </c>
      <c r="L87" s="51">
        <v>4.8109999999999999</v>
      </c>
      <c r="M87" s="51">
        <v>4.8109999999999999</v>
      </c>
      <c r="N87" s="51">
        <v>4.8109999999999999</v>
      </c>
      <c r="O87" s="51">
        <v>4.8109999999999999</v>
      </c>
      <c r="P87" s="51">
        <v>4.8109999999999999</v>
      </c>
      <c r="Q87" s="51">
        <v>4.8109999999999999</v>
      </c>
      <c r="R87" s="51">
        <v>4.8109999999999999</v>
      </c>
      <c r="S87" s="51">
        <v>4.8109999999999999</v>
      </c>
      <c r="T87" s="51">
        <v>4.8109999999999999</v>
      </c>
      <c r="U87" s="51">
        <v>4.8109999999999999</v>
      </c>
      <c r="V87" s="51">
        <v>4.8109999999999999</v>
      </c>
      <c r="W87" s="51">
        <v>4.8109999999999999</v>
      </c>
      <c r="X87" s="51">
        <v>4.8109999999999999</v>
      </c>
      <c r="Y87" s="51">
        <v>4.8109999999999999</v>
      </c>
      <c r="Z87" s="51">
        <v>4.8109999999999999</v>
      </c>
    </row>
    <row r="88" spans="1:26" s="153" customFormat="1" ht="24.75" thickBot="1" x14ac:dyDescent="0.3">
      <c r="B88" s="164" t="s">
        <v>210</v>
      </c>
      <c r="C88" s="165">
        <v>1283</v>
      </c>
      <c r="D88" s="165">
        <v>1283</v>
      </c>
      <c r="E88" s="165">
        <v>1283</v>
      </c>
      <c r="F88" s="165">
        <v>1283</v>
      </c>
      <c r="G88" s="165">
        <v>1283</v>
      </c>
      <c r="H88" s="165">
        <v>1283</v>
      </c>
      <c r="I88" s="165">
        <v>1283</v>
      </c>
      <c r="J88" s="165">
        <v>1283</v>
      </c>
      <c r="K88" s="165">
        <v>1283</v>
      </c>
      <c r="L88" s="165">
        <v>1283</v>
      </c>
      <c r="M88" s="165">
        <v>1283</v>
      </c>
      <c r="N88" s="165">
        <v>1283</v>
      </c>
      <c r="O88" s="165">
        <v>1283</v>
      </c>
      <c r="P88" s="165">
        <v>1283</v>
      </c>
      <c r="Q88" s="165">
        <v>1283</v>
      </c>
      <c r="R88" s="165">
        <v>1283</v>
      </c>
      <c r="S88" s="165">
        <v>1283</v>
      </c>
      <c r="T88" s="165">
        <v>1283</v>
      </c>
      <c r="U88" s="165">
        <v>1283</v>
      </c>
      <c r="V88" s="165">
        <v>1283</v>
      </c>
      <c r="W88" s="165">
        <v>1283</v>
      </c>
      <c r="X88" s="165">
        <v>1283</v>
      </c>
      <c r="Y88" s="165">
        <v>1283</v>
      </c>
      <c r="Z88" s="165">
        <v>1283</v>
      </c>
    </row>
    <row r="89" spans="1:26" ht="13.5" thickBot="1" x14ac:dyDescent="0.2">
      <c r="A89" s="44"/>
      <c r="B89" s="48" t="s">
        <v>160</v>
      </c>
      <c r="C89" s="49">
        <f>C90+C91+C92+C93+C94</f>
        <v>7838.1210000000001</v>
      </c>
      <c r="D89" s="49">
        <f t="shared" ref="D89:Z89" si="24">D90+D91+D92+D93+D94</f>
        <v>7864.5709999999999</v>
      </c>
      <c r="E89" s="49">
        <f t="shared" si="24"/>
        <v>7858.8510000000006</v>
      </c>
      <c r="F89" s="49">
        <f t="shared" si="24"/>
        <v>7871.0910000000003</v>
      </c>
      <c r="G89" s="49">
        <f t="shared" si="24"/>
        <v>7890.4310000000005</v>
      </c>
      <c r="H89" s="49">
        <f t="shared" si="24"/>
        <v>7838.8109999999997</v>
      </c>
      <c r="I89" s="49">
        <f t="shared" si="24"/>
        <v>7825.6010000000006</v>
      </c>
      <c r="J89" s="49">
        <f t="shared" si="24"/>
        <v>7898.8710000000001</v>
      </c>
      <c r="K89" s="49">
        <f t="shared" si="24"/>
        <v>7887.5209999999997</v>
      </c>
      <c r="L89" s="49">
        <f t="shared" si="24"/>
        <v>7889.6109999999999</v>
      </c>
      <c r="M89" s="49">
        <f t="shared" si="24"/>
        <v>7847.4310000000005</v>
      </c>
      <c r="N89" s="49">
        <f t="shared" si="24"/>
        <v>7808.6909999999998</v>
      </c>
      <c r="O89" s="49">
        <f t="shared" si="24"/>
        <v>7827.1409999999996</v>
      </c>
      <c r="P89" s="49">
        <f t="shared" si="24"/>
        <v>7857.5709999999999</v>
      </c>
      <c r="Q89" s="49">
        <f t="shared" si="24"/>
        <v>7884.2809999999999</v>
      </c>
      <c r="R89" s="49">
        <f t="shared" si="24"/>
        <v>7914.6509999999998</v>
      </c>
      <c r="S89" s="49">
        <f t="shared" si="24"/>
        <v>7976.0810000000001</v>
      </c>
      <c r="T89" s="49">
        <f t="shared" si="24"/>
        <v>8018.9709999999995</v>
      </c>
      <c r="U89" s="49">
        <f t="shared" si="24"/>
        <v>7894.5410000000002</v>
      </c>
      <c r="V89" s="49">
        <f t="shared" si="24"/>
        <v>7890.3510000000006</v>
      </c>
      <c r="W89" s="49">
        <f t="shared" si="24"/>
        <v>7895.8209999999999</v>
      </c>
      <c r="X89" s="49">
        <f t="shared" si="24"/>
        <v>7887.4709999999995</v>
      </c>
      <c r="Y89" s="49">
        <f t="shared" si="24"/>
        <v>7883.1010000000006</v>
      </c>
      <c r="Z89" s="49">
        <f t="shared" si="24"/>
        <v>7882.0509999999995</v>
      </c>
    </row>
    <row r="90" spans="1:26" ht="38.25" x14ac:dyDescent="0.15">
      <c r="A90" s="44"/>
      <c r="B90" s="50" t="s">
        <v>147</v>
      </c>
      <c r="C90" s="51">
        <v>2525.59</v>
      </c>
      <c r="D90" s="51">
        <v>2552.04</v>
      </c>
      <c r="E90" s="51">
        <v>2546.3200000000002</v>
      </c>
      <c r="F90" s="51">
        <v>2558.56</v>
      </c>
      <c r="G90" s="51">
        <v>2577.9</v>
      </c>
      <c r="H90" s="51">
        <v>2526.2800000000002</v>
      </c>
      <c r="I90" s="51">
        <v>2513.0700000000002</v>
      </c>
      <c r="J90" s="51">
        <v>2586.34</v>
      </c>
      <c r="K90" s="51">
        <v>2574.9899999999998</v>
      </c>
      <c r="L90" s="51">
        <v>2577.08</v>
      </c>
      <c r="M90" s="51">
        <v>2534.9</v>
      </c>
      <c r="N90" s="51">
        <v>2496.16</v>
      </c>
      <c r="O90" s="51">
        <v>2514.61</v>
      </c>
      <c r="P90" s="51">
        <v>2545.04</v>
      </c>
      <c r="Q90" s="51">
        <v>2571.75</v>
      </c>
      <c r="R90" s="51">
        <v>2602.12</v>
      </c>
      <c r="S90" s="51">
        <v>2663.55</v>
      </c>
      <c r="T90" s="51">
        <v>2706.44</v>
      </c>
      <c r="U90" s="51">
        <v>2582.0100000000002</v>
      </c>
      <c r="V90" s="51">
        <v>2577.8200000000002</v>
      </c>
      <c r="W90" s="51">
        <v>2583.29</v>
      </c>
      <c r="X90" s="51">
        <v>2574.94</v>
      </c>
      <c r="Y90" s="51">
        <v>2570.5700000000002</v>
      </c>
      <c r="Z90" s="51">
        <v>2569.52</v>
      </c>
    </row>
    <row r="91" spans="1:26" ht="12.75" x14ac:dyDescent="0.15">
      <c r="A91" s="44"/>
      <c r="B91" s="50" t="s">
        <v>200</v>
      </c>
      <c r="C91" s="51">
        <v>3319.55</v>
      </c>
      <c r="D91" s="51">
        <v>3319.55</v>
      </c>
      <c r="E91" s="51">
        <v>3319.55</v>
      </c>
      <c r="F91" s="51">
        <v>3319.55</v>
      </c>
      <c r="G91" s="51">
        <v>3319.55</v>
      </c>
      <c r="H91" s="51">
        <v>3319.55</v>
      </c>
      <c r="I91" s="51">
        <v>3319.55</v>
      </c>
      <c r="J91" s="51">
        <v>3319.55</v>
      </c>
      <c r="K91" s="51">
        <v>3319.55</v>
      </c>
      <c r="L91" s="51">
        <v>3319.55</v>
      </c>
      <c r="M91" s="51">
        <v>3319.55</v>
      </c>
      <c r="N91" s="51">
        <v>3319.55</v>
      </c>
      <c r="O91" s="51">
        <v>3319.55</v>
      </c>
      <c r="P91" s="51">
        <v>3319.55</v>
      </c>
      <c r="Q91" s="51">
        <v>3319.55</v>
      </c>
      <c r="R91" s="51">
        <v>3319.55</v>
      </c>
      <c r="S91" s="51">
        <v>3319.55</v>
      </c>
      <c r="T91" s="51">
        <v>3319.55</v>
      </c>
      <c r="U91" s="51">
        <v>3319.55</v>
      </c>
      <c r="V91" s="51">
        <v>3319.55</v>
      </c>
      <c r="W91" s="51">
        <v>3319.55</v>
      </c>
      <c r="X91" s="51">
        <v>3319.55</v>
      </c>
      <c r="Y91" s="51">
        <v>3319.55</v>
      </c>
      <c r="Z91" s="51">
        <v>3319.55</v>
      </c>
    </row>
    <row r="92" spans="1:26" ht="12.75" x14ac:dyDescent="0.15">
      <c r="A92" s="44"/>
      <c r="B92" s="50" t="s">
        <v>201</v>
      </c>
      <c r="C92" s="51">
        <v>705.17</v>
      </c>
      <c r="D92" s="51">
        <v>705.17</v>
      </c>
      <c r="E92" s="51">
        <v>705.17</v>
      </c>
      <c r="F92" s="51">
        <v>705.17</v>
      </c>
      <c r="G92" s="51">
        <v>705.17</v>
      </c>
      <c r="H92" s="51">
        <v>705.17</v>
      </c>
      <c r="I92" s="51">
        <v>705.17</v>
      </c>
      <c r="J92" s="51">
        <v>705.17</v>
      </c>
      <c r="K92" s="51">
        <v>705.17</v>
      </c>
      <c r="L92" s="51">
        <v>705.17</v>
      </c>
      <c r="M92" s="51">
        <v>705.17</v>
      </c>
      <c r="N92" s="51">
        <v>705.17</v>
      </c>
      <c r="O92" s="51">
        <v>705.17</v>
      </c>
      <c r="P92" s="51">
        <v>705.17</v>
      </c>
      <c r="Q92" s="51">
        <v>705.17</v>
      </c>
      <c r="R92" s="51">
        <v>705.17</v>
      </c>
      <c r="S92" s="51">
        <v>705.17</v>
      </c>
      <c r="T92" s="51">
        <v>705.17</v>
      </c>
      <c r="U92" s="51">
        <v>705.17</v>
      </c>
      <c r="V92" s="51">
        <v>705.17</v>
      </c>
      <c r="W92" s="51">
        <v>705.17</v>
      </c>
      <c r="X92" s="51">
        <v>705.17</v>
      </c>
      <c r="Y92" s="51">
        <v>705.17</v>
      </c>
      <c r="Z92" s="51">
        <v>705.17</v>
      </c>
    </row>
    <row r="93" spans="1:26" ht="13.5" thickBot="1" x14ac:dyDescent="0.2">
      <c r="A93" s="44"/>
      <c r="B93" s="50" t="s">
        <v>111</v>
      </c>
      <c r="C93" s="51">
        <v>4.8109999999999999</v>
      </c>
      <c r="D93" s="51">
        <v>4.8109999999999999</v>
      </c>
      <c r="E93" s="51">
        <v>4.8109999999999999</v>
      </c>
      <c r="F93" s="51">
        <v>4.8109999999999999</v>
      </c>
      <c r="G93" s="51">
        <v>4.8109999999999999</v>
      </c>
      <c r="H93" s="51">
        <v>4.8109999999999999</v>
      </c>
      <c r="I93" s="51">
        <v>4.8109999999999999</v>
      </c>
      <c r="J93" s="51">
        <v>4.8109999999999999</v>
      </c>
      <c r="K93" s="51">
        <v>4.8109999999999999</v>
      </c>
      <c r="L93" s="51">
        <v>4.8109999999999999</v>
      </c>
      <c r="M93" s="51">
        <v>4.8109999999999999</v>
      </c>
      <c r="N93" s="51">
        <v>4.8109999999999999</v>
      </c>
      <c r="O93" s="51">
        <v>4.8109999999999999</v>
      </c>
      <c r="P93" s="51">
        <v>4.8109999999999999</v>
      </c>
      <c r="Q93" s="51">
        <v>4.8109999999999999</v>
      </c>
      <c r="R93" s="51">
        <v>4.8109999999999999</v>
      </c>
      <c r="S93" s="51">
        <v>4.8109999999999999</v>
      </c>
      <c r="T93" s="51">
        <v>4.8109999999999999</v>
      </c>
      <c r="U93" s="51">
        <v>4.8109999999999999</v>
      </c>
      <c r="V93" s="51">
        <v>4.8109999999999999</v>
      </c>
      <c r="W93" s="51">
        <v>4.8109999999999999</v>
      </c>
      <c r="X93" s="51">
        <v>4.8109999999999999</v>
      </c>
      <c r="Y93" s="51">
        <v>4.8109999999999999</v>
      </c>
      <c r="Z93" s="51">
        <v>4.8109999999999999</v>
      </c>
    </row>
    <row r="94" spans="1:26" s="153" customFormat="1" ht="24.75" thickBot="1" x14ac:dyDescent="0.3">
      <c r="B94" s="164" t="s">
        <v>210</v>
      </c>
      <c r="C94" s="165">
        <v>1283</v>
      </c>
      <c r="D94" s="165">
        <v>1283</v>
      </c>
      <c r="E94" s="165">
        <v>1283</v>
      </c>
      <c r="F94" s="165">
        <v>1283</v>
      </c>
      <c r="G94" s="165">
        <v>1283</v>
      </c>
      <c r="H94" s="165">
        <v>1283</v>
      </c>
      <c r="I94" s="165">
        <v>1283</v>
      </c>
      <c r="J94" s="165">
        <v>1283</v>
      </c>
      <c r="K94" s="165">
        <v>1283</v>
      </c>
      <c r="L94" s="165">
        <v>1283</v>
      </c>
      <c r="M94" s="165">
        <v>1283</v>
      </c>
      <c r="N94" s="165">
        <v>1283</v>
      </c>
      <c r="O94" s="165">
        <v>1283</v>
      </c>
      <c r="P94" s="165">
        <v>1283</v>
      </c>
      <c r="Q94" s="165">
        <v>1283</v>
      </c>
      <c r="R94" s="165">
        <v>1283</v>
      </c>
      <c r="S94" s="165">
        <v>1283</v>
      </c>
      <c r="T94" s="165">
        <v>1283</v>
      </c>
      <c r="U94" s="165">
        <v>1283</v>
      </c>
      <c r="V94" s="165">
        <v>1283</v>
      </c>
      <c r="W94" s="165">
        <v>1283</v>
      </c>
      <c r="X94" s="165">
        <v>1283</v>
      </c>
      <c r="Y94" s="165">
        <v>1283</v>
      </c>
      <c r="Z94" s="165">
        <v>1283</v>
      </c>
    </row>
    <row r="95" spans="1:26" ht="13.5" thickBot="1" x14ac:dyDescent="0.2">
      <c r="A95" s="44"/>
      <c r="B95" s="48" t="s">
        <v>161</v>
      </c>
      <c r="C95" s="49">
        <f>C96+C97+C98+C99+C100</f>
        <v>7947.0910000000003</v>
      </c>
      <c r="D95" s="49">
        <f t="shared" ref="D95:Z95" si="25">D96+D97+D98+D99+D100</f>
        <v>7925.9210000000003</v>
      </c>
      <c r="E95" s="49">
        <f t="shared" si="25"/>
        <v>7884.2910000000002</v>
      </c>
      <c r="F95" s="49">
        <f t="shared" si="25"/>
        <v>7926.9809999999998</v>
      </c>
      <c r="G95" s="49">
        <f t="shared" si="25"/>
        <v>7947.4709999999995</v>
      </c>
      <c r="H95" s="49">
        <f t="shared" si="25"/>
        <v>7759.9310000000005</v>
      </c>
      <c r="I95" s="49">
        <f t="shared" si="25"/>
        <v>7766.0609999999997</v>
      </c>
      <c r="J95" s="49">
        <f t="shared" si="25"/>
        <v>7965.951</v>
      </c>
      <c r="K95" s="49">
        <f t="shared" si="25"/>
        <v>7979.3009999999995</v>
      </c>
      <c r="L95" s="49">
        <f t="shared" si="25"/>
        <v>7948.0309999999999</v>
      </c>
      <c r="M95" s="49">
        <f t="shared" si="25"/>
        <v>7887.2510000000002</v>
      </c>
      <c r="N95" s="49">
        <f t="shared" si="25"/>
        <v>7894.4110000000001</v>
      </c>
      <c r="O95" s="49">
        <f t="shared" si="25"/>
        <v>7905.7109999999993</v>
      </c>
      <c r="P95" s="49">
        <f t="shared" si="25"/>
        <v>7936.9210000000003</v>
      </c>
      <c r="Q95" s="49">
        <f t="shared" si="25"/>
        <v>8010.5110000000004</v>
      </c>
      <c r="R95" s="49">
        <f t="shared" si="25"/>
        <v>7976.4709999999995</v>
      </c>
      <c r="S95" s="49">
        <f t="shared" si="25"/>
        <v>8056.0309999999999</v>
      </c>
      <c r="T95" s="49">
        <f t="shared" si="25"/>
        <v>8151.1509999999998</v>
      </c>
      <c r="U95" s="49">
        <f t="shared" si="25"/>
        <v>7996.7109999999993</v>
      </c>
      <c r="V95" s="49">
        <f t="shared" si="25"/>
        <v>7989.3609999999999</v>
      </c>
      <c r="W95" s="49">
        <f t="shared" si="25"/>
        <v>7998.6710000000003</v>
      </c>
      <c r="X95" s="49">
        <f t="shared" si="25"/>
        <v>7993.0810000000001</v>
      </c>
      <c r="Y95" s="49">
        <f t="shared" si="25"/>
        <v>7983.5609999999997</v>
      </c>
      <c r="Z95" s="49">
        <f t="shared" si="25"/>
        <v>7987.5810000000001</v>
      </c>
    </row>
    <row r="96" spans="1:26" ht="38.25" x14ac:dyDescent="0.15">
      <c r="A96" s="44"/>
      <c r="B96" s="50" t="s">
        <v>147</v>
      </c>
      <c r="C96" s="51">
        <v>2634.56</v>
      </c>
      <c r="D96" s="51">
        <v>2613.39</v>
      </c>
      <c r="E96" s="51">
        <v>2571.7600000000002</v>
      </c>
      <c r="F96" s="51">
        <v>2614.4499999999998</v>
      </c>
      <c r="G96" s="51">
        <v>2634.94</v>
      </c>
      <c r="H96" s="51">
        <v>2447.4</v>
      </c>
      <c r="I96" s="51">
        <v>2453.5300000000002</v>
      </c>
      <c r="J96" s="51">
        <v>2653.42</v>
      </c>
      <c r="K96" s="51">
        <v>2666.77</v>
      </c>
      <c r="L96" s="51">
        <v>2635.5</v>
      </c>
      <c r="M96" s="51">
        <v>2574.7199999999998</v>
      </c>
      <c r="N96" s="51">
        <v>2581.88</v>
      </c>
      <c r="O96" s="51">
        <v>2593.1799999999998</v>
      </c>
      <c r="P96" s="51">
        <v>2624.39</v>
      </c>
      <c r="Q96" s="51">
        <v>2697.98</v>
      </c>
      <c r="R96" s="51">
        <v>2663.94</v>
      </c>
      <c r="S96" s="51">
        <v>2743.5</v>
      </c>
      <c r="T96" s="51">
        <v>2838.62</v>
      </c>
      <c r="U96" s="51">
        <v>2684.18</v>
      </c>
      <c r="V96" s="51">
        <v>2676.83</v>
      </c>
      <c r="W96" s="51">
        <v>2686.14</v>
      </c>
      <c r="X96" s="51">
        <v>2680.55</v>
      </c>
      <c r="Y96" s="51">
        <v>2671.03</v>
      </c>
      <c r="Z96" s="51">
        <v>2675.05</v>
      </c>
    </row>
    <row r="97" spans="1:26" ht="12.75" x14ac:dyDescent="0.15">
      <c r="A97" s="44"/>
      <c r="B97" s="50" t="s">
        <v>200</v>
      </c>
      <c r="C97" s="51">
        <v>3319.55</v>
      </c>
      <c r="D97" s="51">
        <v>3319.55</v>
      </c>
      <c r="E97" s="51">
        <v>3319.55</v>
      </c>
      <c r="F97" s="51">
        <v>3319.55</v>
      </c>
      <c r="G97" s="51">
        <v>3319.55</v>
      </c>
      <c r="H97" s="51">
        <v>3319.55</v>
      </c>
      <c r="I97" s="51">
        <v>3319.55</v>
      </c>
      <c r="J97" s="51">
        <v>3319.55</v>
      </c>
      <c r="K97" s="51">
        <v>3319.55</v>
      </c>
      <c r="L97" s="51">
        <v>3319.55</v>
      </c>
      <c r="M97" s="51">
        <v>3319.55</v>
      </c>
      <c r="N97" s="51">
        <v>3319.55</v>
      </c>
      <c r="O97" s="51">
        <v>3319.55</v>
      </c>
      <c r="P97" s="51">
        <v>3319.55</v>
      </c>
      <c r="Q97" s="51">
        <v>3319.55</v>
      </c>
      <c r="R97" s="51">
        <v>3319.55</v>
      </c>
      <c r="S97" s="51">
        <v>3319.55</v>
      </c>
      <c r="T97" s="51">
        <v>3319.55</v>
      </c>
      <c r="U97" s="51">
        <v>3319.55</v>
      </c>
      <c r="V97" s="51">
        <v>3319.55</v>
      </c>
      <c r="W97" s="51">
        <v>3319.55</v>
      </c>
      <c r="X97" s="51">
        <v>3319.55</v>
      </c>
      <c r="Y97" s="51">
        <v>3319.55</v>
      </c>
      <c r="Z97" s="51">
        <v>3319.55</v>
      </c>
    </row>
    <row r="98" spans="1:26" ht="12.75" x14ac:dyDescent="0.15">
      <c r="A98" s="44"/>
      <c r="B98" s="50" t="s">
        <v>201</v>
      </c>
      <c r="C98" s="51">
        <v>705.17</v>
      </c>
      <c r="D98" s="51">
        <v>705.17</v>
      </c>
      <c r="E98" s="51">
        <v>705.17</v>
      </c>
      <c r="F98" s="51">
        <v>705.17</v>
      </c>
      <c r="G98" s="51">
        <v>705.17</v>
      </c>
      <c r="H98" s="51">
        <v>705.17</v>
      </c>
      <c r="I98" s="51">
        <v>705.17</v>
      </c>
      <c r="J98" s="51">
        <v>705.17</v>
      </c>
      <c r="K98" s="51">
        <v>705.17</v>
      </c>
      <c r="L98" s="51">
        <v>705.17</v>
      </c>
      <c r="M98" s="51">
        <v>705.17</v>
      </c>
      <c r="N98" s="51">
        <v>705.17</v>
      </c>
      <c r="O98" s="51">
        <v>705.17</v>
      </c>
      <c r="P98" s="51">
        <v>705.17</v>
      </c>
      <c r="Q98" s="51">
        <v>705.17</v>
      </c>
      <c r="R98" s="51">
        <v>705.17</v>
      </c>
      <c r="S98" s="51">
        <v>705.17</v>
      </c>
      <c r="T98" s="51">
        <v>705.17</v>
      </c>
      <c r="U98" s="51">
        <v>705.17</v>
      </c>
      <c r="V98" s="51">
        <v>705.17</v>
      </c>
      <c r="W98" s="51">
        <v>705.17</v>
      </c>
      <c r="X98" s="51">
        <v>705.17</v>
      </c>
      <c r="Y98" s="51">
        <v>705.17</v>
      </c>
      <c r="Z98" s="51">
        <v>705.17</v>
      </c>
    </row>
    <row r="99" spans="1:26" ht="13.5" thickBot="1" x14ac:dyDescent="0.2">
      <c r="A99" s="44"/>
      <c r="B99" s="50" t="s">
        <v>111</v>
      </c>
      <c r="C99" s="51">
        <v>4.8109999999999999</v>
      </c>
      <c r="D99" s="51">
        <v>4.8109999999999999</v>
      </c>
      <c r="E99" s="51">
        <v>4.8109999999999999</v>
      </c>
      <c r="F99" s="51">
        <v>4.8109999999999999</v>
      </c>
      <c r="G99" s="51">
        <v>4.8109999999999999</v>
      </c>
      <c r="H99" s="51">
        <v>4.8109999999999999</v>
      </c>
      <c r="I99" s="51">
        <v>4.8109999999999999</v>
      </c>
      <c r="J99" s="51">
        <v>4.8109999999999999</v>
      </c>
      <c r="K99" s="51">
        <v>4.8109999999999999</v>
      </c>
      <c r="L99" s="51">
        <v>4.8109999999999999</v>
      </c>
      <c r="M99" s="51">
        <v>4.8109999999999999</v>
      </c>
      <c r="N99" s="51">
        <v>4.8109999999999999</v>
      </c>
      <c r="O99" s="51">
        <v>4.8109999999999999</v>
      </c>
      <c r="P99" s="51">
        <v>4.8109999999999999</v>
      </c>
      <c r="Q99" s="51">
        <v>4.8109999999999999</v>
      </c>
      <c r="R99" s="51">
        <v>4.8109999999999999</v>
      </c>
      <c r="S99" s="51">
        <v>4.8109999999999999</v>
      </c>
      <c r="T99" s="51">
        <v>4.8109999999999999</v>
      </c>
      <c r="U99" s="51">
        <v>4.8109999999999999</v>
      </c>
      <c r="V99" s="51">
        <v>4.8109999999999999</v>
      </c>
      <c r="W99" s="51">
        <v>4.8109999999999999</v>
      </c>
      <c r="X99" s="51">
        <v>4.8109999999999999</v>
      </c>
      <c r="Y99" s="51">
        <v>4.8109999999999999</v>
      </c>
      <c r="Z99" s="51">
        <v>4.8109999999999999</v>
      </c>
    </row>
    <row r="100" spans="1:26" s="153" customFormat="1" ht="24.75" thickBot="1" x14ac:dyDescent="0.3">
      <c r="B100" s="164" t="s">
        <v>210</v>
      </c>
      <c r="C100" s="165">
        <v>1283</v>
      </c>
      <c r="D100" s="165">
        <v>1283</v>
      </c>
      <c r="E100" s="165">
        <v>1283</v>
      </c>
      <c r="F100" s="165">
        <v>1283</v>
      </c>
      <c r="G100" s="165">
        <v>1283</v>
      </c>
      <c r="H100" s="165">
        <v>1283</v>
      </c>
      <c r="I100" s="165">
        <v>1283</v>
      </c>
      <c r="J100" s="165">
        <v>1283</v>
      </c>
      <c r="K100" s="165">
        <v>1283</v>
      </c>
      <c r="L100" s="165">
        <v>1283</v>
      </c>
      <c r="M100" s="165">
        <v>1283</v>
      </c>
      <c r="N100" s="165">
        <v>1283</v>
      </c>
      <c r="O100" s="165">
        <v>1283</v>
      </c>
      <c r="P100" s="165">
        <v>1283</v>
      </c>
      <c r="Q100" s="165">
        <v>1283</v>
      </c>
      <c r="R100" s="165">
        <v>1283</v>
      </c>
      <c r="S100" s="165">
        <v>1283</v>
      </c>
      <c r="T100" s="165">
        <v>1283</v>
      </c>
      <c r="U100" s="165">
        <v>1283</v>
      </c>
      <c r="V100" s="165">
        <v>1283</v>
      </c>
      <c r="W100" s="165">
        <v>1283</v>
      </c>
      <c r="X100" s="165">
        <v>1283</v>
      </c>
      <c r="Y100" s="165">
        <v>1283</v>
      </c>
      <c r="Z100" s="165">
        <v>1283</v>
      </c>
    </row>
    <row r="101" spans="1:26" ht="13.5" thickBot="1" x14ac:dyDescent="0.2">
      <c r="A101" s="44"/>
      <c r="B101" s="48" t="s">
        <v>162</v>
      </c>
      <c r="C101" s="49">
        <f>C102+C103+C104+C105+C106</f>
        <v>7995.9609999999993</v>
      </c>
      <c r="D101" s="49">
        <f t="shared" ref="D101:Z101" si="26">D102+D103+D104+D105+D106</f>
        <v>7979.6610000000001</v>
      </c>
      <c r="E101" s="49">
        <f t="shared" si="26"/>
        <v>7948.0110000000004</v>
      </c>
      <c r="F101" s="49">
        <f t="shared" si="26"/>
        <v>7999.3109999999997</v>
      </c>
      <c r="G101" s="49">
        <f t="shared" si="26"/>
        <v>8063.2610000000004</v>
      </c>
      <c r="H101" s="49">
        <f t="shared" si="26"/>
        <v>8083.3410000000003</v>
      </c>
      <c r="I101" s="49">
        <f t="shared" si="26"/>
        <v>8034.5709999999999</v>
      </c>
      <c r="J101" s="49">
        <f t="shared" si="26"/>
        <v>8067.3109999999997</v>
      </c>
      <c r="K101" s="49">
        <f t="shared" si="26"/>
        <v>8066.451</v>
      </c>
      <c r="L101" s="49">
        <f t="shared" si="26"/>
        <v>8087.951</v>
      </c>
      <c r="M101" s="49">
        <f t="shared" si="26"/>
        <v>8063.1710000000003</v>
      </c>
      <c r="N101" s="49">
        <f t="shared" si="26"/>
        <v>8056.2209999999995</v>
      </c>
      <c r="O101" s="49">
        <f t="shared" si="26"/>
        <v>8060.1710000000003</v>
      </c>
      <c r="P101" s="49">
        <f t="shared" si="26"/>
        <v>8067.8009999999995</v>
      </c>
      <c r="Q101" s="49">
        <f t="shared" si="26"/>
        <v>8116.0509999999995</v>
      </c>
      <c r="R101" s="49">
        <f t="shared" si="26"/>
        <v>8193.6909999999989</v>
      </c>
      <c r="S101" s="49">
        <f t="shared" si="26"/>
        <v>8247.530999999999</v>
      </c>
      <c r="T101" s="49">
        <f t="shared" si="26"/>
        <v>8310.9310000000005</v>
      </c>
      <c r="U101" s="49">
        <f t="shared" si="26"/>
        <v>8128.4310000000005</v>
      </c>
      <c r="V101" s="49">
        <f t="shared" si="26"/>
        <v>8118.1210000000001</v>
      </c>
      <c r="W101" s="49">
        <f t="shared" si="26"/>
        <v>8125.5810000000001</v>
      </c>
      <c r="X101" s="49">
        <f t="shared" si="26"/>
        <v>8121.2910000000002</v>
      </c>
      <c r="Y101" s="49">
        <f t="shared" si="26"/>
        <v>8091.8710000000001</v>
      </c>
      <c r="Z101" s="49">
        <f t="shared" si="26"/>
        <v>8101.5910000000003</v>
      </c>
    </row>
    <row r="102" spans="1:26" ht="38.25" x14ac:dyDescent="0.15">
      <c r="A102" s="44"/>
      <c r="B102" s="50" t="s">
        <v>147</v>
      </c>
      <c r="C102" s="51">
        <v>2683.43</v>
      </c>
      <c r="D102" s="51">
        <v>2667.13</v>
      </c>
      <c r="E102" s="51">
        <v>2635.48</v>
      </c>
      <c r="F102" s="51">
        <v>2686.78</v>
      </c>
      <c r="G102" s="51">
        <v>2750.73</v>
      </c>
      <c r="H102" s="51">
        <v>2770.81</v>
      </c>
      <c r="I102" s="51">
        <v>2722.04</v>
      </c>
      <c r="J102" s="51">
        <v>2754.78</v>
      </c>
      <c r="K102" s="51">
        <v>2753.92</v>
      </c>
      <c r="L102" s="51">
        <v>2775.42</v>
      </c>
      <c r="M102" s="51">
        <v>2750.64</v>
      </c>
      <c r="N102" s="51">
        <v>2743.69</v>
      </c>
      <c r="O102" s="51">
        <v>2747.64</v>
      </c>
      <c r="P102" s="51">
        <v>2755.27</v>
      </c>
      <c r="Q102" s="51">
        <v>2803.52</v>
      </c>
      <c r="R102" s="51">
        <v>2881.16</v>
      </c>
      <c r="S102" s="51">
        <v>2935</v>
      </c>
      <c r="T102" s="51">
        <v>2998.4</v>
      </c>
      <c r="U102" s="51">
        <v>2815.9</v>
      </c>
      <c r="V102" s="51">
        <v>2805.59</v>
      </c>
      <c r="W102" s="51">
        <v>2813.05</v>
      </c>
      <c r="X102" s="51">
        <v>2808.76</v>
      </c>
      <c r="Y102" s="51">
        <v>2779.34</v>
      </c>
      <c r="Z102" s="51">
        <v>2789.06</v>
      </c>
    </row>
    <row r="103" spans="1:26" ht="12.75" x14ac:dyDescent="0.15">
      <c r="A103" s="44"/>
      <c r="B103" s="50" t="s">
        <v>200</v>
      </c>
      <c r="C103" s="51">
        <v>3319.55</v>
      </c>
      <c r="D103" s="51">
        <v>3319.55</v>
      </c>
      <c r="E103" s="51">
        <v>3319.55</v>
      </c>
      <c r="F103" s="51">
        <v>3319.55</v>
      </c>
      <c r="G103" s="51">
        <v>3319.55</v>
      </c>
      <c r="H103" s="51">
        <v>3319.55</v>
      </c>
      <c r="I103" s="51">
        <v>3319.55</v>
      </c>
      <c r="J103" s="51">
        <v>3319.55</v>
      </c>
      <c r="K103" s="51">
        <v>3319.55</v>
      </c>
      <c r="L103" s="51">
        <v>3319.55</v>
      </c>
      <c r="M103" s="51">
        <v>3319.55</v>
      </c>
      <c r="N103" s="51">
        <v>3319.55</v>
      </c>
      <c r="O103" s="51">
        <v>3319.55</v>
      </c>
      <c r="P103" s="51">
        <v>3319.55</v>
      </c>
      <c r="Q103" s="51">
        <v>3319.55</v>
      </c>
      <c r="R103" s="51">
        <v>3319.55</v>
      </c>
      <c r="S103" s="51">
        <v>3319.55</v>
      </c>
      <c r="T103" s="51">
        <v>3319.55</v>
      </c>
      <c r="U103" s="51">
        <v>3319.55</v>
      </c>
      <c r="V103" s="51">
        <v>3319.55</v>
      </c>
      <c r="W103" s="51">
        <v>3319.55</v>
      </c>
      <c r="X103" s="51">
        <v>3319.55</v>
      </c>
      <c r="Y103" s="51">
        <v>3319.55</v>
      </c>
      <c r="Z103" s="51">
        <v>3319.55</v>
      </c>
    </row>
    <row r="104" spans="1:26" ht="12.75" x14ac:dyDescent="0.15">
      <c r="A104" s="44"/>
      <c r="B104" s="50" t="s">
        <v>201</v>
      </c>
      <c r="C104" s="51">
        <v>705.17</v>
      </c>
      <c r="D104" s="51">
        <v>705.17</v>
      </c>
      <c r="E104" s="51">
        <v>705.17</v>
      </c>
      <c r="F104" s="51">
        <v>705.17</v>
      </c>
      <c r="G104" s="51">
        <v>705.17</v>
      </c>
      <c r="H104" s="51">
        <v>705.17</v>
      </c>
      <c r="I104" s="51">
        <v>705.17</v>
      </c>
      <c r="J104" s="51">
        <v>705.17</v>
      </c>
      <c r="K104" s="51">
        <v>705.17</v>
      </c>
      <c r="L104" s="51">
        <v>705.17</v>
      </c>
      <c r="M104" s="51">
        <v>705.17</v>
      </c>
      <c r="N104" s="51">
        <v>705.17</v>
      </c>
      <c r="O104" s="51">
        <v>705.17</v>
      </c>
      <c r="P104" s="51">
        <v>705.17</v>
      </c>
      <c r="Q104" s="51">
        <v>705.17</v>
      </c>
      <c r="R104" s="51">
        <v>705.17</v>
      </c>
      <c r="S104" s="51">
        <v>705.17</v>
      </c>
      <c r="T104" s="51">
        <v>705.17</v>
      </c>
      <c r="U104" s="51">
        <v>705.17</v>
      </c>
      <c r="V104" s="51">
        <v>705.17</v>
      </c>
      <c r="W104" s="51">
        <v>705.17</v>
      </c>
      <c r="X104" s="51">
        <v>705.17</v>
      </c>
      <c r="Y104" s="51">
        <v>705.17</v>
      </c>
      <c r="Z104" s="51">
        <v>705.17</v>
      </c>
    </row>
    <row r="105" spans="1:26" ht="13.5" thickBot="1" x14ac:dyDescent="0.2">
      <c r="A105" s="44"/>
      <c r="B105" s="50" t="s">
        <v>111</v>
      </c>
      <c r="C105" s="51">
        <v>4.8109999999999999</v>
      </c>
      <c r="D105" s="51">
        <v>4.8109999999999999</v>
      </c>
      <c r="E105" s="51">
        <v>4.8109999999999999</v>
      </c>
      <c r="F105" s="51">
        <v>4.8109999999999999</v>
      </c>
      <c r="G105" s="51">
        <v>4.8109999999999999</v>
      </c>
      <c r="H105" s="51">
        <v>4.8109999999999999</v>
      </c>
      <c r="I105" s="51">
        <v>4.8109999999999999</v>
      </c>
      <c r="J105" s="51">
        <v>4.8109999999999999</v>
      </c>
      <c r="K105" s="51">
        <v>4.8109999999999999</v>
      </c>
      <c r="L105" s="51">
        <v>4.8109999999999999</v>
      </c>
      <c r="M105" s="51">
        <v>4.8109999999999999</v>
      </c>
      <c r="N105" s="51">
        <v>4.8109999999999999</v>
      </c>
      <c r="O105" s="51">
        <v>4.8109999999999999</v>
      </c>
      <c r="P105" s="51">
        <v>4.8109999999999999</v>
      </c>
      <c r="Q105" s="51">
        <v>4.8109999999999999</v>
      </c>
      <c r="R105" s="51">
        <v>4.8109999999999999</v>
      </c>
      <c r="S105" s="51">
        <v>4.8109999999999999</v>
      </c>
      <c r="T105" s="51">
        <v>4.8109999999999999</v>
      </c>
      <c r="U105" s="51">
        <v>4.8109999999999999</v>
      </c>
      <c r="V105" s="51">
        <v>4.8109999999999999</v>
      </c>
      <c r="W105" s="51">
        <v>4.8109999999999999</v>
      </c>
      <c r="X105" s="51">
        <v>4.8109999999999999</v>
      </c>
      <c r="Y105" s="51">
        <v>4.8109999999999999</v>
      </c>
      <c r="Z105" s="51">
        <v>4.8109999999999999</v>
      </c>
    </row>
    <row r="106" spans="1:26" s="153" customFormat="1" ht="24.75" thickBot="1" x14ac:dyDescent="0.3">
      <c r="B106" s="164" t="s">
        <v>210</v>
      </c>
      <c r="C106" s="165">
        <v>1283</v>
      </c>
      <c r="D106" s="165">
        <v>1283</v>
      </c>
      <c r="E106" s="165">
        <v>1283</v>
      </c>
      <c r="F106" s="165">
        <v>1283</v>
      </c>
      <c r="G106" s="165">
        <v>1283</v>
      </c>
      <c r="H106" s="165">
        <v>1283</v>
      </c>
      <c r="I106" s="165">
        <v>1283</v>
      </c>
      <c r="J106" s="165">
        <v>1283</v>
      </c>
      <c r="K106" s="165">
        <v>1283</v>
      </c>
      <c r="L106" s="165">
        <v>1283</v>
      </c>
      <c r="M106" s="165">
        <v>1283</v>
      </c>
      <c r="N106" s="165">
        <v>1283</v>
      </c>
      <c r="O106" s="165">
        <v>1283</v>
      </c>
      <c r="P106" s="165">
        <v>1283</v>
      </c>
      <c r="Q106" s="165">
        <v>1283</v>
      </c>
      <c r="R106" s="165">
        <v>1283</v>
      </c>
      <c r="S106" s="165">
        <v>1283</v>
      </c>
      <c r="T106" s="165">
        <v>1283</v>
      </c>
      <c r="U106" s="165">
        <v>1283</v>
      </c>
      <c r="V106" s="165">
        <v>1283</v>
      </c>
      <c r="W106" s="165">
        <v>1283</v>
      </c>
      <c r="X106" s="165">
        <v>1283</v>
      </c>
      <c r="Y106" s="165">
        <v>1283</v>
      </c>
      <c r="Z106" s="165">
        <v>1283</v>
      </c>
    </row>
    <row r="107" spans="1:26" ht="13.5" thickBot="1" x14ac:dyDescent="0.2">
      <c r="A107" s="44"/>
      <c r="B107" s="48" t="s">
        <v>163</v>
      </c>
      <c r="C107" s="49">
        <f>C108+C109+C110+C111+C112</f>
        <v>7993.3209999999999</v>
      </c>
      <c r="D107" s="49">
        <f t="shared" ref="D107:Z107" si="27">D108+D109+D110+D111+D112</f>
        <v>7971.7910000000002</v>
      </c>
      <c r="E107" s="49">
        <f t="shared" si="27"/>
        <v>7968.8009999999995</v>
      </c>
      <c r="F107" s="49">
        <f t="shared" si="27"/>
        <v>7941.5609999999997</v>
      </c>
      <c r="G107" s="49">
        <f t="shared" si="27"/>
        <v>7933.3909999999996</v>
      </c>
      <c r="H107" s="49">
        <f t="shared" si="27"/>
        <v>7969.9110000000001</v>
      </c>
      <c r="I107" s="49">
        <f t="shared" si="27"/>
        <v>7914.0010000000002</v>
      </c>
      <c r="J107" s="49">
        <f t="shared" si="27"/>
        <v>7926.2510000000002</v>
      </c>
      <c r="K107" s="49">
        <f t="shared" si="27"/>
        <v>7967.4110000000001</v>
      </c>
      <c r="L107" s="49">
        <f t="shared" si="27"/>
        <v>7953.8909999999996</v>
      </c>
      <c r="M107" s="49">
        <f t="shared" si="27"/>
        <v>7942.5810000000001</v>
      </c>
      <c r="N107" s="49">
        <f t="shared" si="27"/>
        <v>7917.0010000000002</v>
      </c>
      <c r="O107" s="49">
        <f t="shared" si="27"/>
        <v>7923.1109999999999</v>
      </c>
      <c r="P107" s="49">
        <f t="shared" si="27"/>
        <v>7937.8009999999995</v>
      </c>
      <c r="Q107" s="49">
        <f t="shared" si="27"/>
        <v>7993.701</v>
      </c>
      <c r="R107" s="49">
        <f t="shared" si="27"/>
        <v>8019.4009999999998</v>
      </c>
      <c r="S107" s="49">
        <f t="shared" si="27"/>
        <v>7976.5609999999997</v>
      </c>
      <c r="T107" s="49">
        <f t="shared" si="27"/>
        <v>7864.1210000000001</v>
      </c>
      <c r="U107" s="49">
        <f t="shared" si="27"/>
        <v>7597.2709999999997</v>
      </c>
      <c r="V107" s="49">
        <f t="shared" si="27"/>
        <v>7602.5110000000004</v>
      </c>
      <c r="W107" s="49">
        <f t="shared" si="27"/>
        <v>7608.4709999999995</v>
      </c>
      <c r="X107" s="49">
        <f t="shared" si="27"/>
        <v>7610.8510000000006</v>
      </c>
      <c r="Y107" s="49">
        <f t="shared" si="27"/>
        <v>7589.9609999999993</v>
      </c>
      <c r="Z107" s="49">
        <f t="shared" si="27"/>
        <v>7392.9709999999995</v>
      </c>
    </row>
    <row r="108" spans="1:26" ht="38.25" x14ac:dyDescent="0.15">
      <c r="A108" s="44"/>
      <c r="B108" s="50" t="s">
        <v>147</v>
      </c>
      <c r="C108" s="51">
        <v>2680.79</v>
      </c>
      <c r="D108" s="51">
        <v>2659.26</v>
      </c>
      <c r="E108" s="51">
        <v>2656.27</v>
      </c>
      <c r="F108" s="51">
        <v>2629.03</v>
      </c>
      <c r="G108" s="51">
        <v>2620.86</v>
      </c>
      <c r="H108" s="51">
        <v>2657.38</v>
      </c>
      <c r="I108" s="51">
        <v>2601.4699999999998</v>
      </c>
      <c r="J108" s="51">
        <v>2613.7199999999998</v>
      </c>
      <c r="K108" s="51">
        <v>2654.88</v>
      </c>
      <c r="L108" s="51">
        <v>2641.36</v>
      </c>
      <c r="M108" s="51">
        <v>2630.05</v>
      </c>
      <c r="N108" s="51">
        <v>2604.4699999999998</v>
      </c>
      <c r="O108" s="51">
        <v>2610.58</v>
      </c>
      <c r="P108" s="51">
        <v>2625.27</v>
      </c>
      <c r="Q108" s="51">
        <v>2681.17</v>
      </c>
      <c r="R108" s="51">
        <v>2706.87</v>
      </c>
      <c r="S108" s="51">
        <v>2664.03</v>
      </c>
      <c r="T108" s="51">
        <v>2551.59</v>
      </c>
      <c r="U108" s="51">
        <v>2284.7399999999998</v>
      </c>
      <c r="V108" s="51">
        <v>2289.98</v>
      </c>
      <c r="W108" s="51">
        <v>2295.94</v>
      </c>
      <c r="X108" s="51">
        <v>2298.3200000000002</v>
      </c>
      <c r="Y108" s="51">
        <v>2277.4299999999998</v>
      </c>
      <c r="Z108" s="51">
        <v>2080.44</v>
      </c>
    </row>
    <row r="109" spans="1:26" ht="12.75" x14ac:dyDescent="0.15">
      <c r="A109" s="44"/>
      <c r="B109" s="50" t="s">
        <v>200</v>
      </c>
      <c r="C109" s="51">
        <v>3319.55</v>
      </c>
      <c r="D109" s="51">
        <v>3319.55</v>
      </c>
      <c r="E109" s="51">
        <v>3319.55</v>
      </c>
      <c r="F109" s="51">
        <v>3319.55</v>
      </c>
      <c r="G109" s="51">
        <v>3319.55</v>
      </c>
      <c r="H109" s="51">
        <v>3319.55</v>
      </c>
      <c r="I109" s="51">
        <v>3319.55</v>
      </c>
      <c r="J109" s="51">
        <v>3319.55</v>
      </c>
      <c r="K109" s="51">
        <v>3319.55</v>
      </c>
      <c r="L109" s="51">
        <v>3319.55</v>
      </c>
      <c r="M109" s="51">
        <v>3319.55</v>
      </c>
      <c r="N109" s="51">
        <v>3319.55</v>
      </c>
      <c r="O109" s="51">
        <v>3319.55</v>
      </c>
      <c r="P109" s="51">
        <v>3319.55</v>
      </c>
      <c r="Q109" s="51">
        <v>3319.55</v>
      </c>
      <c r="R109" s="51">
        <v>3319.55</v>
      </c>
      <c r="S109" s="51">
        <v>3319.55</v>
      </c>
      <c r="T109" s="51">
        <v>3319.55</v>
      </c>
      <c r="U109" s="51">
        <v>3319.55</v>
      </c>
      <c r="V109" s="51">
        <v>3319.55</v>
      </c>
      <c r="W109" s="51">
        <v>3319.55</v>
      </c>
      <c r="X109" s="51">
        <v>3319.55</v>
      </c>
      <c r="Y109" s="51">
        <v>3319.55</v>
      </c>
      <c r="Z109" s="51">
        <v>3319.55</v>
      </c>
    </row>
    <row r="110" spans="1:26" ht="12.75" x14ac:dyDescent="0.15">
      <c r="A110" s="44"/>
      <c r="B110" s="50" t="s">
        <v>201</v>
      </c>
      <c r="C110" s="51">
        <v>705.17</v>
      </c>
      <c r="D110" s="51">
        <v>705.17</v>
      </c>
      <c r="E110" s="51">
        <v>705.17</v>
      </c>
      <c r="F110" s="51">
        <v>705.17</v>
      </c>
      <c r="G110" s="51">
        <v>705.17</v>
      </c>
      <c r="H110" s="51">
        <v>705.17</v>
      </c>
      <c r="I110" s="51">
        <v>705.17</v>
      </c>
      <c r="J110" s="51">
        <v>705.17</v>
      </c>
      <c r="K110" s="51">
        <v>705.17</v>
      </c>
      <c r="L110" s="51">
        <v>705.17</v>
      </c>
      <c r="M110" s="51">
        <v>705.17</v>
      </c>
      <c r="N110" s="51">
        <v>705.17</v>
      </c>
      <c r="O110" s="51">
        <v>705.17</v>
      </c>
      <c r="P110" s="51">
        <v>705.17</v>
      </c>
      <c r="Q110" s="51">
        <v>705.17</v>
      </c>
      <c r="R110" s="51">
        <v>705.17</v>
      </c>
      <c r="S110" s="51">
        <v>705.17</v>
      </c>
      <c r="T110" s="51">
        <v>705.17</v>
      </c>
      <c r="U110" s="51">
        <v>705.17</v>
      </c>
      <c r="V110" s="51">
        <v>705.17</v>
      </c>
      <c r="W110" s="51">
        <v>705.17</v>
      </c>
      <c r="X110" s="51">
        <v>705.17</v>
      </c>
      <c r="Y110" s="51">
        <v>705.17</v>
      </c>
      <c r="Z110" s="51">
        <v>705.17</v>
      </c>
    </row>
    <row r="111" spans="1:26" ht="13.5" thickBot="1" x14ac:dyDescent="0.2">
      <c r="A111" s="44"/>
      <c r="B111" s="50" t="s">
        <v>111</v>
      </c>
      <c r="C111" s="51">
        <v>4.8109999999999999</v>
      </c>
      <c r="D111" s="51">
        <v>4.8109999999999999</v>
      </c>
      <c r="E111" s="51">
        <v>4.8109999999999999</v>
      </c>
      <c r="F111" s="51">
        <v>4.8109999999999999</v>
      </c>
      <c r="G111" s="51">
        <v>4.8109999999999999</v>
      </c>
      <c r="H111" s="51">
        <v>4.8109999999999999</v>
      </c>
      <c r="I111" s="51">
        <v>4.8109999999999999</v>
      </c>
      <c r="J111" s="51">
        <v>4.8109999999999999</v>
      </c>
      <c r="K111" s="51">
        <v>4.8109999999999999</v>
      </c>
      <c r="L111" s="51">
        <v>4.8109999999999999</v>
      </c>
      <c r="M111" s="51">
        <v>4.8109999999999999</v>
      </c>
      <c r="N111" s="51">
        <v>4.8109999999999999</v>
      </c>
      <c r="O111" s="51">
        <v>4.8109999999999999</v>
      </c>
      <c r="P111" s="51">
        <v>4.8109999999999999</v>
      </c>
      <c r="Q111" s="51">
        <v>4.8109999999999999</v>
      </c>
      <c r="R111" s="51">
        <v>4.8109999999999999</v>
      </c>
      <c r="S111" s="51">
        <v>4.8109999999999999</v>
      </c>
      <c r="T111" s="51">
        <v>4.8109999999999999</v>
      </c>
      <c r="U111" s="51">
        <v>4.8109999999999999</v>
      </c>
      <c r="V111" s="51">
        <v>4.8109999999999999</v>
      </c>
      <c r="W111" s="51">
        <v>4.8109999999999999</v>
      </c>
      <c r="X111" s="51">
        <v>4.8109999999999999</v>
      </c>
      <c r="Y111" s="51">
        <v>4.8109999999999999</v>
      </c>
      <c r="Z111" s="51">
        <v>4.8109999999999999</v>
      </c>
    </row>
    <row r="112" spans="1:26" s="153" customFormat="1" ht="24.75" thickBot="1" x14ac:dyDescent="0.3">
      <c r="B112" s="164" t="s">
        <v>210</v>
      </c>
      <c r="C112" s="165">
        <v>1283</v>
      </c>
      <c r="D112" s="165">
        <v>1283</v>
      </c>
      <c r="E112" s="165">
        <v>1283</v>
      </c>
      <c r="F112" s="165">
        <v>1283</v>
      </c>
      <c r="G112" s="165">
        <v>1283</v>
      </c>
      <c r="H112" s="165">
        <v>1283</v>
      </c>
      <c r="I112" s="165">
        <v>1283</v>
      </c>
      <c r="J112" s="165">
        <v>1283</v>
      </c>
      <c r="K112" s="165">
        <v>1283</v>
      </c>
      <c r="L112" s="165">
        <v>1283</v>
      </c>
      <c r="M112" s="165">
        <v>1283</v>
      </c>
      <c r="N112" s="165">
        <v>1283</v>
      </c>
      <c r="O112" s="165">
        <v>1283</v>
      </c>
      <c r="P112" s="165">
        <v>1283</v>
      </c>
      <c r="Q112" s="165">
        <v>1283</v>
      </c>
      <c r="R112" s="165">
        <v>1283</v>
      </c>
      <c r="S112" s="165">
        <v>1283</v>
      </c>
      <c r="T112" s="165">
        <v>1283</v>
      </c>
      <c r="U112" s="165">
        <v>1283</v>
      </c>
      <c r="V112" s="165">
        <v>1283</v>
      </c>
      <c r="W112" s="165">
        <v>1283</v>
      </c>
      <c r="X112" s="165">
        <v>1283</v>
      </c>
      <c r="Y112" s="165">
        <v>1283</v>
      </c>
      <c r="Z112" s="165">
        <v>1283</v>
      </c>
    </row>
    <row r="113" spans="1:26" ht="13.5" thickBot="1" x14ac:dyDescent="0.2">
      <c r="A113" s="44"/>
      <c r="B113" s="48" t="s">
        <v>164</v>
      </c>
      <c r="C113" s="49">
        <f>C114+C115+C116+C117+C118</f>
        <v>7428.1810000000005</v>
      </c>
      <c r="D113" s="49">
        <f t="shared" ref="D113:Z113" si="28">D114+D115+D116+D117+D118</f>
        <v>7409.5609999999997</v>
      </c>
      <c r="E113" s="49">
        <f t="shared" si="28"/>
        <v>7330.5910000000003</v>
      </c>
      <c r="F113" s="49">
        <f t="shared" si="28"/>
        <v>7322.9409999999998</v>
      </c>
      <c r="G113" s="49">
        <f t="shared" si="28"/>
        <v>7324.0209999999997</v>
      </c>
      <c r="H113" s="49">
        <f t="shared" si="28"/>
        <v>7308.7309999999998</v>
      </c>
      <c r="I113" s="49">
        <f t="shared" si="28"/>
        <v>7312.8410000000003</v>
      </c>
      <c r="J113" s="49">
        <f t="shared" si="28"/>
        <v>7308.8509999999997</v>
      </c>
      <c r="K113" s="49">
        <f t="shared" si="28"/>
        <v>7310.5810000000001</v>
      </c>
      <c r="L113" s="49">
        <f t="shared" si="28"/>
        <v>7301.5609999999997</v>
      </c>
      <c r="M113" s="49">
        <f t="shared" si="28"/>
        <v>7251.8909999999996</v>
      </c>
      <c r="N113" s="49">
        <f t="shared" si="28"/>
        <v>7239.0910000000003</v>
      </c>
      <c r="O113" s="49">
        <f t="shared" si="28"/>
        <v>7251.8710000000001</v>
      </c>
      <c r="P113" s="49">
        <f t="shared" si="28"/>
        <v>7275.7610000000004</v>
      </c>
      <c r="Q113" s="49">
        <f t="shared" si="28"/>
        <v>7295.1509999999998</v>
      </c>
      <c r="R113" s="49">
        <f t="shared" si="28"/>
        <v>7345.1109999999999</v>
      </c>
      <c r="S113" s="49">
        <f t="shared" si="28"/>
        <v>7421.9310000000005</v>
      </c>
      <c r="T113" s="49">
        <f t="shared" si="28"/>
        <v>7549.9709999999995</v>
      </c>
      <c r="U113" s="49">
        <f t="shared" si="28"/>
        <v>7445.3510000000006</v>
      </c>
      <c r="V113" s="49">
        <f t="shared" si="28"/>
        <v>7464.1509999999998</v>
      </c>
      <c r="W113" s="49">
        <f t="shared" si="28"/>
        <v>7468.8009999999995</v>
      </c>
      <c r="X113" s="49">
        <f t="shared" si="28"/>
        <v>7469.241</v>
      </c>
      <c r="Y113" s="49">
        <f t="shared" si="28"/>
        <v>7461.9110000000001</v>
      </c>
      <c r="Z113" s="49">
        <f t="shared" si="28"/>
        <v>7466.7910000000002</v>
      </c>
    </row>
    <row r="114" spans="1:26" ht="38.25" x14ac:dyDescent="0.15">
      <c r="A114" s="44"/>
      <c r="B114" s="50" t="s">
        <v>147</v>
      </c>
      <c r="C114" s="51">
        <v>2115.65</v>
      </c>
      <c r="D114" s="51">
        <v>2097.0300000000002</v>
      </c>
      <c r="E114" s="51">
        <v>2018.06</v>
      </c>
      <c r="F114" s="51">
        <v>2010.41</v>
      </c>
      <c r="G114" s="51">
        <v>2011.49</v>
      </c>
      <c r="H114" s="51">
        <v>1996.2</v>
      </c>
      <c r="I114" s="51">
        <v>2000.31</v>
      </c>
      <c r="J114" s="51">
        <v>1996.32</v>
      </c>
      <c r="K114" s="51">
        <v>1998.05</v>
      </c>
      <c r="L114" s="51">
        <v>1989.03</v>
      </c>
      <c r="M114" s="51">
        <v>1939.36</v>
      </c>
      <c r="N114" s="51">
        <v>1926.56</v>
      </c>
      <c r="O114" s="51">
        <v>1939.34</v>
      </c>
      <c r="P114" s="51">
        <v>1963.23</v>
      </c>
      <c r="Q114" s="51">
        <v>1982.62</v>
      </c>
      <c r="R114" s="51">
        <v>2032.58</v>
      </c>
      <c r="S114" s="51">
        <v>2109.4</v>
      </c>
      <c r="T114" s="51">
        <v>2237.44</v>
      </c>
      <c r="U114" s="51">
        <v>2132.8200000000002</v>
      </c>
      <c r="V114" s="51">
        <v>2151.62</v>
      </c>
      <c r="W114" s="51">
        <v>2156.27</v>
      </c>
      <c r="X114" s="51">
        <v>2156.71</v>
      </c>
      <c r="Y114" s="51">
        <v>2149.38</v>
      </c>
      <c r="Z114" s="51">
        <v>2154.2600000000002</v>
      </c>
    </row>
    <row r="115" spans="1:26" ht="12.75" x14ac:dyDescent="0.15">
      <c r="A115" s="44"/>
      <c r="B115" s="50" t="s">
        <v>200</v>
      </c>
      <c r="C115" s="51">
        <v>3319.55</v>
      </c>
      <c r="D115" s="51">
        <v>3319.55</v>
      </c>
      <c r="E115" s="51">
        <v>3319.55</v>
      </c>
      <c r="F115" s="51">
        <v>3319.55</v>
      </c>
      <c r="G115" s="51">
        <v>3319.55</v>
      </c>
      <c r="H115" s="51">
        <v>3319.55</v>
      </c>
      <c r="I115" s="51">
        <v>3319.55</v>
      </c>
      <c r="J115" s="51">
        <v>3319.55</v>
      </c>
      <c r="K115" s="51">
        <v>3319.55</v>
      </c>
      <c r="L115" s="51">
        <v>3319.55</v>
      </c>
      <c r="M115" s="51">
        <v>3319.55</v>
      </c>
      <c r="N115" s="51">
        <v>3319.55</v>
      </c>
      <c r="O115" s="51">
        <v>3319.55</v>
      </c>
      <c r="P115" s="51">
        <v>3319.55</v>
      </c>
      <c r="Q115" s="51">
        <v>3319.55</v>
      </c>
      <c r="R115" s="51">
        <v>3319.55</v>
      </c>
      <c r="S115" s="51">
        <v>3319.55</v>
      </c>
      <c r="T115" s="51">
        <v>3319.55</v>
      </c>
      <c r="U115" s="51">
        <v>3319.55</v>
      </c>
      <c r="V115" s="51">
        <v>3319.55</v>
      </c>
      <c r="W115" s="51">
        <v>3319.55</v>
      </c>
      <c r="X115" s="51">
        <v>3319.55</v>
      </c>
      <c r="Y115" s="51">
        <v>3319.55</v>
      </c>
      <c r="Z115" s="51">
        <v>3319.55</v>
      </c>
    </row>
    <row r="116" spans="1:26" ht="12.75" x14ac:dyDescent="0.15">
      <c r="A116" s="44"/>
      <c r="B116" s="50" t="s">
        <v>201</v>
      </c>
      <c r="C116" s="51">
        <v>705.17</v>
      </c>
      <c r="D116" s="51">
        <v>705.17</v>
      </c>
      <c r="E116" s="51">
        <v>705.17</v>
      </c>
      <c r="F116" s="51">
        <v>705.17</v>
      </c>
      <c r="G116" s="51">
        <v>705.17</v>
      </c>
      <c r="H116" s="51">
        <v>705.17</v>
      </c>
      <c r="I116" s="51">
        <v>705.17</v>
      </c>
      <c r="J116" s="51">
        <v>705.17</v>
      </c>
      <c r="K116" s="51">
        <v>705.17</v>
      </c>
      <c r="L116" s="51">
        <v>705.17</v>
      </c>
      <c r="M116" s="51">
        <v>705.17</v>
      </c>
      <c r="N116" s="51">
        <v>705.17</v>
      </c>
      <c r="O116" s="51">
        <v>705.17</v>
      </c>
      <c r="P116" s="51">
        <v>705.17</v>
      </c>
      <c r="Q116" s="51">
        <v>705.17</v>
      </c>
      <c r="R116" s="51">
        <v>705.17</v>
      </c>
      <c r="S116" s="51">
        <v>705.17</v>
      </c>
      <c r="T116" s="51">
        <v>705.17</v>
      </c>
      <c r="U116" s="51">
        <v>705.17</v>
      </c>
      <c r="V116" s="51">
        <v>705.17</v>
      </c>
      <c r="W116" s="51">
        <v>705.17</v>
      </c>
      <c r="X116" s="51">
        <v>705.17</v>
      </c>
      <c r="Y116" s="51">
        <v>705.17</v>
      </c>
      <c r="Z116" s="51">
        <v>705.17</v>
      </c>
    </row>
    <row r="117" spans="1:26" ht="13.5" thickBot="1" x14ac:dyDescent="0.2">
      <c r="A117" s="44"/>
      <c r="B117" s="50" t="s">
        <v>111</v>
      </c>
      <c r="C117" s="51">
        <v>4.8109999999999999</v>
      </c>
      <c r="D117" s="51">
        <v>4.8109999999999999</v>
      </c>
      <c r="E117" s="51">
        <v>4.8109999999999999</v>
      </c>
      <c r="F117" s="51">
        <v>4.8109999999999999</v>
      </c>
      <c r="G117" s="51">
        <v>4.8109999999999999</v>
      </c>
      <c r="H117" s="51">
        <v>4.8109999999999999</v>
      </c>
      <c r="I117" s="51">
        <v>4.8109999999999999</v>
      </c>
      <c r="J117" s="51">
        <v>4.8109999999999999</v>
      </c>
      <c r="K117" s="51">
        <v>4.8109999999999999</v>
      </c>
      <c r="L117" s="51">
        <v>4.8109999999999999</v>
      </c>
      <c r="M117" s="51">
        <v>4.8109999999999999</v>
      </c>
      <c r="N117" s="51">
        <v>4.8109999999999999</v>
      </c>
      <c r="O117" s="51">
        <v>4.8109999999999999</v>
      </c>
      <c r="P117" s="51">
        <v>4.8109999999999999</v>
      </c>
      <c r="Q117" s="51">
        <v>4.8109999999999999</v>
      </c>
      <c r="R117" s="51">
        <v>4.8109999999999999</v>
      </c>
      <c r="S117" s="51">
        <v>4.8109999999999999</v>
      </c>
      <c r="T117" s="51">
        <v>4.8109999999999999</v>
      </c>
      <c r="U117" s="51">
        <v>4.8109999999999999</v>
      </c>
      <c r="V117" s="51">
        <v>4.8109999999999999</v>
      </c>
      <c r="W117" s="51">
        <v>4.8109999999999999</v>
      </c>
      <c r="X117" s="51">
        <v>4.8109999999999999</v>
      </c>
      <c r="Y117" s="51">
        <v>4.8109999999999999</v>
      </c>
      <c r="Z117" s="51">
        <v>4.8109999999999999</v>
      </c>
    </row>
    <row r="118" spans="1:26" s="153" customFormat="1" ht="24.75" thickBot="1" x14ac:dyDescent="0.3">
      <c r="B118" s="164" t="s">
        <v>210</v>
      </c>
      <c r="C118" s="165">
        <v>1283</v>
      </c>
      <c r="D118" s="165">
        <v>1283</v>
      </c>
      <c r="E118" s="165">
        <v>1283</v>
      </c>
      <c r="F118" s="165">
        <v>1283</v>
      </c>
      <c r="G118" s="165">
        <v>1283</v>
      </c>
      <c r="H118" s="165">
        <v>1283</v>
      </c>
      <c r="I118" s="165">
        <v>1283</v>
      </c>
      <c r="J118" s="165">
        <v>1283</v>
      </c>
      <c r="K118" s="165">
        <v>1283</v>
      </c>
      <c r="L118" s="165">
        <v>1283</v>
      </c>
      <c r="M118" s="165">
        <v>1283</v>
      </c>
      <c r="N118" s="165">
        <v>1283</v>
      </c>
      <c r="O118" s="165">
        <v>1283</v>
      </c>
      <c r="P118" s="165">
        <v>1283</v>
      </c>
      <c r="Q118" s="165">
        <v>1283</v>
      </c>
      <c r="R118" s="165">
        <v>1283</v>
      </c>
      <c r="S118" s="165">
        <v>1283</v>
      </c>
      <c r="T118" s="165">
        <v>1283</v>
      </c>
      <c r="U118" s="165">
        <v>1283</v>
      </c>
      <c r="V118" s="165">
        <v>1283</v>
      </c>
      <c r="W118" s="165">
        <v>1283</v>
      </c>
      <c r="X118" s="165">
        <v>1283</v>
      </c>
      <c r="Y118" s="165">
        <v>1283</v>
      </c>
      <c r="Z118" s="165">
        <v>1283</v>
      </c>
    </row>
    <row r="119" spans="1:26" ht="13.5" thickBot="1" x14ac:dyDescent="0.2">
      <c r="A119" s="44"/>
      <c r="B119" s="48" t="s">
        <v>165</v>
      </c>
      <c r="C119" s="49">
        <f>C120+C121+C122+C123+C124</f>
        <v>7409.5609999999997</v>
      </c>
      <c r="D119" s="49">
        <f t="shared" ref="D119:Z119" si="29">D120+D121+D122+D123+D124</f>
        <v>7375.201</v>
      </c>
      <c r="E119" s="49">
        <f t="shared" si="29"/>
        <v>7354.7510000000002</v>
      </c>
      <c r="F119" s="49">
        <f t="shared" si="29"/>
        <v>7370.4210000000003</v>
      </c>
      <c r="G119" s="49">
        <f t="shared" si="29"/>
        <v>7401.0810000000001</v>
      </c>
      <c r="H119" s="49">
        <f t="shared" si="29"/>
        <v>7399.4210000000003</v>
      </c>
      <c r="I119" s="49">
        <f t="shared" si="29"/>
        <v>7405.4709999999995</v>
      </c>
      <c r="J119" s="49">
        <f t="shared" si="29"/>
        <v>7405.5410000000002</v>
      </c>
      <c r="K119" s="49">
        <f t="shared" si="29"/>
        <v>7399.2910000000002</v>
      </c>
      <c r="L119" s="49">
        <f t="shared" si="29"/>
        <v>7388.0709999999999</v>
      </c>
      <c r="M119" s="49">
        <f t="shared" si="29"/>
        <v>7359.3410000000003</v>
      </c>
      <c r="N119" s="49">
        <f t="shared" si="29"/>
        <v>7382.0709999999999</v>
      </c>
      <c r="O119" s="49">
        <f t="shared" si="29"/>
        <v>7388.7709999999997</v>
      </c>
      <c r="P119" s="49">
        <f t="shared" si="29"/>
        <v>7398.6810000000005</v>
      </c>
      <c r="Q119" s="49">
        <f t="shared" si="29"/>
        <v>7398.9409999999998</v>
      </c>
      <c r="R119" s="49">
        <f t="shared" si="29"/>
        <v>7477.7109999999993</v>
      </c>
      <c r="S119" s="49">
        <f t="shared" si="29"/>
        <v>7532.3410000000003</v>
      </c>
      <c r="T119" s="49">
        <f t="shared" si="29"/>
        <v>7666.7209999999995</v>
      </c>
      <c r="U119" s="49">
        <f t="shared" si="29"/>
        <v>7499.2309999999998</v>
      </c>
      <c r="V119" s="49">
        <f t="shared" si="29"/>
        <v>7520.0110000000004</v>
      </c>
      <c r="W119" s="49">
        <f t="shared" si="29"/>
        <v>7527.8009999999995</v>
      </c>
      <c r="X119" s="49">
        <f t="shared" si="29"/>
        <v>7525.0209999999997</v>
      </c>
      <c r="Y119" s="49">
        <f t="shared" si="29"/>
        <v>7517.991</v>
      </c>
      <c r="Z119" s="49">
        <f t="shared" si="29"/>
        <v>7495.4009999999998</v>
      </c>
    </row>
    <row r="120" spans="1:26" ht="38.25" x14ac:dyDescent="0.15">
      <c r="A120" s="44"/>
      <c r="B120" s="50" t="s">
        <v>147</v>
      </c>
      <c r="C120" s="51">
        <v>2097.0300000000002</v>
      </c>
      <c r="D120" s="51">
        <v>2062.67</v>
      </c>
      <c r="E120" s="51">
        <v>2042.22</v>
      </c>
      <c r="F120" s="51">
        <v>2057.89</v>
      </c>
      <c r="G120" s="51">
        <v>2088.5500000000002</v>
      </c>
      <c r="H120" s="51">
        <v>2086.89</v>
      </c>
      <c r="I120" s="51">
        <v>2092.94</v>
      </c>
      <c r="J120" s="51">
        <v>2093.0100000000002</v>
      </c>
      <c r="K120" s="51">
        <v>2086.7600000000002</v>
      </c>
      <c r="L120" s="51">
        <v>2075.54</v>
      </c>
      <c r="M120" s="51">
        <v>2046.81</v>
      </c>
      <c r="N120" s="51">
        <v>2069.54</v>
      </c>
      <c r="O120" s="51">
        <v>2076.2399999999998</v>
      </c>
      <c r="P120" s="51">
        <v>2086.15</v>
      </c>
      <c r="Q120" s="51">
        <v>2086.41</v>
      </c>
      <c r="R120" s="51">
        <v>2165.1799999999998</v>
      </c>
      <c r="S120" s="51">
        <v>2219.81</v>
      </c>
      <c r="T120" s="51">
        <v>2354.19</v>
      </c>
      <c r="U120" s="51">
        <v>2186.6999999999998</v>
      </c>
      <c r="V120" s="51">
        <v>2207.48</v>
      </c>
      <c r="W120" s="51">
        <v>2215.27</v>
      </c>
      <c r="X120" s="51">
        <v>2212.4899999999998</v>
      </c>
      <c r="Y120" s="51">
        <v>2205.46</v>
      </c>
      <c r="Z120" s="51">
        <v>2182.87</v>
      </c>
    </row>
    <row r="121" spans="1:26" ht="12.75" x14ac:dyDescent="0.15">
      <c r="A121" s="44"/>
      <c r="B121" s="50" t="s">
        <v>200</v>
      </c>
      <c r="C121" s="51">
        <v>3319.55</v>
      </c>
      <c r="D121" s="51">
        <v>3319.55</v>
      </c>
      <c r="E121" s="51">
        <v>3319.55</v>
      </c>
      <c r="F121" s="51">
        <v>3319.55</v>
      </c>
      <c r="G121" s="51">
        <v>3319.55</v>
      </c>
      <c r="H121" s="51">
        <v>3319.55</v>
      </c>
      <c r="I121" s="51">
        <v>3319.55</v>
      </c>
      <c r="J121" s="51">
        <v>3319.55</v>
      </c>
      <c r="K121" s="51">
        <v>3319.55</v>
      </c>
      <c r="L121" s="51">
        <v>3319.55</v>
      </c>
      <c r="M121" s="51">
        <v>3319.55</v>
      </c>
      <c r="N121" s="51">
        <v>3319.55</v>
      </c>
      <c r="O121" s="51">
        <v>3319.55</v>
      </c>
      <c r="P121" s="51">
        <v>3319.55</v>
      </c>
      <c r="Q121" s="51">
        <v>3319.55</v>
      </c>
      <c r="R121" s="51">
        <v>3319.55</v>
      </c>
      <c r="S121" s="51">
        <v>3319.55</v>
      </c>
      <c r="T121" s="51">
        <v>3319.55</v>
      </c>
      <c r="U121" s="51">
        <v>3319.55</v>
      </c>
      <c r="V121" s="51">
        <v>3319.55</v>
      </c>
      <c r="W121" s="51">
        <v>3319.55</v>
      </c>
      <c r="X121" s="51">
        <v>3319.55</v>
      </c>
      <c r="Y121" s="51">
        <v>3319.55</v>
      </c>
      <c r="Z121" s="51">
        <v>3319.55</v>
      </c>
    </row>
    <row r="122" spans="1:26" ht="12.75" x14ac:dyDescent="0.15">
      <c r="A122" s="44"/>
      <c r="B122" s="50" t="s">
        <v>201</v>
      </c>
      <c r="C122" s="51">
        <v>705.17</v>
      </c>
      <c r="D122" s="51">
        <v>705.17</v>
      </c>
      <c r="E122" s="51">
        <v>705.17</v>
      </c>
      <c r="F122" s="51">
        <v>705.17</v>
      </c>
      <c r="G122" s="51">
        <v>705.17</v>
      </c>
      <c r="H122" s="51">
        <v>705.17</v>
      </c>
      <c r="I122" s="51">
        <v>705.17</v>
      </c>
      <c r="J122" s="51">
        <v>705.17</v>
      </c>
      <c r="K122" s="51">
        <v>705.17</v>
      </c>
      <c r="L122" s="51">
        <v>705.17</v>
      </c>
      <c r="M122" s="51">
        <v>705.17</v>
      </c>
      <c r="N122" s="51">
        <v>705.17</v>
      </c>
      <c r="O122" s="51">
        <v>705.17</v>
      </c>
      <c r="P122" s="51">
        <v>705.17</v>
      </c>
      <c r="Q122" s="51">
        <v>705.17</v>
      </c>
      <c r="R122" s="51">
        <v>705.17</v>
      </c>
      <c r="S122" s="51">
        <v>705.17</v>
      </c>
      <c r="T122" s="51">
        <v>705.17</v>
      </c>
      <c r="U122" s="51">
        <v>705.17</v>
      </c>
      <c r="V122" s="51">
        <v>705.17</v>
      </c>
      <c r="W122" s="51">
        <v>705.17</v>
      </c>
      <c r="X122" s="51">
        <v>705.17</v>
      </c>
      <c r="Y122" s="51">
        <v>705.17</v>
      </c>
      <c r="Z122" s="51">
        <v>705.17</v>
      </c>
    </row>
    <row r="123" spans="1:26" ht="13.5" thickBot="1" x14ac:dyDescent="0.2">
      <c r="A123" s="44"/>
      <c r="B123" s="50" t="s">
        <v>111</v>
      </c>
      <c r="C123" s="51">
        <v>4.8109999999999999</v>
      </c>
      <c r="D123" s="51">
        <v>4.8109999999999999</v>
      </c>
      <c r="E123" s="51">
        <v>4.8109999999999999</v>
      </c>
      <c r="F123" s="51">
        <v>4.8109999999999999</v>
      </c>
      <c r="G123" s="51">
        <v>4.8109999999999999</v>
      </c>
      <c r="H123" s="51">
        <v>4.8109999999999999</v>
      </c>
      <c r="I123" s="51">
        <v>4.8109999999999999</v>
      </c>
      <c r="J123" s="51">
        <v>4.8109999999999999</v>
      </c>
      <c r="K123" s="51">
        <v>4.8109999999999999</v>
      </c>
      <c r="L123" s="51">
        <v>4.8109999999999999</v>
      </c>
      <c r="M123" s="51">
        <v>4.8109999999999999</v>
      </c>
      <c r="N123" s="51">
        <v>4.8109999999999999</v>
      </c>
      <c r="O123" s="51">
        <v>4.8109999999999999</v>
      </c>
      <c r="P123" s="51">
        <v>4.8109999999999999</v>
      </c>
      <c r="Q123" s="51">
        <v>4.8109999999999999</v>
      </c>
      <c r="R123" s="51">
        <v>4.8109999999999999</v>
      </c>
      <c r="S123" s="51">
        <v>4.8109999999999999</v>
      </c>
      <c r="T123" s="51">
        <v>4.8109999999999999</v>
      </c>
      <c r="U123" s="51">
        <v>4.8109999999999999</v>
      </c>
      <c r="V123" s="51">
        <v>4.8109999999999999</v>
      </c>
      <c r="W123" s="51">
        <v>4.8109999999999999</v>
      </c>
      <c r="X123" s="51">
        <v>4.8109999999999999</v>
      </c>
      <c r="Y123" s="51">
        <v>4.8109999999999999</v>
      </c>
      <c r="Z123" s="51">
        <v>4.8109999999999999</v>
      </c>
    </row>
    <row r="124" spans="1:26" s="153" customFormat="1" ht="24.75" thickBot="1" x14ac:dyDescent="0.3">
      <c r="B124" s="164" t="s">
        <v>210</v>
      </c>
      <c r="C124" s="165">
        <v>1283</v>
      </c>
      <c r="D124" s="165">
        <v>1283</v>
      </c>
      <c r="E124" s="165">
        <v>1283</v>
      </c>
      <c r="F124" s="165">
        <v>1283</v>
      </c>
      <c r="G124" s="165">
        <v>1283</v>
      </c>
      <c r="H124" s="165">
        <v>1283</v>
      </c>
      <c r="I124" s="165">
        <v>1283</v>
      </c>
      <c r="J124" s="165">
        <v>1283</v>
      </c>
      <c r="K124" s="165">
        <v>1283</v>
      </c>
      <c r="L124" s="165">
        <v>1283</v>
      </c>
      <c r="M124" s="165">
        <v>1283</v>
      </c>
      <c r="N124" s="165">
        <v>1283</v>
      </c>
      <c r="O124" s="165">
        <v>1283</v>
      </c>
      <c r="P124" s="165">
        <v>1283</v>
      </c>
      <c r="Q124" s="165">
        <v>1283</v>
      </c>
      <c r="R124" s="165">
        <v>1283</v>
      </c>
      <c r="S124" s="165">
        <v>1283</v>
      </c>
      <c r="T124" s="165">
        <v>1283</v>
      </c>
      <c r="U124" s="165">
        <v>1283</v>
      </c>
      <c r="V124" s="165">
        <v>1283</v>
      </c>
      <c r="W124" s="165">
        <v>1283</v>
      </c>
      <c r="X124" s="165">
        <v>1283</v>
      </c>
      <c r="Y124" s="165">
        <v>1283</v>
      </c>
      <c r="Z124" s="165">
        <v>1283</v>
      </c>
    </row>
    <row r="125" spans="1:26" ht="13.5" thickBot="1" x14ac:dyDescent="0.2">
      <c r="A125" s="44"/>
      <c r="B125" s="48" t="s">
        <v>166</v>
      </c>
      <c r="C125" s="49">
        <f>C126+C127+C128+C129+C130</f>
        <v>7642.8809999999994</v>
      </c>
      <c r="D125" s="49">
        <f t="shared" ref="D125:Z125" si="30">D126+D127+D128+D129+D130</f>
        <v>7613.8809999999994</v>
      </c>
      <c r="E125" s="49">
        <f t="shared" si="30"/>
        <v>7584.0709999999999</v>
      </c>
      <c r="F125" s="49">
        <f t="shared" si="30"/>
        <v>7563.5209999999997</v>
      </c>
      <c r="G125" s="49">
        <f t="shared" si="30"/>
        <v>7587.4110000000001</v>
      </c>
      <c r="H125" s="49">
        <f t="shared" si="30"/>
        <v>7597.9609999999993</v>
      </c>
      <c r="I125" s="49">
        <f t="shared" si="30"/>
        <v>7604.7109999999993</v>
      </c>
      <c r="J125" s="49">
        <f t="shared" si="30"/>
        <v>7622.8009999999995</v>
      </c>
      <c r="K125" s="49">
        <f t="shared" si="30"/>
        <v>7635.7309999999998</v>
      </c>
      <c r="L125" s="49">
        <f t="shared" si="30"/>
        <v>7617.5410000000002</v>
      </c>
      <c r="M125" s="49">
        <f t="shared" si="30"/>
        <v>7594.991</v>
      </c>
      <c r="N125" s="49">
        <f t="shared" si="30"/>
        <v>7547.6409999999996</v>
      </c>
      <c r="O125" s="49">
        <f t="shared" si="30"/>
        <v>7556.3310000000001</v>
      </c>
      <c r="P125" s="49">
        <f t="shared" si="30"/>
        <v>7575.2109999999993</v>
      </c>
      <c r="Q125" s="49">
        <f t="shared" si="30"/>
        <v>7585.8310000000001</v>
      </c>
      <c r="R125" s="49">
        <f t="shared" si="30"/>
        <v>7607.8909999999996</v>
      </c>
      <c r="S125" s="49">
        <f t="shared" si="30"/>
        <v>7679.2209999999995</v>
      </c>
      <c r="T125" s="49">
        <f t="shared" si="30"/>
        <v>7846.2109999999993</v>
      </c>
      <c r="U125" s="49">
        <f t="shared" si="30"/>
        <v>7697.6109999999999</v>
      </c>
      <c r="V125" s="49">
        <f t="shared" si="30"/>
        <v>7695.6710000000003</v>
      </c>
      <c r="W125" s="49">
        <f t="shared" si="30"/>
        <v>7706.9009999999998</v>
      </c>
      <c r="X125" s="49">
        <f t="shared" si="30"/>
        <v>7703.741</v>
      </c>
      <c r="Y125" s="49">
        <f t="shared" si="30"/>
        <v>7690.5509999999995</v>
      </c>
      <c r="Z125" s="49">
        <f t="shared" si="30"/>
        <v>7659.5709999999999</v>
      </c>
    </row>
    <row r="126" spans="1:26" ht="38.25" x14ac:dyDescent="0.15">
      <c r="A126" s="44"/>
      <c r="B126" s="50" t="s">
        <v>147</v>
      </c>
      <c r="C126" s="51">
        <v>2330.35</v>
      </c>
      <c r="D126" s="51">
        <v>2301.35</v>
      </c>
      <c r="E126" s="51">
        <v>2271.54</v>
      </c>
      <c r="F126" s="51">
        <v>2250.9899999999998</v>
      </c>
      <c r="G126" s="51">
        <v>2274.88</v>
      </c>
      <c r="H126" s="51">
        <v>2285.4299999999998</v>
      </c>
      <c r="I126" s="51">
        <v>2292.1799999999998</v>
      </c>
      <c r="J126" s="51">
        <v>2310.27</v>
      </c>
      <c r="K126" s="51">
        <v>2323.1999999999998</v>
      </c>
      <c r="L126" s="51">
        <v>2305.0100000000002</v>
      </c>
      <c r="M126" s="51">
        <v>2282.46</v>
      </c>
      <c r="N126" s="51">
        <v>2235.11</v>
      </c>
      <c r="O126" s="51">
        <v>2243.8000000000002</v>
      </c>
      <c r="P126" s="51">
        <v>2262.6799999999998</v>
      </c>
      <c r="Q126" s="51">
        <v>2273.3000000000002</v>
      </c>
      <c r="R126" s="51">
        <v>2295.36</v>
      </c>
      <c r="S126" s="51">
        <v>2366.69</v>
      </c>
      <c r="T126" s="51">
        <v>2533.6799999999998</v>
      </c>
      <c r="U126" s="51">
        <v>2385.08</v>
      </c>
      <c r="V126" s="51">
        <v>2383.14</v>
      </c>
      <c r="W126" s="51">
        <v>2394.37</v>
      </c>
      <c r="X126" s="51">
        <v>2391.21</v>
      </c>
      <c r="Y126" s="51">
        <v>2378.02</v>
      </c>
      <c r="Z126" s="51">
        <v>2347.04</v>
      </c>
    </row>
    <row r="127" spans="1:26" ht="12.75" x14ac:dyDescent="0.15">
      <c r="A127" s="44"/>
      <c r="B127" s="50" t="s">
        <v>200</v>
      </c>
      <c r="C127" s="51">
        <v>3319.55</v>
      </c>
      <c r="D127" s="51">
        <v>3319.55</v>
      </c>
      <c r="E127" s="51">
        <v>3319.55</v>
      </c>
      <c r="F127" s="51">
        <v>3319.55</v>
      </c>
      <c r="G127" s="51">
        <v>3319.55</v>
      </c>
      <c r="H127" s="51">
        <v>3319.55</v>
      </c>
      <c r="I127" s="51">
        <v>3319.55</v>
      </c>
      <c r="J127" s="51">
        <v>3319.55</v>
      </c>
      <c r="K127" s="51">
        <v>3319.55</v>
      </c>
      <c r="L127" s="51">
        <v>3319.55</v>
      </c>
      <c r="M127" s="51">
        <v>3319.55</v>
      </c>
      <c r="N127" s="51">
        <v>3319.55</v>
      </c>
      <c r="O127" s="51">
        <v>3319.55</v>
      </c>
      <c r="P127" s="51">
        <v>3319.55</v>
      </c>
      <c r="Q127" s="51">
        <v>3319.55</v>
      </c>
      <c r="R127" s="51">
        <v>3319.55</v>
      </c>
      <c r="S127" s="51">
        <v>3319.55</v>
      </c>
      <c r="T127" s="51">
        <v>3319.55</v>
      </c>
      <c r="U127" s="51">
        <v>3319.55</v>
      </c>
      <c r="V127" s="51">
        <v>3319.55</v>
      </c>
      <c r="W127" s="51">
        <v>3319.55</v>
      </c>
      <c r="X127" s="51">
        <v>3319.55</v>
      </c>
      <c r="Y127" s="51">
        <v>3319.55</v>
      </c>
      <c r="Z127" s="51">
        <v>3319.55</v>
      </c>
    </row>
    <row r="128" spans="1:26" ht="12.75" x14ac:dyDescent="0.15">
      <c r="A128" s="44"/>
      <c r="B128" s="50" t="s">
        <v>201</v>
      </c>
      <c r="C128" s="51">
        <v>705.17</v>
      </c>
      <c r="D128" s="51">
        <v>705.17</v>
      </c>
      <c r="E128" s="51">
        <v>705.17</v>
      </c>
      <c r="F128" s="51">
        <v>705.17</v>
      </c>
      <c r="G128" s="51">
        <v>705.17</v>
      </c>
      <c r="H128" s="51">
        <v>705.17</v>
      </c>
      <c r="I128" s="51">
        <v>705.17</v>
      </c>
      <c r="J128" s="51">
        <v>705.17</v>
      </c>
      <c r="K128" s="51">
        <v>705.17</v>
      </c>
      <c r="L128" s="51">
        <v>705.17</v>
      </c>
      <c r="M128" s="51">
        <v>705.17</v>
      </c>
      <c r="N128" s="51">
        <v>705.17</v>
      </c>
      <c r="O128" s="51">
        <v>705.17</v>
      </c>
      <c r="P128" s="51">
        <v>705.17</v>
      </c>
      <c r="Q128" s="51">
        <v>705.17</v>
      </c>
      <c r="R128" s="51">
        <v>705.17</v>
      </c>
      <c r="S128" s="51">
        <v>705.17</v>
      </c>
      <c r="T128" s="51">
        <v>705.17</v>
      </c>
      <c r="U128" s="51">
        <v>705.17</v>
      </c>
      <c r="V128" s="51">
        <v>705.17</v>
      </c>
      <c r="W128" s="51">
        <v>705.17</v>
      </c>
      <c r="X128" s="51">
        <v>705.17</v>
      </c>
      <c r="Y128" s="51">
        <v>705.17</v>
      </c>
      <c r="Z128" s="51">
        <v>705.17</v>
      </c>
    </row>
    <row r="129" spans="1:26" ht="13.5" thickBot="1" x14ac:dyDescent="0.2">
      <c r="A129" s="44"/>
      <c r="B129" s="50" t="s">
        <v>111</v>
      </c>
      <c r="C129" s="51">
        <v>4.8109999999999999</v>
      </c>
      <c r="D129" s="51">
        <v>4.8109999999999999</v>
      </c>
      <c r="E129" s="51">
        <v>4.8109999999999999</v>
      </c>
      <c r="F129" s="51">
        <v>4.8109999999999999</v>
      </c>
      <c r="G129" s="51">
        <v>4.8109999999999999</v>
      </c>
      <c r="H129" s="51">
        <v>4.8109999999999999</v>
      </c>
      <c r="I129" s="51">
        <v>4.8109999999999999</v>
      </c>
      <c r="J129" s="51">
        <v>4.8109999999999999</v>
      </c>
      <c r="K129" s="51">
        <v>4.8109999999999999</v>
      </c>
      <c r="L129" s="51">
        <v>4.8109999999999999</v>
      </c>
      <c r="M129" s="51">
        <v>4.8109999999999999</v>
      </c>
      <c r="N129" s="51">
        <v>4.8109999999999999</v>
      </c>
      <c r="O129" s="51">
        <v>4.8109999999999999</v>
      </c>
      <c r="P129" s="51">
        <v>4.8109999999999999</v>
      </c>
      <c r="Q129" s="51">
        <v>4.8109999999999999</v>
      </c>
      <c r="R129" s="51">
        <v>4.8109999999999999</v>
      </c>
      <c r="S129" s="51">
        <v>4.8109999999999999</v>
      </c>
      <c r="T129" s="51">
        <v>4.8109999999999999</v>
      </c>
      <c r="U129" s="51">
        <v>4.8109999999999999</v>
      </c>
      <c r="V129" s="51">
        <v>4.8109999999999999</v>
      </c>
      <c r="W129" s="51">
        <v>4.8109999999999999</v>
      </c>
      <c r="X129" s="51">
        <v>4.8109999999999999</v>
      </c>
      <c r="Y129" s="51">
        <v>4.8109999999999999</v>
      </c>
      <c r="Z129" s="51">
        <v>4.8109999999999999</v>
      </c>
    </row>
    <row r="130" spans="1:26" s="153" customFormat="1" ht="24.75" thickBot="1" x14ac:dyDescent="0.3">
      <c r="B130" s="164" t="s">
        <v>210</v>
      </c>
      <c r="C130" s="165">
        <v>1283</v>
      </c>
      <c r="D130" s="165">
        <v>1283</v>
      </c>
      <c r="E130" s="165">
        <v>1283</v>
      </c>
      <c r="F130" s="165">
        <v>1283</v>
      </c>
      <c r="G130" s="165">
        <v>1283</v>
      </c>
      <c r="H130" s="165">
        <v>1283</v>
      </c>
      <c r="I130" s="165">
        <v>1283</v>
      </c>
      <c r="J130" s="165">
        <v>1283</v>
      </c>
      <c r="K130" s="165">
        <v>1283</v>
      </c>
      <c r="L130" s="165">
        <v>1283</v>
      </c>
      <c r="M130" s="165">
        <v>1283</v>
      </c>
      <c r="N130" s="165">
        <v>1283</v>
      </c>
      <c r="O130" s="165">
        <v>1283</v>
      </c>
      <c r="P130" s="165">
        <v>1283</v>
      </c>
      <c r="Q130" s="165">
        <v>1283</v>
      </c>
      <c r="R130" s="165">
        <v>1283</v>
      </c>
      <c r="S130" s="165">
        <v>1283</v>
      </c>
      <c r="T130" s="165">
        <v>1283</v>
      </c>
      <c r="U130" s="165">
        <v>1283</v>
      </c>
      <c r="V130" s="165">
        <v>1283</v>
      </c>
      <c r="W130" s="165">
        <v>1283</v>
      </c>
      <c r="X130" s="165">
        <v>1283</v>
      </c>
      <c r="Y130" s="165">
        <v>1283</v>
      </c>
      <c r="Z130" s="165">
        <v>1283</v>
      </c>
    </row>
    <row r="131" spans="1:26" ht="13.5" thickBot="1" x14ac:dyDescent="0.2">
      <c r="A131" s="44"/>
      <c r="B131" s="48" t="s">
        <v>167</v>
      </c>
      <c r="C131" s="49">
        <f>C132+C133+C134+C135+C136</f>
        <v>7696.5309999999999</v>
      </c>
      <c r="D131" s="49">
        <f t="shared" ref="D131:Z131" si="31">D132+D133+D134+D135+D136</f>
        <v>7659.1309999999994</v>
      </c>
      <c r="E131" s="49">
        <f t="shared" si="31"/>
        <v>7620.1909999999998</v>
      </c>
      <c r="F131" s="49">
        <f t="shared" si="31"/>
        <v>7591.9409999999998</v>
      </c>
      <c r="G131" s="49">
        <f t="shared" si="31"/>
        <v>7607.8809999999994</v>
      </c>
      <c r="H131" s="49">
        <f t="shared" si="31"/>
        <v>7500.3909999999996</v>
      </c>
      <c r="I131" s="49">
        <f t="shared" si="31"/>
        <v>7524.6210000000001</v>
      </c>
      <c r="J131" s="49">
        <f t="shared" si="31"/>
        <v>7503.9409999999998</v>
      </c>
      <c r="K131" s="49">
        <f t="shared" si="31"/>
        <v>7451.8410000000003</v>
      </c>
      <c r="L131" s="49">
        <f t="shared" si="31"/>
        <v>7457.1109999999999</v>
      </c>
      <c r="M131" s="49">
        <f t="shared" si="31"/>
        <v>7428.2709999999997</v>
      </c>
      <c r="N131" s="49">
        <f t="shared" si="31"/>
        <v>7503.7610000000004</v>
      </c>
      <c r="O131" s="49">
        <f t="shared" si="31"/>
        <v>7399.9609999999993</v>
      </c>
      <c r="P131" s="49">
        <f t="shared" si="31"/>
        <v>7532.7910000000002</v>
      </c>
      <c r="Q131" s="49">
        <f t="shared" si="31"/>
        <v>7690.8310000000001</v>
      </c>
      <c r="R131" s="49">
        <f t="shared" si="31"/>
        <v>7711.3909999999996</v>
      </c>
      <c r="S131" s="49">
        <f t="shared" si="31"/>
        <v>7806.0609999999997</v>
      </c>
      <c r="T131" s="49">
        <f t="shared" si="31"/>
        <v>7976.5910000000003</v>
      </c>
      <c r="U131" s="49">
        <f t="shared" si="31"/>
        <v>7726.9709999999995</v>
      </c>
      <c r="V131" s="49">
        <f t="shared" si="31"/>
        <v>7748.9210000000003</v>
      </c>
      <c r="W131" s="49">
        <f t="shared" si="31"/>
        <v>7763.3310000000001</v>
      </c>
      <c r="X131" s="49">
        <f t="shared" si="31"/>
        <v>7756.6909999999998</v>
      </c>
      <c r="Y131" s="49">
        <f t="shared" si="31"/>
        <v>7736.1010000000006</v>
      </c>
      <c r="Z131" s="49">
        <f t="shared" si="31"/>
        <v>7675.3510000000006</v>
      </c>
    </row>
    <row r="132" spans="1:26" ht="38.25" x14ac:dyDescent="0.15">
      <c r="A132" s="44"/>
      <c r="B132" s="50" t="s">
        <v>147</v>
      </c>
      <c r="C132" s="51">
        <v>2384</v>
      </c>
      <c r="D132" s="51">
        <v>2346.6</v>
      </c>
      <c r="E132" s="51">
        <v>2307.66</v>
      </c>
      <c r="F132" s="51">
        <v>2279.41</v>
      </c>
      <c r="G132" s="51">
        <v>2295.35</v>
      </c>
      <c r="H132" s="51">
        <v>2187.86</v>
      </c>
      <c r="I132" s="51">
        <v>2212.09</v>
      </c>
      <c r="J132" s="51">
        <v>2191.41</v>
      </c>
      <c r="K132" s="51">
        <v>2139.31</v>
      </c>
      <c r="L132" s="51">
        <v>2144.58</v>
      </c>
      <c r="M132" s="51">
        <v>2115.7399999999998</v>
      </c>
      <c r="N132" s="51">
        <v>2191.23</v>
      </c>
      <c r="O132" s="51">
        <v>2087.4299999999998</v>
      </c>
      <c r="P132" s="51">
        <v>2220.2600000000002</v>
      </c>
      <c r="Q132" s="51">
        <v>2378.3000000000002</v>
      </c>
      <c r="R132" s="51">
        <v>2398.86</v>
      </c>
      <c r="S132" s="51">
        <v>2493.5300000000002</v>
      </c>
      <c r="T132" s="51">
        <v>2664.06</v>
      </c>
      <c r="U132" s="51">
        <v>2414.44</v>
      </c>
      <c r="V132" s="51">
        <v>2436.39</v>
      </c>
      <c r="W132" s="51">
        <v>2450.8000000000002</v>
      </c>
      <c r="X132" s="51">
        <v>2444.16</v>
      </c>
      <c r="Y132" s="51">
        <v>2423.5700000000002</v>
      </c>
      <c r="Z132" s="51">
        <v>2362.8200000000002</v>
      </c>
    </row>
    <row r="133" spans="1:26" ht="12.75" x14ac:dyDescent="0.15">
      <c r="A133" s="44"/>
      <c r="B133" s="50" t="s">
        <v>200</v>
      </c>
      <c r="C133" s="51">
        <v>3319.55</v>
      </c>
      <c r="D133" s="51">
        <v>3319.55</v>
      </c>
      <c r="E133" s="51">
        <v>3319.55</v>
      </c>
      <c r="F133" s="51">
        <v>3319.55</v>
      </c>
      <c r="G133" s="51">
        <v>3319.55</v>
      </c>
      <c r="H133" s="51">
        <v>3319.55</v>
      </c>
      <c r="I133" s="51">
        <v>3319.55</v>
      </c>
      <c r="J133" s="51">
        <v>3319.55</v>
      </c>
      <c r="K133" s="51">
        <v>3319.55</v>
      </c>
      <c r="L133" s="51">
        <v>3319.55</v>
      </c>
      <c r="M133" s="51">
        <v>3319.55</v>
      </c>
      <c r="N133" s="51">
        <v>3319.55</v>
      </c>
      <c r="O133" s="51">
        <v>3319.55</v>
      </c>
      <c r="P133" s="51">
        <v>3319.55</v>
      </c>
      <c r="Q133" s="51">
        <v>3319.55</v>
      </c>
      <c r="R133" s="51">
        <v>3319.55</v>
      </c>
      <c r="S133" s="51">
        <v>3319.55</v>
      </c>
      <c r="T133" s="51">
        <v>3319.55</v>
      </c>
      <c r="U133" s="51">
        <v>3319.55</v>
      </c>
      <c r="V133" s="51">
        <v>3319.55</v>
      </c>
      <c r="W133" s="51">
        <v>3319.55</v>
      </c>
      <c r="X133" s="51">
        <v>3319.55</v>
      </c>
      <c r="Y133" s="51">
        <v>3319.55</v>
      </c>
      <c r="Z133" s="51">
        <v>3319.55</v>
      </c>
    </row>
    <row r="134" spans="1:26" ht="12.75" x14ac:dyDescent="0.15">
      <c r="A134" s="44"/>
      <c r="B134" s="50" t="s">
        <v>201</v>
      </c>
      <c r="C134" s="51">
        <v>705.17</v>
      </c>
      <c r="D134" s="51">
        <v>705.17</v>
      </c>
      <c r="E134" s="51">
        <v>705.17</v>
      </c>
      <c r="F134" s="51">
        <v>705.17</v>
      </c>
      <c r="G134" s="51">
        <v>705.17</v>
      </c>
      <c r="H134" s="51">
        <v>705.17</v>
      </c>
      <c r="I134" s="51">
        <v>705.17</v>
      </c>
      <c r="J134" s="51">
        <v>705.17</v>
      </c>
      <c r="K134" s="51">
        <v>705.17</v>
      </c>
      <c r="L134" s="51">
        <v>705.17</v>
      </c>
      <c r="M134" s="51">
        <v>705.17</v>
      </c>
      <c r="N134" s="51">
        <v>705.17</v>
      </c>
      <c r="O134" s="51">
        <v>705.17</v>
      </c>
      <c r="P134" s="51">
        <v>705.17</v>
      </c>
      <c r="Q134" s="51">
        <v>705.17</v>
      </c>
      <c r="R134" s="51">
        <v>705.17</v>
      </c>
      <c r="S134" s="51">
        <v>705.17</v>
      </c>
      <c r="T134" s="51">
        <v>705.17</v>
      </c>
      <c r="U134" s="51">
        <v>705.17</v>
      </c>
      <c r="V134" s="51">
        <v>705.17</v>
      </c>
      <c r="W134" s="51">
        <v>705.17</v>
      </c>
      <c r="X134" s="51">
        <v>705.17</v>
      </c>
      <c r="Y134" s="51">
        <v>705.17</v>
      </c>
      <c r="Z134" s="51">
        <v>705.17</v>
      </c>
    </row>
    <row r="135" spans="1:26" ht="13.5" thickBot="1" x14ac:dyDescent="0.2">
      <c r="A135" s="44"/>
      <c r="B135" s="50" t="s">
        <v>111</v>
      </c>
      <c r="C135" s="51">
        <v>4.8109999999999999</v>
      </c>
      <c r="D135" s="51">
        <v>4.8109999999999999</v>
      </c>
      <c r="E135" s="51">
        <v>4.8109999999999999</v>
      </c>
      <c r="F135" s="51">
        <v>4.8109999999999999</v>
      </c>
      <c r="G135" s="51">
        <v>4.8109999999999999</v>
      </c>
      <c r="H135" s="51">
        <v>4.8109999999999999</v>
      </c>
      <c r="I135" s="51">
        <v>4.8109999999999999</v>
      </c>
      <c r="J135" s="51">
        <v>4.8109999999999999</v>
      </c>
      <c r="K135" s="51">
        <v>4.8109999999999999</v>
      </c>
      <c r="L135" s="51">
        <v>4.8109999999999999</v>
      </c>
      <c r="M135" s="51">
        <v>4.8109999999999999</v>
      </c>
      <c r="N135" s="51">
        <v>4.8109999999999999</v>
      </c>
      <c r="O135" s="51">
        <v>4.8109999999999999</v>
      </c>
      <c r="P135" s="51">
        <v>4.8109999999999999</v>
      </c>
      <c r="Q135" s="51">
        <v>4.8109999999999999</v>
      </c>
      <c r="R135" s="51">
        <v>4.8109999999999999</v>
      </c>
      <c r="S135" s="51">
        <v>4.8109999999999999</v>
      </c>
      <c r="T135" s="51">
        <v>4.8109999999999999</v>
      </c>
      <c r="U135" s="51">
        <v>4.8109999999999999</v>
      </c>
      <c r="V135" s="51">
        <v>4.8109999999999999</v>
      </c>
      <c r="W135" s="51">
        <v>4.8109999999999999</v>
      </c>
      <c r="X135" s="51">
        <v>4.8109999999999999</v>
      </c>
      <c r="Y135" s="51">
        <v>4.8109999999999999</v>
      </c>
      <c r="Z135" s="51">
        <v>4.8109999999999999</v>
      </c>
    </row>
    <row r="136" spans="1:26" s="153" customFormat="1" ht="24.75" thickBot="1" x14ac:dyDescent="0.3">
      <c r="B136" s="164" t="s">
        <v>210</v>
      </c>
      <c r="C136" s="165">
        <v>1283</v>
      </c>
      <c r="D136" s="165">
        <v>1283</v>
      </c>
      <c r="E136" s="165">
        <v>1283</v>
      </c>
      <c r="F136" s="165">
        <v>1283</v>
      </c>
      <c r="G136" s="165">
        <v>1283</v>
      </c>
      <c r="H136" s="165">
        <v>1283</v>
      </c>
      <c r="I136" s="165">
        <v>1283</v>
      </c>
      <c r="J136" s="165">
        <v>1283</v>
      </c>
      <c r="K136" s="165">
        <v>1283</v>
      </c>
      <c r="L136" s="165">
        <v>1283</v>
      </c>
      <c r="M136" s="165">
        <v>1283</v>
      </c>
      <c r="N136" s="165">
        <v>1283</v>
      </c>
      <c r="O136" s="165">
        <v>1283</v>
      </c>
      <c r="P136" s="165">
        <v>1283</v>
      </c>
      <c r="Q136" s="165">
        <v>1283</v>
      </c>
      <c r="R136" s="165">
        <v>1283</v>
      </c>
      <c r="S136" s="165">
        <v>1283</v>
      </c>
      <c r="T136" s="165">
        <v>1283</v>
      </c>
      <c r="U136" s="165">
        <v>1283</v>
      </c>
      <c r="V136" s="165">
        <v>1283</v>
      </c>
      <c r="W136" s="165">
        <v>1283</v>
      </c>
      <c r="X136" s="165">
        <v>1283</v>
      </c>
      <c r="Y136" s="165">
        <v>1283</v>
      </c>
      <c r="Z136" s="165">
        <v>1283</v>
      </c>
    </row>
    <row r="137" spans="1:26" ht="13.5" thickBot="1" x14ac:dyDescent="0.2">
      <c r="A137" s="44"/>
      <c r="B137" s="48" t="s">
        <v>168</v>
      </c>
      <c r="C137" s="49">
        <f>C138+C139+C140+C141+C142</f>
        <v>7714.0410000000002</v>
      </c>
      <c r="D137" s="49">
        <f t="shared" ref="D137:Z137" si="32">D138+D139+D140+D141+D142</f>
        <v>7705.6909999999998</v>
      </c>
      <c r="E137" s="49">
        <f t="shared" si="32"/>
        <v>7625.0609999999997</v>
      </c>
      <c r="F137" s="49">
        <f t="shared" si="32"/>
        <v>7811.0709999999999</v>
      </c>
      <c r="G137" s="49">
        <f t="shared" si="32"/>
        <v>7728.6909999999998</v>
      </c>
      <c r="H137" s="49">
        <f t="shared" si="32"/>
        <v>7736.9210000000003</v>
      </c>
      <c r="I137" s="49">
        <f t="shared" si="32"/>
        <v>7746.0509999999995</v>
      </c>
      <c r="J137" s="49">
        <f t="shared" si="32"/>
        <v>7760.9210000000003</v>
      </c>
      <c r="K137" s="49">
        <f t="shared" si="32"/>
        <v>7777.701</v>
      </c>
      <c r="L137" s="49">
        <f t="shared" si="32"/>
        <v>7793.7309999999998</v>
      </c>
      <c r="M137" s="49">
        <f t="shared" si="32"/>
        <v>7756.3809999999994</v>
      </c>
      <c r="N137" s="49">
        <f t="shared" si="32"/>
        <v>7702.3209999999999</v>
      </c>
      <c r="O137" s="49">
        <f t="shared" si="32"/>
        <v>7710.4009999999998</v>
      </c>
      <c r="P137" s="49">
        <f t="shared" si="32"/>
        <v>7742.1509999999998</v>
      </c>
      <c r="Q137" s="49">
        <f t="shared" si="32"/>
        <v>7836.7209999999995</v>
      </c>
      <c r="R137" s="49">
        <f t="shared" si="32"/>
        <v>7889.1909999999998</v>
      </c>
      <c r="S137" s="49">
        <f t="shared" si="32"/>
        <v>8000.5810000000001</v>
      </c>
      <c r="T137" s="49">
        <f t="shared" si="32"/>
        <v>8300.2209999999995</v>
      </c>
      <c r="U137" s="49">
        <f t="shared" si="32"/>
        <v>7868.7209999999995</v>
      </c>
      <c r="V137" s="49">
        <f t="shared" si="32"/>
        <v>7890.2709999999997</v>
      </c>
      <c r="W137" s="49">
        <f t="shared" si="32"/>
        <v>8029.0010000000002</v>
      </c>
      <c r="X137" s="49">
        <f t="shared" si="32"/>
        <v>8024.3510000000006</v>
      </c>
      <c r="Y137" s="49">
        <f t="shared" si="32"/>
        <v>8000.2109999999993</v>
      </c>
      <c r="Z137" s="49">
        <f t="shared" si="32"/>
        <v>7972.9009999999998</v>
      </c>
    </row>
    <row r="138" spans="1:26" ht="38.25" x14ac:dyDescent="0.15">
      <c r="A138" s="44"/>
      <c r="B138" s="50" t="s">
        <v>147</v>
      </c>
      <c r="C138" s="51">
        <v>2401.5100000000002</v>
      </c>
      <c r="D138" s="51">
        <v>2393.16</v>
      </c>
      <c r="E138" s="51">
        <v>2312.5300000000002</v>
      </c>
      <c r="F138" s="51">
        <v>2498.54</v>
      </c>
      <c r="G138" s="51">
        <v>2416.16</v>
      </c>
      <c r="H138" s="51">
        <v>2424.39</v>
      </c>
      <c r="I138" s="51">
        <v>2433.52</v>
      </c>
      <c r="J138" s="51">
        <v>2448.39</v>
      </c>
      <c r="K138" s="51">
        <v>2465.17</v>
      </c>
      <c r="L138" s="51">
        <v>2481.1999999999998</v>
      </c>
      <c r="M138" s="51">
        <v>2443.85</v>
      </c>
      <c r="N138" s="51">
        <v>2389.79</v>
      </c>
      <c r="O138" s="51">
        <v>2397.87</v>
      </c>
      <c r="P138" s="51">
        <v>2429.62</v>
      </c>
      <c r="Q138" s="51">
        <v>2524.19</v>
      </c>
      <c r="R138" s="51">
        <v>2576.66</v>
      </c>
      <c r="S138" s="51">
        <v>2688.05</v>
      </c>
      <c r="T138" s="51">
        <v>2987.69</v>
      </c>
      <c r="U138" s="51">
        <v>2556.19</v>
      </c>
      <c r="V138" s="51">
        <v>2577.7399999999998</v>
      </c>
      <c r="W138" s="51">
        <v>2716.47</v>
      </c>
      <c r="X138" s="51">
        <v>2711.82</v>
      </c>
      <c r="Y138" s="51">
        <v>2687.68</v>
      </c>
      <c r="Z138" s="51">
        <v>2660.37</v>
      </c>
    </row>
    <row r="139" spans="1:26" ht="12.75" x14ac:dyDescent="0.15">
      <c r="A139" s="44"/>
      <c r="B139" s="50" t="s">
        <v>200</v>
      </c>
      <c r="C139" s="51">
        <v>3319.55</v>
      </c>
      <c r="D139" s="51">
        <v>3319.55</v>
      </c>
      <c r="E139" s="51">
        <v>3319.55</v>
      </c>
      <c r="F139" s="51">
        <v>3319.55</v>
      </c>
      <c r="G139" s="51">
        <v>3319.55</v>
      </c>
      <c r="H139" s="51">
        <v>3319.55</v>
      </c>
      <c r="I139" s="51">
        <v>3319.55</v>
      </c>
      <c r="J139" s="51">
        <v>3319.55</v>
      </c>
      <c r="K139" s="51">
        <v>3319.55</v>
      </c>
      <c r="L139" s="51">
        <v>3319.55</v>
      </c>
      <c r="M139" s="51">
        <v>3319.55</v>
      </c>
      <c r="N139" s="51">
        <v>3319.55</v>
      </c>
      <c r="O139" s="51">
        <v>3319.55</v>
      </c>
      <c r="P139" s="51">
        <v>3319.55</v>
      </c>
      <c r="Q139" s="51">
        <v>3319.55</v>
      </c>
      <c r="R139" s="51">
        <v>3319.55</v>
      </c>
      <c r="S139" s="51">
        <v>3319.55</v>
      </c>
      <c r="T139" s="51">
        <v>3319.55</v>
      </c>
      <c r="U139" s="51">
        <v>3319.55</v>
      </c>
      <c r="V139" s="51">
        <v>3319.55</v>
      </c>
      <c r="W139" s="51">
        <v>3319.55</v>
      </c>
      <c r="X139" s="51">
        <v>3319.55</v>
      </c>
      <c r="Y139" s="51">
        <v>3319.55</v>
      </c>
      <c r="Z139" s="51">
        <v>3319.55</v>
      </c>
    </row>
    <row r="140" spans="1:26" ht="12.75" x14ac:dyDescent="0.15">
      <c r="A140" s="44"/>
      <c r="B140" s="50" t="s">
        <v>201</v>
      </c>
      <c r="C140" s="51">
        <v>705.17</v>
      </c>
      <c r="D140" s="51">
        <v>705.17</v>
      </c>
      <c r="E140" s="51">
        <v>705.17</v>
      </c>
      <c r="F140" s="51">
        <v>705.17</v>
      </c>
      <c r="G140" s="51">
        <v>705.17</v>
      </c>
      <c r="H140" s="51">
        <v>705.17</v>
      </c>
      <c r="I140" s="51">
        <v>705.17</v>
      </c>
      <c r="J140" s="51">
        <v>705.17</v>
      </c>
      <c r="K140" s="51">
        <v>705.17</v>
      </c>
      <c r="L140" s="51">
        <v>705.17</v>
      </c>
      <c r="M140" s="51">
        <v>705.17</v>
      </c>
      <c r="N140" s="51">
        <v>705.17</v>
      </c>
      <c r="O140" s="51">
        <v>705.17</v>
      </c>
      <c r="P140" s="51">
        <v>705.17</v>
      </c>
      <c r="Q140" s="51">
        <v>705.17</v>
      </c>
      <c r="R140" s="51">
        <v>705.17</v>
      </c>
      <c r="S140" s="51">
        <v>705.17</v>
      </c>
      <c r="T140" s="51">
        <v>705.17</v>
      </c>
      <c r="U140" s="51">
        <v>705.17</v>
      </c>
      <c r="V140" s="51">
        <v>705.17</v>
      </c>
      <c r="W140" s="51">
        <v>705.17</v>
      </c>
      <c r="X140" s="51">
        <v>705.17</v>
      </c>
      <c r="Y140" s="51">
        <v>705.17</v>
      </c>
      <c r="Z140" s="51">
        <v>705.17</v>
      </c>
    </row>
    <row r="141" spans="1:26" ht="13.5" thickBot="1" x14ac:dyDescent="0.2">
      <c r="A141" s="44"/>
      <c r="B141" s="50" t="s">
        <v>111</v>
      </c>
      <c r="C141" s="51">
        <v>4.8109999999999999</v>
      </c>
      <c r="D141" s="51">
        <v>4.8109999999999999</v>
      </c>
      <c r="E141" s="51">
        <v>4.8109999999999999</v>
      </c>
      <c r="F141" s="51">
        <v>4.8109999999999999</v>
      </c>
      <c r="G141" s="51">
        <v>4.8109999999999999</v>
      </c>
      <c r="H141" s="51">
        <v>4.8109999999999999</v>
      </c>
      <c r="I141" s="51">
        <v>4.8109999999999999</v>
      </c>
      <c r="J141" s="51">
        <v>4.8109999999999999</v>
      </c>
      <c r="K141" s="51">
        <v>4.8109999999999999</v>
      </c>
      <c r="L141" s="51">
        <v>4.8109999999999999</v>
      </c>
      <c r="M141" s="51">
        <v>4.8109999999999999</v>
      </c>
      <c r="N141" s="51">
        <v>4.8109999999999999</v>
      </c>
      <c r="O141" s="51">
        <v>4.8109999999999999</v>
      </c>
      <c r="P141" s="51">
        <v>4.8109999999999999</v>
      </c>
      <c r="Q141" s="51">
        <v>4.8109999999999999</v>
      </c>
      <c r="R141" s="51">
        <v>4.8109999999999999</v>
      </c>
      <c r="S141" s="51">
        <v>4.8109999999999999</v>
      </c>
      <c r="T141" s="51">
        <v>4.8109999999999999</v>
      </c>
      <c r="U141" s="51">
        <v>4.8109999999999999</v>
      </c>
      <c r="V141" s="51">
        <v>4.8109999999999999</v>
      </c>
      <c r="W141" s="51">
        <v>4.8109999999999999</v>
      </c>
      <c r="X141" s="51">
        <v>4.8109999999999999</v>
      </c>
      <c r="Y141" s="51">
        <v>4.8109999999999999</v>
      </c>
      <c r="Z141" s="51">
        <v>4.8109999999999999</v>
      </c>
    </row>
    <row r="142" spans="1:26" s="153" customFormat="1" ht="24.75" thickBot="1" x14ac:dyDescent="0.3">
      <c r="B142" s="164" t="s">
        <v>210</v>
      </c>
      <c r="C142" s="165">
        <v>1283</v>
      </c>
      <c r="D142" s="165">
        <v>1283</v>
      </c>
      <c r="E142" s="165">
        <v>1283</v>
      </c>
      <c r="F142" s="165">
        <v>1283</v>
      </c>
      <c r="G142" s="165">
        <v>1283</v>
      </c>
      <c r="H142" s="165">
        <v>1283</v>
      </c>
      <c r="I142" s="165">
        <v>1283</v>
      </c>
      <c r="J142" s="165">
        <v>1283</v>
      </c>
      <c r="K142" s="165">
        <v>1283</v>
      </c>
      <c r="L142" s="165">
        <v>1283</v>
      </c>
      <c r="M142" s="165">
        <v>1283</v>
      </c>
      <c r="N142" s="165">
        <v>1283</v>
      </c>
      <c r="O142" s="165">
        <v>1283</v>
      </c>
      <c r="P142" s="165">
        <v>1283</v>
      </c>
      <c r="Q142" s="165">
        <v>1283</v>
      </c>
      <c r="R142" s="165">
        <v>1283</v>
      </c>
      <c r="S142" s="165">
        <v>1283</v>
      </c>
      <c r="T142" s="165">
        <v>1283</v>
      </c>
      <c r="U142" s="165">
        <v>1283</v>
      </c>
      <c r="V142" s="165">
        <v>1283</v>
      </c>
      <c r="W142" s="165">
        <v>1283</v>
      </c>
      <c r="X142" s="165">
        <v>1283</v>
      </c>
      <c r="Y142" s="165">
        <v>1283</v>
      </c>
      <c r="Z142" s="165">
        <v>1283</v>
      </c>
    </row>
    <row r="143" spans="1:26" ht="13.5" thickBot="1" x14ac:dyDescent="0.2">
      <c r="A143" s="44"/>
      <c r="B143" s="48" t="s">
        <v>169</v>
      </c>
      <c r="C143" s="49">
        <f>C144+C145+C146+C147+C148</f>
        <v>7747.9809999999998</v>
      </c>
      <c r="D143" s="49">
        <f t="shared" ref="D143:Z143" si="33">D144+D145+D146+D147+D148</f>
        <v>7732.6109999999999</v>
      </c>
      <c r="E143" s="49">
        <f t="shared" si="33"/>
        <v>7672.451</v>
      </c>
      <c r="F143" s="49">
        <f t="shared" si="33"/>
        <v>7631.5209999999997</v>
      </c>
      <c r="G143" s="49">
        <f t="shared" si="33"/>
        <v>7602.3310000000001</v>
      </c>
      <c r="H143" s="49">
        <f t="shared" si="33"/>
        <v>7622.1010000000006</v>
      </c>
      <c r="I143" s="49">
        <f t="shared" si="33"/>
        <v>7645.451</v>
      </c>
      <c r="J143" s="49">
        <f t="shared" si="33"/>
        <v>7673.741</v>
      </c>
      <c r="K143" s="49">
        <f t="shared" si="33"/>
        <v>7676.9009999999998</v>
      </c>
      <c r="L143" s="49">
        <f t="shared" si="33"/>
        <v>7627.1109999999999</v>
      </c>
      <c r="M143" s="49">
        <f t="shared" si="33"/>
        <v>7587.2209999999995</v>
      </c>
      <c r="N143" s="49">
        <f t="shared" si="33"/>
        <v>7584.6010000000006</v>
      </c>
      <c r="O143" s="49">
        <f t="shared" si="33"/>
        <v>7590.7809999999999</v>
      </c>
      <c r="P143" s="49">
        <f t="shared" si="33"/>
        <v>7595.4409999999998</v>
      </c>
      <c r="Q143" s="49">
        <f t="shared" si="33"/>
        <v>7670.5309999999999</v>
      </c>
      <c r="R143" s="49">
        <f t="shared" si="33"/>
        <v>7688.3510000000006</v>
      </c>
      <c r="S143" s="49">
        <f t="shared" si="33"/>
        <v>7807.7910000000002</v>
      </c>
      <c r="T143" s="49">
        <f t="shared" si="33"/>
        <v>8261.3809999999994</v>
      </c>
      <c r="U143" s="49">
        <f t="shared" si="33"/>
        <v>7727.1610000000001</v>
      </c>
      <c r="V143" s="49">
        <f t="shared" si="33"/>
        <v>7668.5209999999997</v>
      </c>
      <c r="W143" s="49">
        <f t="shared" si="33"/>
        <v>7667.3109999999997</v>
      </c>
      <c r="X143" s="49">
        <f t="shared" si="33"/>
        <v>7670.5209999999997</v>
      </c>
      <c r="Y143" s="49">
        <f t="shared" si="33"/>
        <v>7665.1210000000001</v>
      </c>
      <c r="Z143" s="49">
        <f t="shared" si="33"/>
        <v>7634.6710000000003</v>
      </c>
    </row>
    <row r="144" spans="1:26" ht="38.25" x14ac:dyDescent="0.15">
      <c r="A144" s="44"/>
      <c r="B144" s="50" t="s">
        <v>147</v>
      </c>
      <c r="C144" s="51">
        <v>2435.4499999999998</v>
      </c>
      <c r="D144" s="51">
        <v>2420.08</v>
      </c>
      <c r="E144" s="51">
        <v>2359.92</v>
      </c>
      <c r="F144" s="51">
        <v>2318.9899999999998</v>
      </c>
      <c r="G144" s="51">
        <v>2289.8000000000002</v>
      </c>
      <c r="H144" s="51">
        <v>2309.5700000000002</v>
      </c>
      <c r="I144" s="51">
        <v>2332.92</v>
      </c>
      <c r="J144" s="51">
        <v>2361.21</v>
      </c>
      <c r="K144" s="51">
        <v>2364.37</v>
      </c>
      <c r="L144" s="51">
        <v>2314.58</v>
      </c>
      <c r="M144" s="51">
        <v>2274.69</v>
      </c>
      <c r="N144" s="51">
        <v>2272.0700000000002</v>
      </c>
      <c r="O144" s="51">
        <v>2278.25</v>
      </c>
      <c r="P144" s="51">
        <v>2282.91</v>
      </c>
      <c r="Q144" s="51">
        <v>2358</v>
      </c>
      <c r="R144" s="51">
        <v>2375.8200000000002</v>
      </c>
      <c r="S144" s="51">
        <v>2495.2600000000002</v>
      </c>
      <c r="T144" s="51">
        <v>2948.85</v>
      </c>
      <c r="U144" s="51">
        <v>2414.63</v>
      </c>
      <c r="V144" s="51">
        <v>2355.9899999999998</v>
      </c>
      <c r="W144" s="51">
        <v>2354.7800000000002</v>
      </c>
      <c r="X144" s="51">
        <v>2357.9899999999998</v>
      </c>
      <c r="Y144" s="51">
        <v>2352.59</v>
      </c>
      <c r="Z144" s="51">
        <v>2322.14</v>
      </c>
    </row>
    <row r="145" spans="1:26" ht="12.75" x14ac:dyDescent="0.15">
      <c r="A145" s="44"/>
      <c r="B145" s="50" t="s">
        <v>200</v>
      </c>
      <c r="C145" s="51">
        <v>3319.55</v>
      </c>
      <c r="D145" s="51">
        <v>3319.55</v>
      </c>
      <c r="E145" s="51">
        <v>3319.55</v>
      </c>
      <c r="F145" s="51">
        <v>3319.55</v>
      </c>
      <c r="G145" s="51">
        <v>3319.55</v>
      </c>
      <c r="H145" s="51">
        <v>3319.55</v>
      </c>
      <c r="I145" s="51">
        <v>3319.55</v>
      </c>
      <c r="J145" s="51">
        <v>3319.55</v>
      </c>
      <c r="K145" s="51">
        <v>3319.55</v>
      </c>
      <c r="L145" s="51">
        <v>3319.55</v>
      </c>
      <c r="M145" s="51">
        <v>3319.55</v>
      </c>
      <c r="N145" s="51">
        <v>3319.55</v>
      </c>
      <c r="O145" s="51">
        <v>3319.55</v>
      </c>
      <c r="P145" s="51">
        <v>3319.55</v>
      </c>
      <c r="Q145" s="51">
        <v>3319.55</v>
      </c>
      <c r="R145" s="51">
        <v>3319.55</v>
      </c>
      <c r="S145" s="51">
        <v>3319.55</v>
      </c>
      <c r="T145" s="51">
        <v>3319.55</v>
      </c>
      <c r="U145" s="51">
        <v>3319.55</v>
      </c>
      <c r="V145" s="51">
        <v>3319.55</v>
      </c>
      <c r="W145" s="51">
        <v>3319.55</v>
      </c>
      <c r="X145" s="51">
        <v>3319.55</v>
      </c>
      <c r="Y145" s="51">
        <v>3319.55</v>
      </c>
      <c r="Z145" s="51">
        <v>3319.55</v>
      </c>
    </row>
    <row r="146" spans="1:26" ht="12.75" x14ac:dyDescent="0.15">
      <c r="A146" s="44"/>
      <c r="B146" s="50" t="s">
        <v>201</v>
      </c>
      <c r="C146" s="51">
        <v>705.17</v>
      </c>
      <c r="D146" s="51">
        <v>705.17</v>
      </c>
      <c r="E146" s="51">
        <v>705.17</v>
      </c>
      <c r="F146" s="51">
        <v>705.17</v>
      </c>
      <c r="G146" s="51">
        <v>705.17</v>
      </c>
      <c r="H146" s="51">
        <v>705.17</v>
      </c>
      <c r="I146" s="51">
        <v>705.17</v>
      </c>
      <c r="J146" s="51">
        <v>705.17</v>
      </c>
      <c r="K146" s="51">
        <v>705.17</v>
      </c>
      <c r="L146" s="51">
        <v>705.17</v>
      </c>
      <c r="M146" s="51">
        <v>705.17</v>
      </c>
      <c r="N146" s="51">
        <v>705.17</v>
      </c>
      <c r="O146" s="51">
        <v>705.17</v>
      </c>
      <c r="P146" s="51">
        <v>705.17</v>
      </c>
      <c r="Q146" s="51">
        <v>705.17</v>
      </c>
      <c r="R146" s="51">
        <v>705.17</v>
      </c>
      <c r="S146" s="51">
        <v>705.17</v>
      </c>
      <c r="T146" s="51">
        <v>705.17</v>
      </c>
      <c r="U146" s="51">
        <v>705.17</v>
      </c>
      <c r="V146" s="51">
        <v>705.17</v>
      </c>
      <c r="W146" s="51">
        <v>705.17</v>
      </c>
      <c r="X146" s="51">
        <v>705.17</v>
      </c>
      <c r="Y146" s="51">
        <v>705.17</v>
      </c>
      <c r="Z146" s="51">
        <v>705.17</v>
      </c>
    </row>
    <row r="147" spans="1:26" ht="13.5" thickBot="1" x14ac:dyDescent="0.2">
      <c r="A147" s="44"/>
      <c r="B147" s="50" t="s">
        <v>111</v>
      </c>
      <c r="C147" s="51">
        <v>4.8109999999999999</v>
      </c>
      <c r="D147" s="51">
        <v>4.8109999999999999</v>
      </c>
      <c r="E147" s="51">
        <v>4.8109999999999999</v>
      </c>
      <c r="F147" s="51">
        <v>4.8109999999999999</v>
      </c>
      <c r="G147" s="51">
        <v>4.8109999999999999</v>
      </c>
      <c r="H147" s="51">
        <v>4.8109999999999999</v>
      </c>
      <c r="I147" s="51">
        <v>4.8109999999999999</v>
      </c>
      <c r="J147" s="51">
        <v>4.8109999999999999</v>
      </c>
      <c r="K147" s="51">
        <v>4.8109999999999999</v>
      </c>
      <c r="L147" s="51">
        <v>4.8109999999999999</v>
      </c>
      <c r="M147" s="51">
        <v>4.8109999999999999</v>
      </c>
      <c r="N147" s="51">
        <v>4.8109999999999999</v>
      </c>
      <c r="O147" s="51">
        <v>4.8109999999999999</v>
      </c>
      <c r="P147" s="51">
        <v>4.8109999999999999</v>
      </c>
      <c r="Q147" s="51">
        <v>4.8109999999999999</v>
      </c>
      <c r="R147" s="51">
        <v>4.8109999999999999</v>
      </c>
      <c r="S147" s="51">
        <v>4.8109999999999999</v>
      </c>
      <c r="T147" s="51">
        <v>4.8109999999999999</v>
      </c>
      <c r="U147" s="51">
        <v>4.8109999999999999</v>
      </c>
      <c r="V147" s="51">
        <v>4.8109999999999999</v>
      </c>
      <c r="W147" s="51">
        <v>4.8109999999999999</v>
      </c>
      <c r="X147" s="51">
        <v>4.8109999999999999</v>
      </c>
      <c r="Y147" s="51">
        <v>4.8109999999999999</v>
      </c>
      <c r="Z147" s="51">
        <v>4.8109999999999999</v>
      </c>
    </row>
    <row r="148" spans="1:26" s="153" customFormat="1" ht="24.75" thickBot="1" x14ac:dyDescent="0.3">
      <c r="B148" s="164" t="s">
        <v>210</v>
      </c>
      <c r="C148" s="165">
        <v>1283</v>
      </c>
      <c r="D148" s="165">
        <v>1283</v>
      </c>
      <c r="E148" s="165">
        <v>1283</v>
      </c>
      <c r="F148" s="165">
        <v>1283</v>
      </c>
      <c r="G148" s="165">
        <v>1283</v>
      </c>
      <c r="H148" s="165">
        <v>1283</v>
      </c>
      <c r="I148" s="165">
        <v>1283</v>
      </c>
      <c r="J148" s="165">
        <v>1283</v>
      </c>
      <c r="K148" s="165">
        <v>1283</v>
      </c>
      <c r="L148" s="165">
        <v>1283</v>
      </c>
      <c r="M148" s="165">
        <v>1283</v>
      </c>
      <c r="N148" s="165">
        <v>1283</v>
      </c>
      <c r="O148" s="165">
        <v>1283</v>
      </c>
      <c r="P148" s="165">
        <v>1283</v>
      </c>
      <c r="Q148" s="165">
        <v>1283</v>
      </c>
      <c r="R148" s="165">
        <v>1283</v>
      </c>
      <c r="S148" s="165">
        <v>1283</v>
      </c>
      <c r="T148" s="165">
        <v>1283</v>
      </c>
      <c r="U148" s="165">
        <v>1283</v>
      </c>
      <c r="V148" s="165">
        <v>1283</v>
      </c>
      <c r="W148" s="165">
        <v>1283</v>
      </c>
      <c r="X148" s="165">
        <v>1283</v>
      </c>
      <c r="Y148" s="165">
        <v>1283</v>
      </c>
      <c r="Z148" s="165">
        <v>1283</v>
      </c>
    </row>
    <row r="149" spans="1:26" ht="13.5" thickBot="1" x14ac:dyDescent="0.2">
      <c r="A149" s="44"/>
      <c r="B149" s="48" t="s">
        <v>170</v>
      </c>
      <c r="C149" s="49">
        <f>C150+C151+C152+C153+C154</f>
        <v>7938.2610000000004</v>
      </c>
      <c r="D149" s="49">
        <f t="shared" ref="D149:Z149" si="34">D150+D151+D152+D153+D154</f>
        <v>7900.4009999999998</v>
      </c>
      <c r="E149" s="49">
        <f t="shared" si="34"/>
        <v>7889.2910000000002</v>
      </c>
      <c r="F149" s="49">
        <f t="shared" si="34"/>
        <v>7877.6610000000001</v>
      </c>
      <c r="G149" s="49">
        <f t="shared" si="34"/>
        <v>7894.1810000000005</v>
      </c>
      <c r="H149" s="49">
        <f t="shared" si="34"/>
        <v>7929.9110000000001</v>
      </c>
      <c r="I149" s="49">
        <f t="shared" si="34"/>
        <v>7945.3510000000006</v>
      </c>
      <c r="J149" s="49">
        <f t="shared" si="34"/>
        <v>7977.741</v>
      </c>
      <c r="K149" s="49">
        <f t="shared" si="34"/>
        <v>8007.0910000000003</v>
      </c>
      <c r="L149" s="49">
        <f t="shared" si="34"/>
        <v>7996.2209999999995</v>
      </c>
      <c r="M149" s="49">
        <f t="shared" si="34"/>
        <v>7953.3310000000001</v>
      </c>
      <c r="N149" s="49">
        <f t="shared" si="34"/>
        <v>8023.3510000000006</v>
      </c>
      <c r="O149" s="49">
        <f t="shared" si="34"/>
        <v>8018.6409999999996</v>
      </c>
      <c r="P149" s="49">
        <f t="shared" si="34"/>
        <v>8037.1010000000006</v>
      </c>
      <c r="Q149" s="49">
        <f t="shared" si="34"/>
        <v>8200.0110000000004</v>
      </c>
      <c r="R149" s="49">
        <f t="shared" si="34"/>
        <v>8247.4409999999989</v>
      </c>
      <c r="S149" s="49">
        <f t="shared" si="34"/>
        <v>8324.3009999999995</v>
      </c>
      <c r="T149" s="49">
        <f t="shared" si="34"/>
        <v>8762.8809999999994</v>
      </c>
      <c r="U149" s="49">
        <f t="shared" si="34"/>
        <v>8011.4310000000005</v>
      </c>
      <c r="V149" s="49">
        <f t="shared" si="34"/>
        <v>8007.4009999999998</v>
      </c>
      <c r="W149" s="49">
        <f t="shared" si="34"/>
        <v>8002.6409999999996</v>
      </c>
      <c r="X149" s="49">
        <f t="shared" si="34"/>
        <v>8003.9310000000005</v>
      </c>
      <c r="Y149" s="49">
        <f t="shared" si="34"/>
        <v>7984.6210000000001</v>
      </c>
      <c r="Z149" s="49">
        <f t="shared" si="34"/>
        <v>7936.9009999999998</v>
      </c>
    </row>
    <row r="150" spans="1:26" ht="38.25" x14ac:dyDescent="0.15">
      <c r="A150" s="44"/>
      <c r="B150" s="50" t="s">
        <v>147</v>
      </c>
      <c r="C150" s="51">
        <v>2625.73</v>
      </c>
      <c r="D150" s="51">
        <v>2587.87</v>
      </c>
      <c r="E150" s="51">
        <v>2576.7600000000002</v>
      </c>
      <c r="F150" s="51">
        <v>2565.13</v>
      </c>
      <c r="G150" s="51">
        <v>2581.65</v>
      </c>
      <c r="H150" s="51">
        <v>2617.38</v>
      </c>
      <c r="I150" s="51">
        <v>2632.82</v>
      </c>
      <c r="J150" s="51">
        <v>2665.21</v>
      </c>
      <c r="K150" s="51">
        <v>2694.56</v>
      </c>
      <c r="L150" s="51">
        <v>2683.69</v>
      </c>
      <c r="M150" s="51">
        <v>2640.8</v>
      </c>
      <c r="N150" s="51">
        <v>2710.82</v>
      </c>
      <c r="O150" s="51">
        <v>2706.11</v>
      </c>
      <c r="P150" s="51">
        <v>2724.57</v>
      </c>
      <c r="Q150" s="51">
        <v>2887.48</v>
      </c>
      <c r="R150" s="51">
        <v>2934.91</v>
      </c>
      <c r="S150" s="51">
        <v>3011.77</v>
      </c>
      <c r="T150" s="51">
        <v>3450.35</v>
      </c>
      <c r="U150" s="51">
        <v>2698.9</v>
      </c>
      <c r="V150" s="51">
        <v>2694.87</v>
      </c>
      <c r="W150" s="51">
        <v>2690.11</v>
      </c>
      <c r="X150" s="51">
        <v>2691.4</v>
      </c>
      <c r="Y150" s="51">
        <v>2672.09</v>
      </c>
      <c r="Z150" s="51">
        <v>2624.37</v>
      </c>
    </row>
    <row r="151" spans="1:26" ht="12.75" x14ac:dyDescent="0.15">
      <c r="A151" s="44"/>
      <c r="B151" s="50" t="s">
        <v>200</v>
      </c>
      <c r="C151" s="51">
        <v>3319.55</v>
      </c>
      <c r="D151" s="51">
        <v>3319.55</v>
      </c>
      <c r="E151" s="51">
        <v>3319.55</v>
      </c>
      <c r="F151" s="51">
        <v>3319.55</v>
      </c>
      <c r="G151" s="51">
        <v>3319.55</v>
      </c>
      <c r="H151" s="51">
        <v>3319.55</v>
      </c>
      <c r="I151" s="51">
        <v>3319.55</v>
      </c>
      <c r="J151" s="51">
        <v>3319.55</v>
      </c>
      <c r="K151" s="51">
        <v>3319.55</v>
      </c>
      <c r="L151" s="51">
        <v>3319.55</v>
      </c>
      <c r="M151" s="51">
        <v>3319.55</v>
      </c>
      <c r="N151" s="51">
        <v>3319.55</v>
      </c>
      <c r="O151" s="51">
        <v>3319.55</v>
      </c>
      <c r="P151" s="51">
        <v>3319.55</v>
      </c>
      <c r="Q151" s="51">
        <v>3319.55</v>
      </c>
      <c r="R151" s="51">
        <v>3319.55</v>
      </c>
      <c r="S151" s="51">
        <v>3319.55</v>
      </c>
      <c r="T151" s="51">
        <v>3319.55</v>
      </c>
      <c r="U151" s="51">
        <v>3319.55</v>
      </c>
      <c r="V151" s="51">
        <v>3319.55</v>
      </c>
      <c r="W151" s="51">
        <v>3319.55</v>
      </c>
      <c r="X151" s="51">
        <v>3319.55</v>
      </c>
      <c r="Y151" s="51">
        <v>3319.55</v>
      </c>
      <c r="Z151" s="51">
        <v>3319.55</v>
      </c>
    </row>
    <row r="152" spans="1:26" ht="12.75" x14ac:dyDescent="0.15">
      <c r="A152" s="44"/>
      <c r="B152" s="50" t="s">
        <v>201</v>
      </c>
      <c r="C152" s="51">
        <v>705.17</v>
      </c>
      <c r="D152" s="51">
        <v>705.17</v>
      </c>
      <c r="E152" s="51">
        <v>705.17</v>
      </c>
      <c r="F152" s="51">
        <v>705.17</v>
      </c>
      <c r="G152" s="51">
        <v>705.17</v>
      </c>
      <c r="H152" s="51">
        <v>705.17</v>
      </c>
      <c r="I152" s="51">
        <v>705.17</v>
      </c>
      <c r="J152" s="51">
        <v>705.17</v>
      </c>
      <c r="K152" s="51">
        <v>705.17</v>
      </c>
      <c r="L152" s="51">
        <v>705.17</v>
      </c>
      <c r="M152" s="51">
        <v>705.17</v>
      </c>
      <c r="N152" s="51">
        <v>705.17</v>
      </c>
      <c r="O152" s="51">
        <v>705.17</v>
      </c>
      <c r="P152" s="51">
        <v>705.17</v>
      </c>
      <c r="Q152" s="51">
        <v>705.17</v>
      </c>
      <c r="R152" s="51">
        <v>705.17</v>
      </c>
      <c r="S152" s="51">
        <v>705.17</v>
      </c>
      <c r="T152" s="51">
        <v>705.17</v>
      </c>
      <c r="U152" s="51">
        <v>705.17</v>
      </c>
      <c r="V152" s="51">
        <v>705.17</v>
      </c>
      <c r="W152" s="51">
        <v>705.17</v>
      </c>
      <c r="X152" s="51">
        <v>705.17</v>
      </c>
      <c r="Y152" s="51">
        <v>705.17</v>
      </c>
      <c r="Z152" s="51">
        <v>705.17</v>
      </c>
    </row>
    <row r="153" spans="1:26" ht="13.5" thickBot="1" x14ac:dyDescent="0.2">
      <c r="A153" s="44"/>
      <c r="B153" s="50" t="s">
        <v>111</v>
      </c>
      <c r="C153" s="51">
        <v>4.8109999999999999</v>
      </c>
      <c r="D153" s="51">
        <v>4.8109999999999999</v>
      </c>
      <c r="E153" s="51">
        <v>4.8109999999999999</v>
      </c>
      <c r="F153" s="51">
        <v>4.8109999999999999</v>
      </c>
      <c r="G153" s="51">
        <v>4.8109999999999999</v>
      </c>
      <c r="H153" s="51">
        <v>4.8109999999999999</v>
      </c>
      <c r="I153" s="51">
        <v>4.8109999999999999</v>
      </c>
      <c r="J153" s="51">
        <v>4.8109999999999999</v>
      </c>
      <c r="K153" s="51">
        <v>4.8109999999999999</v>
      </c>
      <c r="L153" s="51">
        <v>4.8109999999999999</v>
      </c>
      <c r="M153" s="51">
        <v>4.8109999999999999</v>
      </c>
      <c r="N153" s="51">
        <v>4.8109999999999999</v>
      </c>
      <c r="O153" s="51">
        <v>4.8109999999999999</v>
      </c>
      <c r="P153" s="51">
        <v>4.8109999999999999</v>
      </c>
      <c r="Q153" s="51">
        <v>4.8109999999999999</v>
      </c>
      <c r="R153" s="51">
        <v>4.8109999999999999</v>
      </c>
      <c r="S153" s="51">
        <v>4.8109999999999999</v>
      </c>
      <c r="T153" s="51">
        <v>4.8109999999999999</v>
      </c>
      <c r="U153" s="51">
        <v>4.8109999999999999</v>
      </c>
      <c r="V153" s="51">
        <v>4.8109999999999999</v>
      </c>
      <c r="W153" s="51">
        <v>4.8109999999999999</v>
      </c>
      <c r="X153" s="51">
        <v>4.8109999999999999</v>
      </c>
      <c r="Y153" s="51">
        <v>4.8109999999999999</v>
      </c>
      <c r="Z153" s="51">
        <v>4.8109999999999999</v>
      </c>
    </row>
    <row r="154" spans="1:26" s="153" customFormat="1" ht="24.75" thickBot="1" x14ac:dyDescent="0.3">
      <c r="B154" s="164" t="s">
        <v>210</v>
      </c>
      <c r="C154" s="165">
        <v>1283</v>
      </c>
      <c r="D154" s="165">
        <v>1283</v>
      </c>
      <c r="E154" s="165">
        <v>1283</v>
      </c>
      <c r="F154" s="165">
        <v>1283</v>
      </c>
      <c r="G154" s="165">
        <v>1283</v>
      </c>
      <c r="H154" s="165">
        <v>1283</v>
      </c>
      <c r="I154" s="165">
        <v>1283</v>
      </c>
      <c r="J154" s="165">
        <v>1283</v>
      </c>
      <c r="K154" s="165">
        <v>1283</v>
      </c>
      <c r="L154" s="165">
        <v>1283</v>
      </c>
      <c r="M154" s="165">
        <v>1283</v>
      </c>
      <c r="N154" s="165">
        <v>1283</v>
      </c>
      <c r="O154" s="165">
        <v>1283</v>
      </c>
      <c r="P154" s="165">
        <v>1283</v>
      </c>
      <c r="Q154" s="165">
        <v>1283</v>
      </c>
      <c r="R154" s="165">
        <v>1283</v>
      </c>
      <c r="S154" s="165">
        <v>1283</v>
      </c>
      <c r="T154" s="165">
        <v>1283</v>
      </c>
      <c r="U154" s="165">
        <v>1283</v>
      </c>
      <c r="V154" s="165">
        <v>1283</v>
      </c>
      <c r="W154" s="165">
        <v>1283</v>
      </c>
      <c r="X154" s="165">
        <v>1283</v>
      </c>
      <c r="Y154" s="165">
        <v>1283</v>
      </c>
      <c r="Z154" s="165">
        <v>1283</v>
      </c>
    </row>
    <row r="155" spans="1:26" ht="13.5" thickBot="1" x14ac:dyDescent="0.2">
      <c r="A155" s="44"/>
      <c r="B155" s="48" t="s">
        <v>171</v>
      </c>
      <c r="C155" s="49">
        <f>C156+C157+C158+C159+C160</f>
        <v>7461.7709999999997</v>
      </c>
      <c r="D155" s="49">
        <f t="shared" ref="D155:Z155" si="35">D156+D157+D158+D159+D160</f>
        <v>7474.741</v>
      </c>
      <c r="E155" s="49">
        <f t="shared" si="35"/>
        <v>7416.2610000000004</v>
      </c>
      <c r="F155" s="49">
        <f t="shared" si="35"/>
        <v>7421.5810000000001</v>
      </c>
      <c r="G155" s="49">
        <f t="shared" si="35"/>
        <v>7420.0910000000003</v>
      </c>
      <c r="H155" s="49">
        <f t="shared" si="35"/>
        <v>7437.8109999999997</v>
      </c>
      <c r="I155" s="49">
        <f t="shared" si="35"/>
        <v>7507.8710000000001</v>
      </c>
      <c r="J155" s="49">
        <f t="shared" si="35"/>
        <v>7479.4310000000005</v>
      </c>
      <c r="K155" s="49">
        <f t="shared" si="35"/>
        <v>7573.4709999999995</v>
      </c>
      <c r="L155" s="49">
        <f t="shared" si="35"/>
        <v>7542.5609999999997</v>
      </c>
      <c r="M155" s="49">
        <f t="shared" si="35"/>
        <v>7502.0910000000003</v>
      </c>
      <c r="N155" s="49">
        <f t="shared" si="35"/>
        <v>7495.0110000000004</v>
      </c>
      <c r="O155" s="49">
        <f t="shared" si="35"/>
        <v>7491.8410000000003</v>
      </c>
      <c r="P155" s="49">
        <f t="shared" si="35"/>
        <v>7513.9809999999998</v>
      </c>
      <c r="Q155" s="49">
        <f t="shared" si="35"/>
        <v>7650.6810000000005</v>
      </c>
      <c r="R155" s="49">
        <f t="shared" si="35"/>
        <v>7728.6710000000003</v>
      </c>
      <c r="S155" s="49">
        <f t="shared" si="35"/>
        <v>7903.7109999999993</v>
      </c>
      <c r="T155" s="49">
        <f t="shared" si="35"/>
        <v>7756.0709999999999</v>
      </c>
      <c r="U155" s="49">
        <f t="shared" si="35"/>
        <v>7536.7109999999993</v>
      </c>
      <c r="V155" s="49">
        <f t="shared" si="35"/>
        <v>7531.8109999999997</v>
      </c>
      <c r="W155" s="49">
        <f t="shared" si="35"/>
        <v>7532.3310000000001</v>
      </c>
      <c r="X155" s="49">
        <f t="shared" si="35"/>
        <v>7540.9809999999998</v>
      </c>
      <c r="Y155" s="49">
        <f t="shared" si="35"/>
        <v>7545.7109999999993</v>
      </c>
      <c r="Z155" s="49">
        <f t="shared" si="35"/>
        <v>7487.1909999999998</v>
      </c>
    </row>
    <row r="156" spans="1:26" ht="38.25" x14ac:dyDescent="0.15">
      <c r="A156" s="44"/>
      <c r="B156" s="50" t="s">
        <v>147</v>
      </c>
      <c r="C156" s="51">
        <v>2149.2399999999998</v>
      </c>
      <c r="D156" s="51">
        <v>2162.21</v>
      </c>
      <c r="E156" s="51">
        <v>2103.73</v>
      </c>
      <c r="F156" s="51">
        <v>2109.0500000000002</v>
      </c>
      <c r="G156" s="51">
        <v>2107.56</v>
      </c>
      <c r="H156" s="51">
        <v>2125.2800000000002</v>
      </c>
      <c r="I156" s="51">
        <v>2195.34</v>
      </c>
      <c r="J156" s="51">
        <v>2166.9</v>
      </c>
      <c r="K156" s="51">
        <v>2260.94</v>
      </c>
      <c r="L156" s="51">
        <v>2230.0300000000002</v>
      </c>
      <c r="M156" s="51">
        <v>2189.56</v>
      </c>
      <c r="N156" s="51">
        <v>2182.48</v>
      </c>
      <c r="O156" s="51">
        <v>2179.31</v>
      </c>
      <c r="P156" s="51">
        <v>2201.4499999999998</v>
      </c>
      <c r="Q156" s="51">
        <v>2338.15</v>
      </c>
      <c r="R156" s="51">
        <v>2416.14</v>
      </c>
      <c r="S156" s="51">
        <v>2591.1799999999998</v>
      </c>
      <c r="T156" s="51">
        <v>2443.54</v>
      </c>
      <c r="U156" s="51">
        <v>2224.1799999999998</v>
      </c>
      <c r="V156" s="51">
        <v>2219.2800000000002</v>
      </c>
      <c r="W156" s="51">
        <v>2219.8000000000002</v>
      </c>
      <c r="X156" s="51">
        <v>2228.4499999999998</v>
      </c>
      <c r="Y156" s="51">
        <v>2233.1799999999998</v>
      </c>
      <c r="Z156" s="51">
        <v>2174.66</v>
      </c>
    </row>
    <row r="157" spans="1:26" ht="12.75" x14ac:dyDescent="0.15">
      <c r="A157" s="44"/>
      <c r="B157" s="50" t="s">
        <v>200</v>
      </c>
      <c r="C157" s="51">
        <v>3319.55</v>
      </c>
      <c r="D157" s="51">
        <v>3319.55</v>
      </c>
      <c r="E157" s="51">
        <v>3319.55</v>
      </c>
      <c r="F157" s="51">
        <v>3319.55</v>
      </c>
      <c r="G157" s="51">
        <v>3319.55</v>
      </c>
      <c r="H157" s="51">
        <v>3319.55</v>
      </c>
      <c r="I157" s="51">
        <v>3319.55</v>
      </c>
      <c r="J157" s="51">
        <v>3319.55</v>
      </c>
      <c r="K157" s="51">
        <v>3319.55</v>
      </c>
      <c r="L157" s="51">
        <v>3319.55</v>
      </c>
      <c r="M157" s="51">
        <v>3319.55</v>
      </c>
      <c r="N157" s="51">
        <v>3319.55</v>
      </c>
      <c r="O157" s="51">
        <v>3319.55</v>
      </c>
      <c r="P157" s="51">
        <v>3319.55</v>
      </c>
      <c r="Q157" s="51">
        <v>3319.55</v>
      </c>
      <c r="R157" s="51">
        <v>3319.55</v>
      </c>
      <c r="S157" s="51">
        <v>3319.55</v>
      </c>
      <c r="T157" s="51">
        <v>3319.55</v>
      </c>
      <c r="U157" s="51">
        <v>3319.55</v>
      </c>
      <c r="V157" s="51">
        <v>3319.55</v>
      </c>
      <c r="W157" s="51">
        <v>3319.55</v>
      </c>
      <c r="X157" s="51">
        <v>3319.55</v>
      </c>
      <c r="Y157" s="51">
        <v>3319.55</v>
      </c>
      <c r="Z157" s="51">
        <v>3319.55</v>
      </c>
    </row>
    <row r="158" spans="1:26" ht="12.75" x14ac:dyDescent="0.15">
      <c r="A158" s="44"/>
      <c r="B158" s="50" t="s">
        <v>201</v>
      </c>
      <c r="C158" s="51">
        <v>705.17</v>
      </c>
      <c r="D158" s="51">
        <v>705.17</v>
      </c>
      <c r="E158" s="51">
        <v>705.17</v>
      </c>
      <c r="F158" s="51">
        <v>705.17</v>
      </c>
      <c r="G158" s="51">
        <v>705.17</v>
      </c>
      <c r="H158" s="51">
        <v>705.17</v>
      </c>
      <c r="I158" s="51">
        <v>705.17</v>
      </c>
      <c r="J158" s="51">
        <v>705.17</v>
      </c>
      <c r="K158" s="51">
        <v>705.17</v>
      </c>
      <c r="L158" s="51">
        <v>705.17</v>
      </c>
      <c r="M158" s="51">
        <v>705.17</v>
      </c>
      <c r="N158" s="51">
        <v>705.17</v>
      </c>
      <c r="O158" s="51">
        <v>705.17</v>
      </c>
      <c r="P158" s="51">
        <v>705.17</v>
      </c>
      <c r="Q158" s="51">
        <v>705.17</v>
      </c>
      <c r="R158" s="51">
        <v>705.17</v>
      </c>
      <c r="S158" s="51">
        <v>705.17</v>
      </c>
      <c r="T158" s="51">
        <v>705.17</v>
      </c>
      <c r="U158" s="51">
        <v>705.17</v>
      </c>
      <c r="V158" s="51">
        <v>705.17</v>
      </c>
      <c r="W158" s="51">
        <v>705.17</v>
      </c>
      <c r="X158" s="51">
        <v>705.17</v>
      </c>
      <c r="Y158" s="51">
        <v>705.17</v>
      </c>
      <c r="Z158" s="51">
        <v>705.17</v>
      </c>
    </row>
    <row r="159" spans="1:26" ht="13.5" thickBot="1" x14ac:dyDescent="0.2">
      <c r="A159" s="44"/>
      <c r="B159" s="50" t="s">
        <v>111</v>
      </c>
      <c r="C159" s="51">
        <v>4.8109999999999999</v>
      </c>
      <c r="D159" s="51">
        <v>4.8109999999999999</v>
      </c>
      <c r="E159" s="51">
        <v>4.8109999999999999</v>
      </c>
      <c r="F159" s="51">
        <v>4.8109999999999999</v>
      </c>
      <c r="G159" s="51">
        <v>4.8109999999999999</v>
      </c>
      <c r="H159" s="51">
        <v>4.8109999999999999</v>
      </c>
      <c r="I159" s="51">
        <v>4.8109999999999999</v>
      </c>
      <c r="J159" s="51">
        <v>4.8109999999999999</v>
      </c>
      <c r="K159" s="51">
        <v>4.8109999999999999</v>
      </c>
      <c r="L159" s="51">
        <v>4.8109999999999999</v>
      </c>
      <c r="M159" s="51">
        <v>4.8109999999999999</v>
      </c>
      <c r="N159" s="51">
        <v>4.8109999999999999</v>
      </c>
      <c r="O159" s="51">
        <v>4.8109999999999999</v>
      </c>
      <c r="P159" s="51">
        <v>4.8109999999999999</v>
      </c>
      <c r="Q159" s="51">
        <v>4.8109999999999999</v>
      </c>
      <c r="R159" s="51">
        <v>4.8109999999999999</v>
      </c>
      <c r="S159" s="51">
        <v>4.8109999999999999</v>
      </c>
      <c r="T159" s="51">
        <v>4.8109999999999999</v>
      </c>
      <c r="U159" s="51">
        <v>4.8109999999999999</v>
      </c>
      <c r="V159" s="51">
        <v>4.8109999999999999</v>
      </c>
      <c r="W159" s="51">
        <v>4.8109999999999999</v>
      </c>
      <c r="X159" s="51">
        <v>4.8109999999999999</v>
      </c>
      <c r="Y159" s="51">
        <v>4.8109999999999999</v>
      </c>
      <c r="Z159" s="51">
        <v>4.8109999999999999</v>
      </c>
    </row>
    <row r="160" spans="1:26" s="153" customFormat="1" ht="24.75" thickBot="1" x14ac:dyDescent="0.3">
      <c r="B160" s="164" t="s">
        <v>210</v>
      </c>
      <c r="C160" s="165">
        <v>1283</v>
      </c>
      <c r="D160" s="165">
        <v>1283</v>
      </c>
      <c r="E160" s="165">
        <v>1283</v>
      </c>
      <c r="F160" s="165">
        <v>1283</v>
      </c>
      <c r="G160" s="165">
        <v>1283</v>
      </c>
      <c r="H160" s="165">
        <v>1283</v>
      </c>
      <c r="I160" s="165">
        <v>1283</v>
      </c>
      <c r="J160" s="165">
        <v>1283</v>
      </c>
      <c r="K160" s="165">
        <v>1283</v>
      </c>
      <c r="L160" s="165">
        <v>1283</v>
      </c>
      <c r="M160" s="165">
        <v>1283</v>
      </c>
      <c r="N160" s="165">
        <v>1283</v>
      </c>
      <c r="O160" s="165">
        <v>1283</v>
      </c>
      <c r="P160" s="165">
        <v>1283</v>
      </c>
      <c r="Q160" s="165">
        <v>1283</v>
      </c>
      <c r="R160" s="165">
        <v>1283</v>
      </c>
      <c r="S160" s="165">
        <v>1283</v>
      </c>
      <c r="T160" s="165">
        <v>1283</v>
      </c>
      <c r="U160" s="165">
        <v>1283</v>
      </c>
      <c r="V160" s="165">
        <v>1283</v>
      </c>
      <c r="W160" s="165">
        <v>1283</v>
      </c>
      <c r="X160" s="165">
        <v>1283</v>
      </c>
      <c r="Y160" s="165">
        <v>1283</v>
      </c>
      <c r="Z160" s="165">
        <v>1283</v>
      </c>
    </row>
    <row r="161" spans="1:26" ht="13.5" thickBot="1" x14ac:dyDescent="0.2">
      <c r="A161" s="44"/>
      <c r="B161" s="48" t="s">
        <v>172</v>
      </c>
      <c r="C161" s="49">
        <f>C162+C163+C164+C165+C166</f>
        <v>7467.7910000000002</v>
      </c>
      <c r="D161" s="49">
        <f t="shared" ref="D161:Z161" si="36">D162+D163+D164+D165+D166</f>
        <v>7481.0209999999997</v>
      </c>
      <c r="E161" s="49">
        <f t="shared" si="36"/>
        <v>7448.3310000000001</v>
      </c>
      <c r="F161" s="49">
        <f t="shared" si="36"/>
        <v>7443.6210000000001</v>
      </c>
      <c r="G161" s="49">
        <f t="shared" si="36"/>
        <v>7444.991</v>
      </c>
      <c r="H161" s="49">
        <f t="shared" si="36"/>
        <v>7357.1210000000001</v>
      </c>
      <c r="I161" s="49">
        <f t="shared" si="36"/>
        <v>7367.3109999999997</v>
      </c>
      <c r="J161" s="49">
        <f t="shared" si="36"/>
        <v>7383.1409999999996</v>
      </c>
      <c r="K161" s="49">
        <f t="shared" si="36"/>
        <v>7447.0410000000002</v>
      </c>
      <c r="L161" s="49">
        <f t="shared" si="36"/>
        <v>7442.2209999999995</v>
      </c>
      <c r="M161" s="49">
        <f t="shared" si="36"/>
        <v>7463.6210000000001</v>
      </c>
      <c r="N161" s="49">
        <f t="shared" si="36"/>
        <v>7477.7109999999993</v>
      </c>
      <c r="O161" s="49">
        <f t="shared" si="36"/>
        <v>7476.0010000000002</v>
      </c>
      <c r="P161" s="49">
        <f t="shared" si="36"/>
        <v>7474.1109999999999</v>
      </c>
      <c r="Q161" s="49">
        <f t="shared" si="36"/>
        <v>7517.7910000000002</v>
      </c>
      <c r="R161" s="49">
        <f t="shared" si="36"/>
        <v>7615.8909999999996</v>
      </c>
      <c r="S161" s="49">
        <f t="shared" si="36"/>
        <v>7681.1309999999994</v>
      </c>
      <c r="T161" s="49">
        <f t="shared" si="36"/>
        <v>7682.3410000000003</v>
      </c>
      <c r="U161" s="49">
        <f t="shared" si="36"/>
        <v>7492.0410000000002</v>
      </c>
      <c r="V161" s="49">
        <f t="shared" si="36"/>
        <v>7482.4110000000001</v>
      </c>
      <c r="W161" s="49">
        <f t="shared" si="36"/>
        <v>7489.6909999999998</v>
      </c>
      <c r="X161" s="49">
        <f t="shared" si="36"/>
        <v>7492.0709999999999</v>
      </c>
      <c r="Y161" s="49">
        <f t="shared" si="36"/>
        <v>7501.6010000000006</v>
      </c>
      <c r="Z161" s="49">
        <f t="shared" si="36"/>
        <v>7510.8909999999996</v>
      </c>
    </row>
    <row r="162" spans="1:26" ht="38.25" x14ac:dyDescent="0.15">
      <c r="A162" s="44"/>
      <c r="B162" s="50" t="s">
        <v>147</v>
      </c>
      <c r="C162" s="51">
        <v>2155.2600000000002</v>
      </c>
      <c r="D162" s="51">
        <v>2168.4899999999998</v>
      </c>
      <c r="E162" s="51">
        <v>2135.8000000000002</v>
      </c>
      <c r="F162" s="51">
        <v>2131.09</v>
      </c>
      <c r="G162" s="51">
        <v>2132.46</v>
      </c>
      <c r="H162" s="51">
        <v>2044.59</v>
      </c>
      <c r="I162" s="51">
        <v>2054.7800000000002</v>
      </c>
      <c r="J162" s="51">
        <v>2070.61</v>
      </c>
      <c r="K162" s="51">
        <v>2134.5100000000002</v>
      </c>
      <c r="L162" s="51">
        <v>2129.69</v>
      </c>
      <c r="M162" s="51">
        <v>2151.09</v>
      </c>
      <c r="N162" s="51">
        <v>2165.1799999999998</v>
      </c>
      <c r="O162" s="51">
        <v>2163.4699999999998</v>
      </c>
      <c r="P162" s="51">
        <v>2161.58</v>
      </c>
      <c r="Q162" s="51">
        <v>2205.2600000000002</v>
      </c>
      <c r="R162" s="51">
        <v>2303.36</v>
      </c>
      <c r="S162" s="51">
        <v>2368.6</v>
      </c>
      <c r="T162" s="51">
        <v>2369.81</v>
      </c>
      <c r="U162" s="51">
        <v>2179.5100000000002</v>
      </c>
      <c r="V162" s="51">
        <v>2169.88</v>
      </c>
      <c r="W162" s="51">
        <v>2177.16</v>
      </c>
      <c r="X162" s="51">
        <v>2179.54</v>
      </c>
      <c r="Y162" s="51">
        <v>2189.0700000000002</v>
      </c>
      <c r="Z162" s="51">
        <v>2198.36</v>
      </c>
    </row>
    <row r="163" spans="1:26" ht="12.75" x14ac:dyDescent="0.15">
      <c r="A163" s="44"/>
      <c r="B163" s="50" t="s">
        <v>200</v>
      </c>
      <c r="C163" s="51">
        <v>3319.55</v>
      </c>
      <c r="D163" s="51">
        <v>3319.55</v>
      </c>
      <c r="E163" s="51">
        <v>3319.55</v>
      </c>
      <c r="F163" s="51">
        <v>3319.55</v>
      </c>
      <c r="G163" s="51">
        <v>3319.55</v>
      </c>
      <c r="H163" s="51">
        <v>3319.55</v>
      </c>
      <c r="I163" s="51">
        <v>3319.55</v>
      </c>
      <c r="J163" s="51">
        <v>3319.55</v>
      </c>
      <c r="K163" s="51">
        <v>3319.55</v>
      </c>
      <c r="L163" s="51">
        <v>3319.55</v>
      </c>
      <c r="M163" s="51">
        <v>3319.55</v>
      </c>
      <c r="N163" s="51">
        <v>3319.55</v>
      </c>
      <c r="O163" s="51">
        <v>3319.55</v>
      </c>
      <c r="P163" s="51">
        <v>3319.55</v>
      </c>
      <c r="Q163" s="51">
        <v>3319.55</v>
      </c>
      <c r="R163" s="51">
        <v>3319.55</v>
      </c>
      <c r="S163" s="51">
        <v>3319.55</v>
      </c>
      <c r="T163" s="51">
        <v>3319.55</v>
      </c>
      <c r="U163" s="51">
        <v>3319.55</v>
      </c>
      <c r="V163" s="51">
        <v>3319.55</v>
      </c>
      <c r="W163" s="51">
        <v>3319.55</v>
      </c>
      <c r="X163" s="51">
        <v>3319.55</v>
      </c>
      <c r="Y163" s="51">
        <v>3319.55</v>
      </c>
      <c r="Z163" s="51">
        <v>3319.55</v>
      </c>
    </row>
    <row r="164" spans="1:26" ht="12.75" x14ac:dyDescent="0.15">
      <c r="A164" s="44"/>
      <c r="B164" s="50" t="s">
        <v>201</v>
      </c>
      <c r="C164" s="51">
        <v>705.17</v>
      </c>
      <c r="D164" s="51">
        <v>705.17</v>
      </c>
      <c r="E164" s="51">
        <v>705.17</v>
      </c>
      <c r="F164" s="51">
        <v>705.17</v>
      </c>
      <c r="G164" s="51">
        <v>705.17</v>
      </c>
      <c r="H164" s="51">
        <v>705.17</v>
      </c>
      <c r="I164" s="51">
        <v>705.17</v>
      </c>
      <c r="J164" s="51">
        <v>705.17</v>
      </c>
      <c r="K164" s="51">
        <v>705.17</v>
      </c>
      <c r="L164" s="51">
        <v>705.17</v>
      </c>
      <c r="M164" s="51">
        <v>705.17</v>
      </c>
      <c r="N164" s="51">
        <v>705.17</v>
      </c>
      <c r="O164" s="51">
        <v>705.17</v>
      </c>
      <c r="P164" s="51">
        <v>705.17</v>
      </c>
      <c r="Q164" s="51">
        <v>705.17</v>
      </c>
      <c r="R164" s="51">
        <v>705.17</v>
      </c>
      <c r="S164" s="51">
        <v>705.17</v>
      </c>
      <c r="T164" s="51">
        <v>705.17</v>
      </c>
      <c r="U164" s="51">
        <v>705.17</v>
      </c>
      <c r="V164" s="51">
        <v>705.17</v>
      </c>
      <c r="W164" s="51">
        <v>705.17</v>
      </c>
      <c r="X164" s="51">
        <v>705.17</v>
      </c>
      <c r="Y164" s="51">
        <v>705.17</v>
      </c>
      <c r="Z164" s="51">
        <v>705.17</v>
      </c>
    </row>
    <row r="165" spans="1:26" ht="13.5" thickBot="1" x14ac:dyDescent="0.2">
      <c r="A165" s="44"/>
      <c r="B165" s="50" t="s">
        <v>111</v>
      </c>
      <c r="C165" s="51">
        <v>4.8109999999999999</v>
      </c>
      <c r="D165" s="51">
        <v>4.8109999999999999</v>
      </c>
      <c r="E165" s="51">
        <v>4.8109999999999999</v>
      </c>
      <c r="F165" s="51">
        <v>4.8109999999999999</v>
      </c>
      <c r="G165" s="51">
        <v>4.8109999999999999</v>
      </c>
      <c r="H165" s="51">
        <v>4.8109999999999999</v>
      </c>
      <c r="I165" s="51">
        <v>4.8109999999999999</v>
      </c>
      <c r="J165" s="51">
        <v>4.8109999999999999</v>
      </c>
      <c r="K165" s="51">
        <v>4.8109999999999999</v>
      </c>
      <c r="L165" s="51">
        <v>4.8109999999999999</v>
      </c>
      <c r="M165" s="51">
        <v>4.8109999999999999</v>
      </c>
      <c r="N165" s="51">
        <v>4.8109999999999999</v>
      </c>
      <c r="O165" s="51">
        <v>4.8109999999999999</v>
      </c>
      <c r="P165" s="51">
        <v>4.8109999999999999</v>
      </c>
      <c r="Q165" s="51">
        <v>4.8109999999999999</v>
      </c>
      <c r="R165" s="51">
        <v>4.8109999999999999</v>
      </c>
      <c r="S165" s="51">
        <v>4.8109999999999999</v>
      </c>
      <c r="T165" s="51">
        <v>4.8109999999999999</v>
      </c>
      <c r="U165" s="51">
        <v>4.8109999999999999</v>
      </c>
      <c r="V165" s="51">
        <v>4.8109999999999999</v>
      </c>
      <c r="W165" s="51">
        <v>4.8109999999999999</v>
      </c>
      <c r="X165" s="51">
        <v>4.8109999999999999</v>
      </c>
      <c r="Y165" s="51">
        <v>4.8109999999999999</v>
      </c>
      <c r="Z165" s="51">
        <v>4.8109999999999999</v>
      </c>
    </row>
    <row r="166" spans="1:26" s="153" customFormat="1" ht="24.75" thickBot="1" x14ac:dyDescent="0.3">
      <c r="B166" s="164" t="s">
        <v>210</v>
      </c>
      <c r="C166" s="165">
        <v>1283</v>
      </c>
      <c r="D166" s="165">
        <v>1283</v>
      </c>
      <c r="E166" s="165">
        <v>1283</v>
      </c>
      <c r="F166" s="165">
        <v>1283</v>
      </c>
      <c r="G166" s="165">
        <v>1283</v>
      </c>
      <c r="H166" s="165">
        <v>1283</v>
      </c>
      <c r="I166" s="165">
        <v>1283</v>
      </c>
      <c r="J166" s="165">
        <v>1283</v>
      </c>
      <c r="K166" s="165">
        <v>1283</v>
      </c>
      <c r="L166" s="165">
        <v>1283</v>
      </c>
      <c r="M166" s="165">
        <v>1283</v>
      </c>
      <c r="N166" s="165">
        <v>1283</v>
      </c>
      <c r="O166" s="165">
        <v>1283</v>
      </c>
      <c r="P166" s="165">
        <v>1283</v>
      </c>
      <c r="Q166" s="165">
        <v>1283</v>
      </c>
      <c r="R166" s="165">
        <v>1283</v>
      </c>
      <c r="S166" s="165">
        <v>1283</v>
      </c>
      <c r="T166" s="165">
        <v>1283</v>
      </c>
      <c r="U166" s="165">
        <v>1283</v>
      </c>
      <c r="V166" s="165">
        <v>1283</v>
      </c>
      <c r="W166" s="165">
        <v>1283</v>
      </c>
      <c r="X166" s="165">
        <v>1283</v>
      </c>
      <c r="Y166" s="165">
        <v>1283</v>
      </c>
      <c r="Z166" s="165">
        <v>1283</v>
      </c>
    </row>
    <row r="167" spans="1:26" ht="13.5" thickBot="1" x14ac:dyDescent="0.2">
      <c r="A167" s="44"/>
      <c r="B167" s="48" t="s">
        <v>173</v>
      </c>
      <c r="C167" s="49">
        <f>C168+C169+C170+C171+C172</f>
        <v>7634.4809999999998</v>
      </c>
      <c r="D167" s="49">
        <f t="shared" ref="D167:Z167" si="37">D168+D169+D170+D171+D172</f>
        <v>7673.9009999999998</v>
      </c>
      <c r="E167" s="49">
        <f t="shared" si="37"/>
        <v>7706.2809999999999</v>
      </c>
      <c r="F167" s="49">
        <f t="shared" si="37"/>
        <v>7757.9210000000003</v>
      </c>
      <c r="G167" s="49">
        <f t="shared" si="37"/>
        <v>7754.1210000000001</v>
      </c>
      <c r="H167" s="49">
        <f t="shared" si="37"/>
        <v>7758.1509999999998</v>
      </c>
      <c r="I167" s="49">
        <f t="shared" si="37"/>
        <v>7762.3209999999999</v>
      </c>
      <c r="J167" s="49">
        <f t="shared" si="37"/>
        <v>7761.3310000000001</v>
      </c>
      <c r="K167" s="49">
        <f t="shared" si="37"/>
        <v>7759.201</v>
      </c>
      <c r="L167" s="49">
        <f t="shared" si="37"/>
        <v>7760.0910000000003</v>
      </c>
      <c r="M167" s="49">
        <f t="shared" si="37"/>
        <v>7768.3710000000001</v>
      </c>
      <c r="N167" s="49">
        <f t="shared" si="37"/>
        <v>7768.5010000000002</v>
      </c>
      <c r="O167" s="49">
        <f t="shared" si="37"/>
        <v>7771.5810000000001</v>
      </c>
      <c r="P167" s="49">
        <f t="shared" si="37"/>
        <v>7765.7910000000002</v>
      </c>
      <c r="Q167" s="49">
        <f t="shared" si="37"/>
        <v>7844.4409999999998</v>
      </c>
      <c r="R167" s="49">
        <f t="shared" si="37"/>
        <v>7884.5609999999997</v>
      </c>
      <c r="S167" s="49">
        <f t="shared" si="37"/>
        <v>8056.8209999999999</v>
      </c>
      <c r="T167" s="49">
        <f t="shared" si="37"/>
        <v>8051.6710000000003</v>
      </c>
      <c r="U167" s="49">
        <f t="shared" si="37"/>
        <v>7738.241</v>
      </c>
      <c r="V167" s="49">
        <f t="shared" si="37"/>
        <v>7727.0209999999997</v>
      </c>
      <c r="W167" s="49">
        <f t="shared" si="37"/>
        <v>7730.5309999999999</v>
      </c>
      <c r="X167" s="49">
        <f t="shared" si="37"/>
        <v>7736.6309999999994</v>
      </c>
      <c r="Y167" s="49">
        <f t="shared" si="37"/>
        <v>7731.241</v>
      </c>
      <c r="Z167" s="49">
        <f t="shared" si="37"/>
        <v>7750.3410000000003</v>
      </c>
    </row>
    <row r="168" spans="1:26" ht="38.25" x14ac:dyDescent="0.15">
      <c r="A168" s="44"/>
      <c r="B168" s="50" t="s">
        <v>147</v>
      </c>
      <c r="C168" s="51">
        <v>2321.9499999999998</v>
      </c>
      <c r="D168" s="51">
        <v>2361.37</v>
      </c>
      <c r="E168" s="51">
        <v>2393.75</v>
      </c>
      <c r="F168" s="51">
        <v>2445.39</v>
      </c>
      <c r="G168" s="51">
        <v>2441.59</v>
      </c>
      <c r="H168" s="51">
        <v>2445.62</v>
      </c>
      <c r="I168" s="51">
        <v>2449.79</v>
      </c>
      <c r="J168" s="51">
        <v>2448.8000000000002</v>
      </c>
      <c r="K168" s="51">
        <v>2446.67</v>
      </c>
      <c r="L168" s="51">
        <v>2447.56</v>
      </c>
      <c r="M168" s="51">
        <v>2455.84</v>
      </c>
      <c r="N168" s="51">
        <v>2455.9699999999998</v>
      </c>
      <c r="O168" s="51">
        <v>2459.0500000000002</v>
      </c>
      <c r="P168" s="51">
        <v>2453.2600000000002</v>
      </c>
      <c r="Q168" s="51">
        <v>2531.91</v>
      </c>
      <c r="R168" s="51">
        <v>2572.0300000000002</v>
      </c>
      <c r="S168" s="51">
        <v>2744.29</v>
      </c>
      <c r="T168" s="51">
        <v>2739.14</v>
      </c>
      <c r="U168" s="51">
        <v>2425.71</v>
      </c>
      <c r="V168" s="51">
        <v>2414.4899999999998</v>
      </c>
      <c r="W168" s="51">
        <v>2418</v>
      </c>
      <c r="X168" s="51">
        <v>2424.1</v>
      </c>
      <c r="Y168" s="51">
        <v>2418.71</v>
      </c>
      <c r="Z168" s="51">
        <v>2437.81</v>
      </c>
    </row>
    <row r="169" spans="1:26" ht="12.75" x14ac:dyDescent="0.15">
      <c r="A169" s="44"/>
      <c r="B169" s="50" t="s">
        <v>200</v>
      </c>
      <c r="C169" s="51">
        <v>3319.55</v>
      </c>
      <c r="D169" s="51">
        <v>3319.55</v>
      </c>
      <c r="E169" s="51">
        <v>3319.55</v>
      </c>
      <c r="F169" s="51">
        <v>3319.55</v>
      </c>
      <c r="G169" s="51">
        <v>3319.55</v>
      </c>
      <c r="H169" s="51">
        <v>3319.55</v>
      </c>
      <c r="I169" s="51">
        <v>3319.55</v>
      </c>
      <c r="J169" s="51">
        <v>3319.55</v>
      </c>
      <c r="K169" s="51">
        <v>3319.55</v>
      </c>
      <c r="L169" s="51">
        <v>3319.55</v>
      </c>
      <c r="M169" s="51">
        <v>3319.55</v>
      </c>
      <c r="N169" s="51">
        <v>3319.55</v>
      </c>
      <c r="O169" s="51">
        <v>3319.55</v>
      </c>
      <c r="P169" s="51">
        <v>3319.55</v>
      </c>
      <c r="Q169" s="51">
        <v>3319.55</v>
      </c>
      <c r="R169" s="51">
        <v>3319.55</v>
      </c>
      <c r="S169" s="51">
        <v>3319.55</v>
      </c>
      <c r="T169" s="51">
        <v>3319.55</v>
      </c>
      <c r="U169" s="51">
        <v>3319.55</v>
      </c>
      <c r="V169" s="51">
        <v>3319.55</v>
      </c>
      <c r="W169" s="51">
        <v>3319.55</v>
      </c>
      <c r="X169" s="51">
        <v>3319.55</v>
      </c>
      <c r="Y169" s="51">
        <v>3319.55</v>
      </c>
      <c r="Z169" s="51">
        <v>3319.55</v>
      </c>
    </row>
    <row r="170" spans="1:26" ht="12.75" x14ac:dyDescent="0.15">
      <c r="A170" s="44"/>
      <c r="B170" s="50" t="s">
        <v>201</v>
      </c>
      <c r="C170" s="51">
        <v>705.17</v>
      </c>
      <c r="D170" s="51">
        <v>705.17</v>
      </c>
      <c r="E170" s="51">
        <v>705.17</v>
      </c>
      <c r="F170" s="51">
        <v>705.17</v>
      </c>
      <c r="G170" s="51">
        <v>705.17</v>
      </c>
      <c r="H170" s="51">
        <v>705.17</v>
      </c>
      <c r="I170" s="51">
        <v>705.17</v>
      </c>
      <c r="J170" s="51">
        <v>705.17</v>
      </c>
      <c r="K170" s="51">
        <v>705.17</v>
      </c>
      <c r="L170" s="51">
        <v>705.17</v>
      </c>
      <c r="M170" s="51">
        <v>705.17</v>
      </c>
      <c r="N170" s="51">
        <v>705.17</v>
      </c>
      <c r="O170" s="51">
        <v>705.17</v>
      </c>
      <c r="P170" s="51">
        <v>705.17</v>
      </c>
      <c r="Q170" s="51">
        <v>705.17</v>
      </c>
      <c r="R170" s="51">
        <v>705.17</v>
      </c>
      <c r="S170" s="51">
        <v>705.17</v>
      </c>
      <c r="T170" s="51">
        <v>705.17</v>
      </c>
      <c r="U170" s="51">
        <v>705.17</v>
      </c>
      <c r="V170" s="51">
        <v>705.17</v>
      </c>
      <c r="W170" s="51">
        <v>705.17</v>
      </c>
      <c r="X170" s="51">
        <v>705.17</v>
      </c>
      <c r="Y170" s="51">
        <v>705.17</v>
      </c>
      <c r="Z170" s="51">
        <v>705.17</v>
      </c>
    </row>
    <row r="171" spans="1:26" ht="13.5" thickBot="1" x14ac:dyDescent="0.2">
      <c r="A171" s="44"/>
      <c r="B171" s="50" t="s">
        <v>111</v>
      </c>
      <c r="C171" s="51">
        <v>4.8109999999999999</v>
      </c>
      <c r="D171" s="51">
        <v>4.8109999999999999</v>
      </c>
      <c r="E171" s="51">
        <v>4.8109999999999999</v>
      </c>
      <c r="F171" s="51">
        <v>4.8109999999999999</v>
      </c>
      <c r="G171" s="51">
        <v>4.8109999999999999</v>
      </c>
      <c r="H171" s="51">
        <v>4.8109999999999999</v>
      </c>
      <c r="I171" s="51">
        <v>4.8109999999999999</v>
      </c>
      <c r="J171" s="51">
        <v>4.8109999999999999</v>
      </c>
      <c r="K171" s="51">
        <v>4.8109999999999999</v>
      </c>
      <c r="L171" s="51">
        <v>4.8109999999999999</v>
      </c>
      <c r="M171" s="51">
        <v>4.8109999999999999</v>
      </c>
      <c r="N171" s="51">
        <v>4.8109999999999999</v>
      </c>
      <c r="O171" s="51">
        <v>4.8109999999999999</v>
      </c>
      <c r="P171" s="51">
        <v>4.8109999999999999</v>
      </c>
      <c r="Q171" s="51">
        <v>4.8109999999999999</v>
      </c>
      <c r="R171" s="51">
        <v>4.8109999999999999</v>
      </c>
      <c r="S171" s="51">
        <v>4.8109999999999999</v>
      </c>
      <c r="T171" s="51">
        <v>4.8109999999999999</v>
      </c>
      <c r="U171" s="51">
        <v>4.8109999999999999</v>
      </c>
      <c r="V171" s="51">
        <v>4.8109999999999999</v>
      </c>
      <c r="W171" s="51">
        <v>4.8109999999999999</v>
      </c>
      <c r="X171" s="51">
        <v>4.8109999999999999</v>
      </c>
      <c r="Y171" s="51">
        <v>4.8109999999999999</v>
      </c>
      <c r="Z171" s="51">
        <v>4.8109999999999999</v>
      </c>
    </row>
    <row r="172" spans="1:26" s="153" customFormat="1" ht="24.75" thickBot="1" x14ac:dyDescent="0.3">
      <c r="B172" s="164" t="s">
        <v>210</v>
      </c>
      <c r="C172" s="165">
        <v>1283</v>
      </c>
      <c r="D172" s="165">
        <v>1283</v>
      </c>
      <c r="E172" s="165">
        <v>1283</v>
      </c>
      <c r="F172" s="165">
        <v>1283</v>
      </c>
      <c r="G172" s="165">
        <v>1283</v>
      </c>
      <c r="H172" s="165">
        <v>1283</v>
      </c>
      <c r="I172" s="165">
        <v>1283</v>
      </c>
      <c r="J172" s="165">
        <v>1283</v>
      </c>
      <c r="K172" s="165">
        <v>1283</v>
      </c>
      <c r="L172" s="165">
        <v>1283</v>
      </c>
      <c r="M172" s="165">
        <v>1283</v>
      </c>
      <c r="N172" s="165">
        <v>1283</v>
      </c>
      <c r="O172" s="165">
        <v>1283</v>
      </c>
      <c r="P172" s="165">
        <v>1283</v>
      </c>
      <c r="Q172" s="165">
        <v>1283</v>
      </c>
      <c r="R172" s="165">
        <v>1283</v>
      </c>
      <c r="S172" s="165">
        <v>1283</v>
      </c>
      <c r="T172" s="165">
        <v>1283</v>
      </c>
      <c r="U172" s="165">
        <v>1283</v>
      </c>
      <c r="V172" s="165">
        <v>1283</v>
      </c>
      <c r="W172" s="165">
        <v>1283</v>
      </c>
      <c r="X172" s="165">
        <v>1283</v>
      </c>
      <c r="Y172" s="165">
        <v>1283</v>
      </c>
      <c r="Z172" s="165">
        <v>1283</v>
      </c>
    </row>
    <row r="173" spans="1:26" ht="13.5" thickBot="1" x14ac:dyDescent="0.2">
      <c r="A173" s="44"/>
      <c r="B173" s="48" t="s">
        <v>174</v>
      </c>
      <c r="C173" s="49">
        <f>C174+C175+C176+C177+C178</f>
        <v>7668.2910000000002</v>
      </c>
      <c r="D173" s="49">
        <f t="shared" ref="D173:Z173" si="38">D174+D175+D176+D177+D178</f>
        <v>7686.5110000000004</v>
      </c>
      <c r="E173" s="49">
        <f t="shared" si="38"/>
        <v>7708.8310000000001</v>
      </c>
      <c r="F173" s="49">
        <f t="shared" si="38"/>
        <v>7721.1710000000003</v>
      </c>
      <c r="G173" s="49">
        <f t="shared" si="38"/>
        <v>7779.1509999999998</v>
      </c>
      <c r="H173" s="49">
        <f t="shared" si="38"/>
        <v>7779.8609999999999</v>
      </c>
      <c r="I173" s="49">
        <f t="shared" si="38"/>
        <v>7793.8410000000003</v>
      </c>
      <c r="J173" s="49">
        <f t="shared" si="38"/>
        <v>7819.1810000000005</v>
      </c>
      <c r="K173" s="49">
        <f t="shared" si="38"/>
        <v>7821.7610000000004</v>
      </c>
      <c r="L173" s="49">
        <f t="shared" si="38"/>
        <v>7968.741</v>
      </c>
      <c r="M173" s="49">
        <f t="shared" si="38"/>
        <v>7952.0110000000004</v>
      </c>
      <c r="N173" s="49">
        <f t="shared" si="38"/>
        <v>7937.7809999999999</v>
      </c>
      <c r="O173" s="49">
        <f t="shared" si="38"/>
        <v>7837.3410000000003</v>
      </c>
      <c r="P173" s="49">
        <f t="shared" si="38"/>
        <v>7850.4009999999998</v>
      </c>
      <c r="Q173" s="49">
        <f t="shared" si="38"/>
        <v>7968.0110000000004</v>
      </c>
      <c r="R173" s="49">
        <f t="shared" si="38"/>
        <v>8003.6210000000001</v>
      </c>
      <c r="S173" s="49">
        <f t="shared" si="38"/>
        <v>8169.0410000000002</v>
      </c>
      <c r="T173" s="49">
        <f t="shared" si="38"/>
        <v>8396.2109999999993</v>
      </c>
      <c r="U173" s="49">
        <f t="shared" si="38"/>
        <v>7868.6010000000006</v>
      </c>
      <c r="V173" s="49">
        <f t="shared" si="38"/>
        <v>7860.1909999999998</v>
      </c>
      <c r="W173" s="49">
        <f t="shared" si="38"/>
        <v>7860.9409999999998</v>
      </c>
      <c r="X173" s="49">
        <f t="shared" si="38"/>
        <v>7864.1610000000001</v>
      </c>
      <c r="Y173" s="49">
        <f t="shared" si="38"/>
        <v>7849.491</v>
      </c>
      <c r="Z173" s="49">
        <f t="shared" si="38"/>
        <v>7850.5410000000002</v>
      </c>
    </row>
    <row r="174" spans="1:26" ht="38.25" x14ac:dyDescent="0.15">
      <c r="A174" s="44"/>
      <c r="B174" s="50" t="s">
        <v>147</v>
      </c>
      <c r="C174" s="51">
        <v>2355.7600000000002</v>
      </c>
      <c r="D174" s="51">
        <v>2373.98</v>
      </c>
      <c r="E174" s="51">
        <v>2396.3000000000002</v>
      </c>
      <c r="F174" s="51">
        <v>2408.64</v>
      </c>
      <c r="G174" s="51">
        <v>2466.62</v>
      </c>
      <c r="H174" s="51">
        <v>2467.33</v>
      </c>
      <c r="I174" s="51">
        <v>2481.31</v>
      </c>
      <c r="J174" s="51">
        <v>2506.65</v>
      </c>
      <c r="K174" s="51">
        <v>2509.23</v>
      </c>
      <c r="L174" s="51">
        <v>2656.21</v>
      </c>
      <c r="M174" s="51">
        <v>2639.48</v>
      </c>
      <c r="N174" s="51">
        <v>2625.25</v>
      </c>
      <c r="O174" s="51">
        <v>2524.81</v>
      </c>
      <c r="P174" s="51">
        <v>2537.87</v>
      </c>
      <c r="Q174" s="51">
        <v>2655.48</v>
      </c>
      <c r="R174" s="51">
        <v>2691.09</v>
      </c>
      <c r="S174" s="51">
        <v>2856.51</v>
      </c>
      <c r="T174" s="51">
        <v>3083.68</v>
      </c>
      <c r="U174" s="51">
        <v>2556.0700000000002</v>
      </c>
      <c r="V174" s="51">
        <v>2547.66</v>
      </c>
      <c r="W174" s="51">
        <v>2548.41</v>
      </c>
      <c r="X174" s="51">
        <v>2551.63</v>
      </c>
      <c r="Y174" s="51">
        <v>2536.96</v>
      </c>
      <c r="Z174" s="51">
        <v>2538.0100000000002</v>
      </c>
    </row>
    <row r="175" spans="1:26" ht="12.75" x14ac:dyDescent="0.15">
      <c r="A175" s="44"/>
      <c r="B175" s="50" t="s">
        <v>200</v>
      </c>
      <c r="C175" s="51">
        <v>3319.55</v>
      </c>
      <c r="D175" s="51">
        <v>3319.55</v>
      </c>
      <c r="E175" s="51">
        <v>3319.55</v>
      </c>
      <c r="F175" s="51">
        <v>3319.55</v>
      </c>
      <c r="G175" s="51">
        <v>3319.55</v>
      </c>
      <c r="H175" s="51">
        <v>3319.55</v>
      </c>
      <c r="I175" s="51">
        <v>3319.55</v>
      </c>
      <c r="J175" s="51">
        <v>3319.55</v>
      </c>
      <c r="K175" s="51">
        <v>3319.55</v>
      </c>
      <c r="L175" s="51">
        <v>3319.55</v>
      </c>
      <c r="M175" s="51">
        <v>3319.55</v>
      </c>
      <c r="N175" s="51">
        <v>3319.55</v>
      </c>
      <c r="O175" s="51">
        <v>3319.55</v>
      </c>
      <c r="P175" s="51">
        <v>3319.55</v>
      </c>
      <c r="Q175" s="51">
        <v>3319.55</v>
      </c>
      <c r="R175" s="51">
        <v>3319.55</v>
      </c>
      <c r="S175" s="51">
        <v>3319.55</v>
      </c>
      <c r="T175" s="51">
        <v>3319.55</v>
      </c>
      <c r="U175" s="51">
        <v>3319.55</v>
      </c>
      <c r="V175" s="51">
        <v>3319.55</v>
      </c>
      <c r="W175" s="51">
        <v>3319.55</v>
      </c>
      <c r="X175" s="51">
        <v>3319.55</v>
      </c>
      <c r="Y175" s="51">
        <v>3319.55</v>
      </c>
      <c r="Z175" s="51">
        <v>3319.55</v>
      </c>
    </row>
    <row r="176" spans="1:26" ht="12.75" x14ac:dyDescent="0.15">
      <c r="A176" s="44"/>
      <c r="B176" s="50" t="s">
        <v>201</v>
      </c>
      <c r="C176" s="51">
        <v>705.17</v>
      </c>
      <c r="D176" s="51">
        <v>705.17</v>
      </c>
      <c r="E176" s="51">
        <v>705.17</v>
      </c>
      <c r="F176" s="51">
        <v>705.17</v>
      </c>
      <c r="G176" s="51">
        <v>705.17</v>
      </c>
      <c r="H176" s="51">
        <v>705.17</v>
      </c>
      <c r="I176" s="51">
        <v>705.17</v>
      </c>
      <c r="J176" s="51">
        <v>705.17</v>
      </c>
      <c r="K176" s="51">
        <v>705.17</v>
      </c>
      <c r="L176" s="51">
        <v>705.17</v>
      </c>
      <c r="M176" s="51">
        <v>705.17</v>
      </c>
      <c r="N176" s="51">
        <v>705.17</v>
      </c>
      <c r="O176" s="51">
        <v>705.17</v>
      </c>
      <c r="P176" s="51">
        <v>705.17</v>
      </c>
      <c r="Q176" s="51">
        <v>705.17</v>
      </c>
      <c r="R176" s="51">
        <v>705.17</v>
      </c>
      <c r="S176" s="51">
        <v>705.17</v>
      </c>
      <c r="T176" s="51">
        <v>705.17</v>
      </c>
      <c r="U176" s="51">
        <v>705.17</v>
      </c>
      <c r="V176" s="51">
        <v>705.17</v>
      </c>
      <c r="W176" s="51">
        <v>705.17</v>
      </c>
      <c r="X176" s="51">
        <v>705.17</v>
      </c>
      <c r="Y176" s="51">
        <v>705.17</v>
      </c>
      <c r="Z176" s="51">
        <v>705.17</v>
      </c>
    </row>
    <row r="177" spans="1:26" ht="13.5" thickBot="1" x14ac:dyDescent="0.2">
      <c r="A177" s="44"/>
      <c r="B177" s="50" t="s">
        <v>111</v>
      </c>
      <c r="C177" s="51">
        <v>4.8109999999999999</v>
      </c>
      <c r="D177" s="51">
        <v>4.8109999999999999</v>
      </c>
      <c r="E177" s="51">
        <v>4.8109999999999999</v>
      </c>
      <c r="F177" s="51">
        <v>4.8109999999999999</v>
      </c>
      <c r="G177" s="51">
        <v>4.8109999999999999</v>
      </c>
      <c r="H177" s="51">
        <v>4.8109999999999999</v>
      </c>
      <c r="I177" s="51">
        <v>4.8109999999999999</v>
      </c>
      <c r="J177" s="51">
        <v>4.8109999999999999</v>
      </c>
      <c r="K177" s="51">
        <v>4.8109999999999999</v>
      </c>
      <c r="L177" s="51">
        <v>4.8109999999999999</v>
      </c>
      <c r="M177" s="51">
        <v>4.8109999999999999</v>
      </c>
      <c r="N177" s="51">
        <v>4.8109999999999999</v>
      </c>
      <c r="O177" s="51">
        <v>4.8109999999999999</v>
      </c>
      <c r="P177" s="51">
        <v>4.8109999999999999</v>
      </c>
      <c r="Q177" s="51">
        <v>4.8109999999999999</v>
      </c>
      <c r="R177" s="51">
        <v>4.8109999999999999</v>
      </c>
      <c r="S177" s="51">
        <v>4.8109999999999999</v>
      </c>
      <c r="T177" s="51">
        <v>4.8109999999999999</v>
      </c>
      <c r="U177" s="51">
        <v>4.8109999999999999</v>
      </c>
      <c r="V177" s="51">
        <v>4.8109999999999999</v>
      </c>
      <c r="W177" s="51">
        <v>4.8109999999999999</v>
      </c>
      <c r="X177" s="51">
        <v>4.8109999999999999</v>
      </c>
      <c r="Y177" s="51">
        <v>4.8109999999999999</v>
      </c>
      <c r="Z177" s="51">
        <v>4.8109999999999999</v>
      </c>
    </row>
    <row r="178" spans="1:26" s="153" customFormat="1" ht="24.75" thickBot="1" x14ac:dyDescent="0.3">
      <c r="B178" s="164" t="s">
        <v>210</v>
      </c>
      <c r="C178" s="165">
        <v>1283</v>
      </c>
      <c r="D178" s="165">
        <v>1283</v>
      </c>
      <c r="E178" s="165">
        <v>1283</v>
      </c>
      <c r="F178" s="165">
        <v>1283</v>
      </c>
      <c r="G178" s="165">
        <v>1283</v>
      </c>
      <c r="H178" s="165">
        <v>1283</v>
      </c>
      <c r="I178" s="165">
        <v>1283</v>
      </c>
      <c r="J178" s="165">
        <v>1283</v>
      </c>
      <c r="K178" s="165">
        <v>1283</v>
      </c>
      <c r="L178" s="165">
        <v>1283</v>
      </c>
      <c r="M178" s="165">
        <v>1283</v>
      </c>
      <c r="N178" s="165">
        <v>1283</v>
      </c>
      <c r="O178" s="165">
        <v>1283</v>
      </c>
      <c r="P178" s="165">
        <v>1283</v>
      </c>
      <c r="Q178" s="165">
        <v>1283</v>
      </c>
      <c r="R178" s="165">
        <v>1283</v>
      </c>
      <c r="S178" s="165">
        <v>1283</v>
      </c>
      <c r="T178" s="165">
        <v>1283</v>
      </c>
      <c r="U178" s="165">
        <v>1283</v>
      </c>
      <c r="V178" s="165">
        <v>1283</v>
      </c>
      <c r="W178" s="165">
        <v>1283</v>
      </c>
      <c r="X178" s="165">
        <v>1283</v>
      </c>
      <c r="Y178" s="165">
        <v>1283</v>
      </c>
      <c r="Z178" s="165">
        <v>1283</v>
      </c>
    </row>
    <row r="179" spans="1:26" ht="13.5" thickBot="1" x14ac:dyDescent="0.2">
      <c r="A179" s="44"/>
      <c r="B179" s="48" t="s">
        <v>175</v>
      </c>
      <c r="C179" s="49">
        <f>C180+C181+C182+C183+C184</f>
        <v>7779.5910000000003</v>
      </c>
      <c r="D179" s="49">
        <f t="shared" ref="D179:Z179" si="39">D180+D181+D182+D183+D184</f>
        <v>7749.6409999999996</v>
      </c>
      <c r="E179" s="49">
        <f t="shared" si="39"/>
        <v>7798.0609999999997</v>
      </c>
      <c r="F179" s="49">
        <f t="shared" si="39"/>
        <v>8020.701</v>
      </c>
      <c r="G179" s="49">
        <f t="shared" si="39"/>
        <v>8188.0209999999997</v>
      </c>
      <c r="H179" s="49">
        <f t="shared" si="39"/>
        <v>7997.1010000000006</v>
      </c>
      <c r="I179" s="49">
        <f t="shared" si="39"/>
        <v>8011.0209999999997</v>
      </c>
      <c r="J179" s="49">
        <f t="shared" si="39"/>
        <v>8038.9310000000005</v>
      </c>
      <c r="K179" s="49">
        <f t="shared" si="39"/>
        <v>8040.3909999999996</v>
      </c>
      <c r="L179" s="49">
        <f t="shared" si="39"/>
        <v>8028.3310000000001</v>
      </c>
      <c r="M179" s="49">
        <f t="shared" si="39"/>
        <v>8209.9310000000005</v>
      </c>
      <c r="N179" s="49">
        <f t="shared" si="39"/>
        <v>8120.3109999999997</v>
      </c>
      <c r="O179" s="49">
        <f t="shared" si="39"/>
        <v>8040.8909999999996</v>
      </c>
      <c r="P179" s="49">
        <f t="shared" si="39"/>
        <v>8032.201</v>
      </c>
      <c r="Q179" s="49">
        <f t="shared" si="39"/>
        <v>8101.7109999999993</v>
      </c>
      <c r="R179" s="49">
        <f t="shared" si="39"/>
        <v>8081.4110000000001</v>
      </c>
      <c r="S179" s="49">
        <f t="shared" si="39"/>
        <v>8150.9409999999998</v>
      </c>
      <c r="T179" s="49">
        <f t="shared" si="39"/>
        <v>8272.9210000000003</v>
      </c>
      <c r="U179" s="49">
        <f t="shared" si="39"/>
        <v>8020.3009999999995</v>
      </c>
      <c r="V179" s="49">
        <f t="shared" si="39"/>
        <v>8046.5509999999995</v>
      </c>
      <c r="W179" s="49">
        <f t="shared" si="39"/>
        <v>8059.3310000000001</v>
      </c>
      <c r="X179" s="49">
        <f t="shared" si="39"/>
        <v>8050.3009999999995</v>
      </c>
      <c r="Y179" s="49">
        <f t="shared" si="39"/>
        <v>8021.5209999999997</v>
      </c>
      <c r="Z179" s="49">
        <f t="shared" si="39"/>
        <v>7942.1109999999999</v>
      </c>
    </row>
    <row r="180" spans="1:26" ht="38.25" x14ac:dyDescent="0.15">
      <c r="A180" s="44"/>
      <c r="B180" s="50" t="s">
        <v>147</v>
      </c>
      <c r="C180" s="51">
        <v>2467.06</v>
      </c>
      <c r="D180" s="51">
        <v>2437.11</v>
      </c>
      <c r="E180" s="51">
        <v>2485.5300000000002</v>
      </c>
      <c r="F180" s="51">
        <v>2708.17</v>
      </c>
      <c r="G180" s="51">
        <v>2875.49</v>
      </c>
      <c r="H180" s="51">
        <v>2684.57</v>
      </c>
      <c r="I180" s="51">
        <v>2698.49</v>
      </c>
      <c r="J180" s="51">
        <v>2726.4</v>
      </c>
      <c r="K180" s="51">
        <v>2727.86</v>
      </c>
      <c r="L180" s="51">
        <v>2715.8</v>
      </c>
      <c r="M180" s="51">
        <v>2897.4</v>
      </c>
      <c r="N180" s="51">
        <v>2807.78</v>
      </c>
      <c r="O180" s="51">
        <v>2728.36</v>
      </c>
      <c r="P180" s="51">
        <v>2719.67</v>
      </c>
      <c r="Q180" s="51">
        <v>2789.18</v>
      </c>
      <c r="R180" s="51">
        <v>2768.88</v>
      </c>
      <c r="S180" s="51">
        <v>2838.41</v>
      </c>
      <c r="T180" s="51">
        <v>2960.39</v>
      </c>
      <c r="U180" s="51">
        <v>2707.77</v>
      </c>
      <c r="V180" s="51">
        <v>2734.02</v>
      </c>
      <c r="W180" s="51">
        <v>2746.8</v>
      </c>
      <c r="X180" s="51">
        <v>2737.77</v>
      </c>
      <c r="Y180" s="51">
        <v>2708.99</v>
      </c>
      <c r="Z180" s="51">
        <v>2629.58</v>
      </c>
    </row>
    <row r="181" spans="1:26" ht="12.75" x14ac:dyDescent="0.15">
      <c r="A181" s="44"/>
      <c r="B181" s="50" t="s">
        <v>200</v>
      </c>
      <c r="C181" s="51">
        <v>3319.55</v>
      </c>
      <c r="D181" s="51">
        <v>3319.55</v>
      </c>
      <c r="E181" s="51">
        <v>3319.55</v>
      </c>
      <c r="F181" s="51">
        <v>3319.55</v>
      </c>
      <c r="G181" s="51">
        <v>3319.55</v>
      </c>
      <c r="H181" s="51">
        <v>3319.55</v>
      </c>
      <c r="I181" s="51">
        <v>3319.55</v>
      </c>
      <c r="J181" s="51">
        <v>3319.55</v>
      </c>
      <c r="K181" s="51">
        <v>3319.55</v>
      </c>
      <c r="L181" s="51">
        <v>3319.55</v>
      </c>
      <c r="M181" s="51">
        <v>3319.55</v>
      </c>
      <c r="N181" s="51">
        <v>3319.55</v>
      </c>
      <c r="O181" s="51">
        <v>3319.55</v>
      </c>
      <c r="P181" s="51">
        <v>3319.55</v>
      </c>
      <c r="Q181" s="51">
        <v>3319.55</v>
      </c>
      <c r="R181" s="51">
        <v>3319.55</v>
      </c>
      <c r="S181" s="51">
        <v>3319.55</v>
      </c>
      <c r="T181" s="51">
        <v>3319.55</v>
      </c>
      <c r="U181" s="51">
        <v>3319.55</v>
      </c>
      <c r="V181" s="51">
        <v>3319.55</v>
      </c>
      <c r="W181" s="51">
        <v>3319.55</v>
      </c>
      <c r="X181" s="51">
        <v>3319.55</v>
      </c>
      <c r="Y181" s="51">
        <v>3319.55</v>
      </c>
      <c r="Z181" s="51">
        <v>3319.55</v>
      </c>
    </row>
    <row r="182" spans="1:26" ht="12.75" x14ac:dyDescent="0.15">
      <c r="A182" s="44"/>
      <c r="B182" s="50" t="s">
        <v>201</v>
      </c>
      <c r="C182" s="51">
        <v>705.17</v>
      </c>
      <c r="D182" s="51">
        <v>705.17</v>
      </c>
      <c r="E182" s="51">
        <v>705.17</v>
      </c>
      <c r="F182" s="51">
        <v>705.17</v>
      </c>
      <c r="G182" s="51">
        <v>705.17</v>
      </c>
      <c r="H182" s="51">
        <v>705.17</v>
      </c>
      <c r="I182" s="51">
        <v>705.17</v>
      </c>
      <c r="J182" s="51">
        <v>705.17</v>
      </c>
      <c r="K182" s="51">
        <v>705.17</v>
      </c>
      <c r="L182" s="51">
        <v>705.17</v>
      </c>
      <c r="M182" s="51">
        <v>705.17</v>
      </c>
      <c r="N182" s="51">
        <v>705.17</v>
      </c>
      <c r="O182" s="51">
        <v>705.17</v>
      </c>
      <c r="P182" s="51">
        <v>705.17</v>
      </c>
      <c r="Q182" s="51">
        <v>705.17</v>
      </c>
      <c r="R182" s="51">
        <v>705.17</v>
      </c>
      <c r="S182" s="51">
        <v>705.17</v>
      </c>
      <c r="T182" s="51">
        <v>705.17</v>
      </c>
      <c r="U182" s="51">
        <v>705.17</v>
      </c>
      <c r="V182" s="51">
        <v>705.17</v>
      </c>
      <c r="W182" s="51">
        <v>705.17</v>
      </c>
      <c r="X182" s="51">
        <v>705.17</v>
      </c>
      <c r="Y182" s="51">
        <v>705.17</v>
      </c>
      <c r="Z182" s="51">
        <v>705.17</v>
      </c>
    </row>
    <row r="183" spans="1:26" ht="13.5" thickBot="1" x14ac:dyDescent="0.2">
      <c r="A183" s="44"/>
      <c r="B183" s="50" t="s">
        <v>111</v>
      </c>
      <c r="C183" s="51">
        <v>4.8109999999999999</v>
      </c>
      <c r="D183" s="51">
        <v>4.8109999999999999</v>
      </c>
      <c r="E183" s="51">
        <v>4.8109999999999999</v>
      </c>
      <c r="F183" s="51">
        <v>4.8109999999999999</v>
      </c>
      <c r="G183" s="51">
        <v>4.8109999999999999</v>
      </c>
      <c r="H183" s="51">
        <v>4.8109999999999999</v>
      </c>
      <c r="I183" s="51">
        <v>4.8109999999999999</v>
      </c>
      <c r="J183" s="51">
        <v>4.8109999999999999</v>
      </c>
      <c r="K183" s="51">
        <v>4.8109999999999999</v>
      </c>
      <c r="L183" s="51">
        <v>4.8109999999999999</v>
      </c>
      <c r="M183" s="51">
        <v>4.8109999999999999</v>
      </c>
      <c r="N183" s="51">
        <v>4.8109999999999999</v>
      </c>
      <c r="O183" s="51">
        <v>4.8109999999999999</v>
      </c>
      <c r="P183" s="51">
        <v>4.8109999999999999</v>
      </c>
      <c r="Q183" s="51">
        <v>4.8109999999999999</v>
      </c>
      <c r="R183" s="51">
        <v>4.8109999999999999</v>
      </c>
      <c r="S183" s="51">
        <v>4.8109999999999999</v>
      </c>
      <c r="T183" s="51">
        <v>4.8109999999999999</v>
      </c>
      <c r="U183" s="51">
        <v>4.8109999999999999</v>
      </c>
      <c r="V183" s="51">
        <v>4.8109999999999999</v>
      </c>
      <c r="W183" s="51">
        <v>4.8109999999999999</v>
      </c>
      <c r="X183" s="51">
        <v>4.8109999999999999</v>
      </c>
      <c r="Y183" s="51">
        <v>4.8109999999999999</v>
      </c>
      <c r="Z183" s="51">
        <v>4.8109999999999999</v>
      </c>
    </row>
    <row r="184" spans="1:26" s="153" customFormat="1" ht="24.75" thickBot="1" x14ac:dyDescent="0.3">
      <c r="B184" s="164" t="s">
        <v>210</v>
      </c>
      <c r="C184" s="165">
        <v>1283</v>
      </c>
      <c r="D184" s="165">
        <v>1283</v>
      </c>
      <c r="E184" s="165">
        <v>1283</v>
      </c>
      <c r="F184" s="165">
        <v>1283</v>
      </c>
      <c r="G184" s="165">
        <v>1283</v>
      </c>
      <c r="H184" s="165">
        <v>1283</v>
      </c>
      <c r="I184" s="165">
        <v>1283</v>
      </c>
      <c r="J184" s="165">
        <v>1283</v>
      </c>
      <c r="K184" s="165">
        <v>1283</v>
      </c>
      <c r="L184" s="165">
        <v>1283</v>
      </c>
      <c r="M184" s="165">
        <v>1283</v>
      </c>
      <c r="N184" s="165">
        <v>1283</v>
      </c>
      <c r="O184" s="165">
        <v>1283</v>
      </c>
      <c r="P184" s="165">
        <v>1283</v>
      </c>
      <c r="Q184" s="165">
        <v>1283</v>
      </c>
      <c r="R184" s="165">
        <v>1283</v>
      </c>
      <c r="S184" s="165">
        <v>1283</v>
      </c>
      <c r="T184" s="165">
        <v>1283</v>
      </c>
      <c r="U184" s="165">
        <v>1283</v>
      </c>
      <c r="V184" s="165">
        <v>1283</v>
      </c>
      <c r="W184" s="165">
        <v>1283</v>
      </c>
      <c r="X184" s="165">
        <v>1283</v>
      </c>
      <c r="Y184" s="165">
        <v>1283</v>
      </c>
      <c r="Z184" s="165">
        <v>1283</v>
      </c>
    </row>
    <row r="185" spans="1:26" ht="12" customHeight="1" thickBot="1" x14ac:dyDescent="0.2">
      <c r="A185" s="44"/>
      <c r="B185" s="48" t="s">
        <v>176</v>
      </c>
      <c r="C185" s="168">
        <f>C186+C187+C188+C189+C190</f>
        <v>7726.1710000000003</v>
      </c>
      <c r="D185" s="168">
        <f t="shared" ref="D185:Z185" si="40">D186+D187+D188+D189+D190</f>
        <v>7744.3510000000006</v>
      </c>
      <c r="E185" s="168">
        <f t="shared" si="40"/>
        <v>7746.1309999999994</v>
      </c>
      <c r="F185" s="168">
        <f t="shared" si="40"/>
        <v>7755.1109999999999</v>
      </c>
      <c r="G185" s="168">
        <f t="shared" si="40"/>
        <v>7759.4809999999998</v>
      </c>
      <c r="H185" s="168">
        <f t="shared" si="40"/>
        <v>7784.3710000000001</v>
      </c>
      <c r="I185" s="168">
        <f t="shared" si="40"/>
        <v>7811.241</v>
      </c>
      <c r="J185" s="168">
        <f t="shared" si="40"/>
        <v>7829.3209999999999</v>
      </c>
      <c r="K185" s="168">
        <f t="shared" si="40"/>
        <v>7815.6010000000006</v>
      </c>
      <c r="L185" s="168">
        <f t="shared" si="40"/>
        <v>7792.5609999999997</v>
      </c>
      <c r="M185" s="168">
        <f t="shared" si="40"/>
        <v>7734.0110000000004</v>
      </c>
      <c r="N185" s="168">
        <f t="shared" si="40"/>
        <v>7679.7610000000004</v>
      </c>
      <c r="O185" s="168">
        <f t="shared" si="40"/>
        <v>7691.1710000000003</v>
      </c>
      <c r="P185" s="168">
        <f t="shared" si="40"/>
        <v>7711.6909999999998</v>
      </c>
      <c r="Q185" s="168">
        <f t="shared" si="40"/>
        <v>7895.951</v>
      </c>
      <c r="R185" s="168">
        <f t="shared" si="40"/>
        <v>7951.1010000000006</v>
      </c>
      <c r="S185" s="168">
        <f t="shared" si="40"/>
        <v>8038.3809999999994</v>
      </c>
      <c r="T185" s="168">
        <f t="shared" si="40"/>
        <v>8140.9609999999993</v>
      </c>
      <c r="U185" s="168">
        <f t="shared" si="40"/>
        <v>7809.9809999999998</v>
      </c>
      <c r="V185" s="168">
        <f t="shared" si="40"/>
        <v>7813.4709999999995</v>
      </c>
      <c r="W185" s="168">
        <f t="shared" si="40"/>
        <v>7816.3809999999994</v>
      </c>
      <c r="X185" s="168">
        <f t="shared" si="40"/>
        <v>7817.4210000000003</v>
      </c>
      <c r="Y185" s="168">
        <f t="shared" si="40"/>
        <v>7797.4809999999998</v>
      </c>
      <c r="Z185" s="168">
        <f t="shared" si="40"/>
        <v>7784.1509999999998</v>
      </c>
    </row>
    <row r="186" spans="1:26" ht="38.25" x14ac:dyDescent="0.15">
      <c r="A186" s="44"/>
      <c r="B186" s="50" t="s">
        <v>147</v>
      </c>
      <c r="C186" s="51">
        <v>2413.64</v>
      </c>
      <c r="D186" s="51">
        <v>2431.8200000000002</v>
      </c>
      <c r="E186" s="51">
        <v>2433.6</v>
      </c>
      <c r="F186" s="51">
        <v>2442.58</v>
      </c>
      <c r="G186" s="51">
        <v>2446.9499999999998</v>
      </c>
      <c r="H186" s="51">
        <v>2471.84</v>
      </c>
      <c r="I186" s="51">
        <v>2498.71</v>
      </c>
      <c r="J186" s="51">
        <v>2516.79</v>
      </c>
      <c r="K186" s="51">
        <v>2503.0700000000002</v>
      </c>
      <c r="L186" s="51">
        <v>2480.0300000000002</v>
      </c>
      <c r="M186" s="51">
        <v>2421.48</v>
      </c>
      <c r="N186" s="51">
        <v>2367.23</v>
      </c>
      <c r="O186" s="51">
        <v>2378.64</v>
      </c>
      <c r="P186" s="51">
        <v>2399.16</v>
      </c>
      <c r="Q186" s="51">
        <v>2583.42</v>
      </c>
      <c r="R186" s="51">
        <v>2638.57</v>
      </c>
      <c r="S186" s="51">
        <v>2725.85</v>
      </c>
      <c r="T186" s="51">
        <v>2828.43</v>
      </c>
      <c r="U186" s="51">
        <v>2497.4499999999998</v>
      </c>
      <c r="V186" s="51">
        <v>2500.94</v>
      </c>
      <c r="W186" s="51">
        <v>2503.85</v>
      </c>
      <c r="X186" s="51">
        <v>2504.89</v>
      </c>
      <c r="Y186" s="51">
        <v>2484.9499999999998</v>
      </c>
      <c r="Z186" s="51">
        <v>2471.62</v>
      </c>
    </row>
    <row r="187" spans="1:26" ht="12.75" x14ac:dyDescent="0.15">
      <c r="A187" s="44"/>
      <c r="B187" s="50" t="s">
        <v>200</v>
      </c>
      <c r="C187" s="51">
        <v>3319.55</v>
      </c>
      <c r="D187" s="51">
        <v>3319.55</v>
      </c>
      <c r="E187" s="51">
        <v>3319.55</v>
      </c>
      <c r="F187" s="51">
        <v>3319.55</v>
      </c>
      <c r="G187" s="51">
        <v>3319.55</v>
      </c>
      <c r="H187" s="51">
        <v>3319.55</v>
      </c>
      <c r="I187" s="51">
        <v>3319.55</v>
      </c>
      <c r="J187" s="51">
        <v>3319.55</v>
      </c>
      <c r="K187" s="51">
        <v>3319.55</v>
      </c>
      <c r="L187" s="51">
        <v>3319.55</v>
      </c>
      <c r="M187" s="51">
        <v>3319.55</v>
      </c>
      <c r="N187" s="51">
        <v>3319.55</v>
      </c>
      <c r="O187" s="51">
        <v>3319.55</v>
      </c>
      <c r="P187" s="51">
        <v>3319.55</v>
      </c>
      <c r="Q187" s="51">
        <v>3319.55</v>
      </c>
      <c r="R187" s="51">
        <v>3319.55</v>
      </c>
      <c r="S187" s="51">
        <v>3319.55</v>
      </c>
      <c r="T187" s="51">
        <v>3319.55</v>
      </c>
      <c r="U187" s="51">
        <v>3319.55</v>
      </c>
      <c r="V187" s="51">
        <v>3319.55</v>
      </c>
      <c r="W187" s="51">
        <v>3319.55</v>
      </c>
      <c r="X187" s="51">
        <v>3319.55</v>
      </c>
      <c r="Y187" s="51">
        <v>3319.55</v>
      </c>
      <c r="Z187" s="51">
        <v>3319.55</v>
      </c>
    </row>
    <row r="188" spans="1:26" ht="12.75" x14ac:dyDescent="0.15">
      <c r="A188" s="44"/>
      <c r="B188" s="50" t="s">
        <v>201</v>
      </c>
      <c r="C188" s="51">
        <v>705.17</v>
      </c>
      <c r="D188" s="51">
        <v>705.17</v>
      </c>
      <c r="E188" s="51">
        <v>705.17</v>
      </c>
      <c r="F188" s="51">
        <v>705.17</v>
      </c>
      <c r="G188" s="51">
        <v>705.17</v>
      </c>
      <c r="H188" s="51">
        <v>705.17</v>
      </c>
      <c r="I188" s="51">
        <v>705.17</v>
      </c>
      <c r="J188" s="51">
        <v>705.17</v>
      </c>
      <c r="K188" s="51">
        <v>705.17</v>
      </c>
      <c r="L188" s="51">
        <v>705.17</v>
      </c>
      <c r="M188" s="51">
        <v>705.17</v>
      </c>
      <c r="N188" s="51">
        <v>705.17</v>
      </c>
      <c r="O188" s="51">
        <v>705.17</v>
      </c>
      <c r="P188" s="51">
        <v>705.17</v>
      </c>
      <c r="Q188" s="51">
        <v>705.17</v>
      </c>
      <c r="R188" s="51">
        <v>705.17</v>
      </c>
      <c r="S188" s="51">
        <v>705.17</v>
      </c>
      <c r="T188" s="51">
        <v>705.17</v>
      </c>
      <c r="U188" s="51">
        <v>705.17</v>
      </c>
      <c r="V188" s="51">
        <v>705.17</v>
      </c>
      <c r="W188" s="51">
        <v>705.17</v>
      </c>
      <c r="X188" s="51">
        <v>705.17</v>
      </c>
      <c r="Y188" s="51">
        <v>705.17</v>
      </c>
      <c r="Z188" s="51">
        <v>705.17</v>
      </c>
    </row>
    <row r="189" spans="1:26" ht="13.5" thickBot="1" x14ac:dyDescent="0.2">
      <c r="A189" s="44"/>
      <c r="B189" s="50" t="s">
        <v>111</v>
      </c>
      <c r="C189" s="51">
        <v>4.8109999999999999</v>
      </c>
      <c r="D189" s="51">
        <v>4.8109999999999999</v>
      </c>
      <c r="E189" s="51">
        <v>4.8109999999999999</v>
      </c>
      <c r="F189" s="51">
        <v>4.8109999999999999</v>
      </c>
      <c r="G189" s="51">
        <v>4.8109999999999999</v>
      </c>
      <c r="H189" s="51">
        <v>4.8109999999999999</v>
      </c>
      <c r="I189" s="51">
        <v>4.8109999999999999</v>
      </c>
      <c r="J189" s="51">
        <v>4.8109999999999999</v>
      </c>
      <c r="K189" s="51">
        <v>4.8109999999999999</v>
      </c>
      <c r="L189" s="51">
        <v>4.8109999999999999</v>
      </c>
      <c r="M189" s="51">
        <v>4.8109999999999999</v>
      </c>
      <c r="N189" s="51">
        <v>4.8109999999999999</v>
      </c>
      <c r="O189" s="51">
        <v>4.8109999999999999</v>
      </c>
      <c r="P189" s="51">
        <v>4.8109999999999999</v>
      </c>
      <c r="Q189" s="51">
        <v>4.8109999999999999</v>
      </c>
      <c r="R189" s="51">
        <v>4.8109999999999999</v>
      </c>
      <c r="S189" s="51">
        <v>4.8109999999999999</v>
      </c>
      <c r="T189" s="51">
        <v>4.8109999999999999</v>
      </c>
      <c r="U189" s="51">
        <v>4.8109999999999999</v>
      </c>
      <c r="V189" s="51">
        <v>4.8109999999999999</v>
      </c>
      <c r="W189" s="51">
        <v>4.8109999999999999</v>
      </c>
      <c r="X189" s="51">
        <v>4.8109999999999999</v>
      </c>
      <c r="Y189" s="51">
        <v>4.8109999999999999</v>
      </c>
      <c r="Z189" s="51">
        <v>4.8109999999999999</v>
      </c>
    </row>
    <row r="190" spans="1:26" s="153" customFormat="1" ht="24.75" thickBot="1" x14ac:dyDescent="0.3">
      <c r="B190" s="164" t="s">
        <v>210</v>
      </c>
      <c r="C190" s="165">
        <v>1283</v>
      </c>
      <c r="D190" s="165">
        <v>1283</v>
      </c>
      <c r="E190" s="165">
        <v>1283</v>
      </c>
      <c r="F190" s="165">
        <v>1283</v>
      </c>
      <c r="G190" s="165">
        <v>1283</v>
      </c>
      <c r="H190" s="165">
        <v>1283</v>
      </c>
      <c r="I190" s="165">
        <v>1283</v>
      </c>
      <c r="J190" s="165">
        <v>1283</v>
      </c>
      <c r="K190" s="165">
        <v>1283</v>
      </c>
      <c r="L190" s="165">
        <v>1283</v>
      </c>
      <c r="M190" s="165">
        <v>1283</v>
      </c>
      <c r="N190" s="165">
        <v>1283</v>
      </c>
      <c r="O190" s="165">
        <v>1283</v>
      </c>
      <c r="P190" s="165">
        <v>1283</v>
      </c>
      <c r="Q190" s="165">
        <v>1283</v>
      </c>
      <c r="R190" s="165">
        <v>1283</v>
      </c>
      <c r="S190" s="165">
        <v>1283</v>
      </c>
      <c r="T190" s="165">
        <v>1283</v>
      </c>
      <c r="U190" s="165">
        <v>1283</v>
      </c>
      <c r="V190" s="165">
        <v>1283</v>
      </c>
      <c r="W190" s="165">
        <v>1283</v>
      </c>
      <c r="X190" s="165">
        <v>1283</v>
      </c>
      <c r="Y190" s="165">
        <v>1283</v>
      </c>
      <c r="Z190" s="165">
        <v>1283</v>
      </c>
    </row>
    <row r="191" spans="1:26" ht="13.5" thickBot="1" x14ac:dyDescent="0.2">
      <c r="A191" s="44"/>
      <c r="B191" s="48" t="s">
        <v>177</v>
      </c>
      <c r="C191" s="49">
        <f>C192+C193+C194+C195+C196</f>
        <v>7820.3510000000006</v>
      </c>
      <c r="D191" s="49">
        <f t="shared" ref="D191:Z191" si="41">D192+D193+D194+D195+D196</f>
        <v>7832.5209999999997</v>
      </c>
      <c r="E191" s="49">
        <f t="shared" si="41"/>
        <v>7834.8209999999999</v>
      </c>
      <c r="F191" s="49">
        <f t="shared" si="41"/>
        <v>7792.5209999999997</v>
      </c>
      <c r="G191" s="49">
        <f t="shared" si="41"/>
        <v>7808.5209999999997</v>
      </c>
      <c r="H191" s="49">
        <f t="shared" si="41"/>
        <v>7835.3009999999995</v>
      </c>
      <c r="I191" s="49">
        <f t="shared" si="41"/>
        <v>7826.6309999999994</v>
      </c>
      <c r="J191" s="49">
        <f t="shared" si="41"/>
        <v>7841.8809999999994</v>
      </c>
      <c r="K191" s="49">
        <f t="shared" si="41"/>
        <v>7849.3809999999994</v>
      </c>
      <c r="L191" s="49">
        <f t="shared" si="41"/>
        <v>7856.8909999999996</v>
      </c>
      <c r="M191" s="49">
        <f t="shared" si="41"/>
        <v>7827.7809999999999</v>
      </c>
      <c r="N191" s="49">
        <f t="shared" si="41"/>
        <v>7809.5410000000002</v>
      </c>
      <c r="O191" s="49">
        <f t="shared" si="41"/>
        <v>7816.4709999999995</v>
      </c>
      <c r="P191" s="49">
        <f t="shared" si="41"/>
        <v>7888.5509999999995</v>
      </c>
      <c r="Q191" s="49">
        <f t="shared" si="41"/>
        <v>8035.3310000000001</v>
      </c>
      <c r="R191" s="49">
        <f t="shared" si="41"/>
        <v>8067.8410000000003</v>
      </c>
      <c r="S191" s="49">
        <f t="shared" si="41"/>
        <v>8145.5410000000002</v>
      </c>
      <c r="T191" s="49">
        <f t="shared" si="41"/>
        <v>8279.3610000000008</v>
      </c>
      <c r="U191" s="49">
        <f t="shared" si="41"/>
        <v>7862.1409999999996</v>
      </c>
      <c r="V191" s="49">
        <f t="shared" si="41"/>
        <v>7882.3809999999994</v>
      </c>
      <c r="W191" s="49">
        <f t="shared" si="41"/>
        <v>7897.8909999999996</v>
      </c>
      <c r="X191" s="49">
        <f t="shared" si="41"/>
        <v>7886.5110000000004</v>
      </c>
      <c r="Y191" s="49">
        <f t="shared" si="41"/>
        <v>7887.0110000000004</v>
      </c>
      <c r="Z191" s="49">
        <f t="shared" si="41"/>
        <v>7832.8710000000001</v>
      </c>
    </row>
    <row r="192" spans="1:26" ht="38.25" x14ac:dyDescent="0.15">
      <c r="A192" s="44"/>
      <c r="B192" s="50" t="s">
        <v>147</v>
      </c>
      <c r="C192" s="51">
        <v>2507.8200000000002</v>
      </c>
      <c r="D192" s="51">
        <v>2519.9899999999998</v>
      </c>
      <c r="E192" s="51">
        <v>2522.29</v>
      </c>
      <c r="F192" s="51">
        <v>2479.9899999999998</v>
      </c>
      <c r="G192" s="51">
        <v>2495.9899999999998</v>
      </c>
      <c r="H192" s="51">
        <v>2522.77</v>
      </c>
      <c r="I192" s="51">
        <v>2514.1</v>
      </c>
      <c r="J192" s="51">
        <v>2529.35</v>
      </c>
      <c r="K192" s="51">
        <v>2536.85</v>
      </c>
      <c r="L192" s="51">
        <v>2544.36</v>
      </c>
      <c r="M192" s="51">
        <v>2515.25</v>
      </c>
      <c r="N192" s="51">
        <v>2497.0100000000002</v>
      </c>
      <c r="O192" s="51">
        <v>2503.94</v>
      </c>
      <c r="P192" s="51">
        <v>2576.02</v>
      </c>
      <c r="Q192" s="51">
        <v>2722.8</v>
      </c>
      <c r="R192" s="51">
        <v>2755.31</v>
      </c>
      <c r="S192" s="51">
        <v>2833.01</v>
      </c>
      <c r="T192" s="51">
        <v>2966.83</v>
      </c>
      <c r="U192" s="51">
        <v>2549.61</v>
      </c>
      <c r="V192" s="51">
        <v>2569.85</v>
      </c>
      <c r="W192" s="51">
        <v>2585.36</v>
      </c>
      <c r="X192" s="51">
        <v>2573.98</v>
      </c>
      <c r="Y192" s="51">
        <v>2574.48</v>
      </c>
      <c r="Z192" s="51">
        <v>2520.34</v>
      </c>
    </row>
    <row r="193" spans="1:26" ht="12.75" x14ac:dyDescent="0.15">
      <c r="A193" s="44"/>
      <c r="B193" s="50" t="s">
        <v>200</v>
      </c>
      <c r="C193" s="51">
        <v>3319.55</v>
      </c>
      <c r="D193" s="51">
        <v>3319.55</v>
      </c>
      <c r="E193" s="51">
        <v>3319.55</v>
      </c>
      <c r="F193" s="51">
        <v>3319.55</v>
      </c>
      <c r="G193" s="51">
        <v>3319.55</v>
      </c>
      <c r="H193" s="51">
        <v>3319.55</v>
      </c>
      <c r="I193" s="51">
        <v>3319.55</v>
      </c>
      <c r="J193" s="51">
        <v>3319.55</v>
      </c>
      <c r="K193" s="51">
        <v>3319.55</v>
      </c>
      <c r="L193" s="51">
        <v>3319.55</v>
      </c>
      <c r="M193" s="51">
        <v>3319.55</v>
      </c>
      <c r="N193" s="51">
        <v>3319.55</v>
      </c>
      <c r="O193" s="51">
        <v>3319.55</v>
      </c>
      <c r="P193" s="51">
        <v>3319.55</v>
      </c>
      <c r="Q193" s="51">
        <v>3319.55</v>
      </c>
      <c r="R193" s="51">
        <v>3319.55</v>
      </c>
      <c r="S193" s="51">
        <v>3319.55</v>
      </c>
      <c r="T193" s="51">
        <v>3319.55</v>
      </c>
      <c r="U193" s="51">
        <v>3319.55</v>
      </c>
      <c r="V193" s="51">
        <v>3319.55</v>
      </c>
      <c r="W193" s="51">
        <v>3319.55</v>
      </c>
      <c r="X193" s="51">
        <v>3319.55</v>
      </c>
      <c r="Y193" s="51">
        <v>3319.55</v>
      </c>
      <c r="Z193" s="51">
        <v>3319.55</v>
      </c>
    </row>
    <row r="194" spans="1:26" ht="12.75" x14ac:dyDescent="0.15">
      <c r="A194" s="44"/>
      <c r="B194" s="50" t="s">
        <v>201</v>
      </c>
      <c r="C194" s="51">
        <v>705.17</v>
      </c>
      <c r="D194" s="51">
        <v>705.17</v>
      </c>
      <c r="E194" s="51">
        <v>705.17</v>
      </c>
      <c r="F194" s="51">
        <v>705.17</v>
      </c>
      <c r="G194" s="51">
        <v>705.17</v>
      </c>
      <c r="H194" s="51">
        <v>705.17</v>
      </c>
      <c r="I194" s="51">
        <v>705.17</v>
      </c>
      <c r="J194" s="51">
        <v>705.17</v>
      </c>
      <c r="K194" s="51">
        <v>705.17</v>
      </c>
      <c r="L194" s="51">
        <v>705.17</v>
      </c>
      <c r="M194" s="51">
        <v>705.17</v>
      </c>
      <c r="N194" s="51">
        <v>705.17</v>
      </c>
      <c r="O194" s="51">
        <v>705.17</v>
      </c>
      <c r="P194" s="51">
        <v>705.17</v>
      </c>
      <c r="Q194" s="51">
        <v>705.17</v>
      </c>
      <c r="R194" s="51">
        <v>705.17</v>
      </c>
      <c r="S194" s="51">
        <v>705.17</v>
      </c>
      <c r="T194" s="51">
        <v>705.17</v>
      </c>
      <c r="U194" s="51">
        <v>705.17</v>
      </c>
      <c r="V194" s="51">
        <v>705.17</v>
      </c>
      <c r="W194" s="51">
        <v>705.17</v>
      </c>
      <c r="X194" s="51">
        <v>705.17</v>
      </c>
      <c r="Y194" s="51">
        <v>705.17</v>
      </c>
      <c r="Z194" s="51">
        <v>705.17</v>
      </c>
    </row>
    <row r="195" spans="1:26" ht="13.5" thickBot="1" x14ac:dyDescent="0.2">
      <c r="A195" s="44"/>
      <c r="B195" s="50" t="s">
        <v>111</v>
      </c>
      <c r="C195" s="51">
        <v>4.8109999999999999</v>
      </c>
      <c r="D195" s="51">
        <v>4.8109999999999999</v>
      </c>
      <c r="E195" s="51">
        <v>4.8109999999999999</v>
      </c>
      <c r="F195" s="51">
        <v>4.8109999999999999</v>
      </c>
      <c r="G195" s="51">
        <v>4.8109999999999999</v>
      </c>
      <c r="H195" s="51">
        <v>4.8109999999999999</v>
      </c>
      <c r="I195" s="51">
        <v>4.8109999999999999</v>
      </c>
      <c r="J195" s="51">
        <v>4.8109999999999999</v>
      </c>
      <c r="K195" s="51">
        <v>4.8109999999999999</v>
      </c>
      <c r="L195" s="51">
        <v>4.8109999999999999</v>
      </c>
      <c r="M195" s="51">
        <v>4.8109999999999999</v>
      </c>
      <c r="N195" s="51">
        <v>4.8109999999999999</v>
      </c>
      <c r="O195" s="51">
        <v>4.8109999999999999</v>
      </c>
      <c r="P195" s="51">
        <v>4.8109999999999999</v>
      </c>
      <c r="Q195" s="51">
        <v>4.8109999999999999</v>
      </c>
      <c r="R195" s="51">
        <v>4.8109999999999999</v>
      </c>
      <c r="S195" s="51">
        <v>4.8109999999999999</v>
      </c>
      <c r="T195" s="51">
        <v>4.8109999999999999</v>
      </c>
      <c r="U195" s="51">
        <v>4.8109999999999999</v>
      </c>
      <c r="V195" s="51">
        <v>4.8109999999999999</v>
      </c>
      <c r="W195" s="51">
        <v>4.8109999999999999</v>
      </c>
      <c r="X195" s="51">
        <v>4.8109999999999999</v>
      </c>
      <c r="Y195" s="51">
        <v>4.8109999999999999</v>
      </c>
      <c r="Z195" s="51">
        <v>4.8109999999999999</v>
      </c>
    </row>
    <row r="196" spans="1:26" s="153" customFormat="1" ht="24.75" thickBot="1" x14ac:dyDescent="0.3">
      <c r="B196" s="164" t="s">
        <v>210</v>
      </c>
      <c r="C196" s="165">
        <v>1283</v>
      </c>
      <c r="D196" s="165">
        <v>1283</v>
      </c>
      <c r="E196" s="165">
        <v>1283</v>
      </c>
      <c r="F196" s="165">
        <v>1283</v>
      </c>
      <c r="G196" s="165">
        <v>1283</v>
      </c>
      <c r="H196" s="165">
        <v>1283</v>
      </c>
      <c r="I196" s="165">
        <v>1283</v>
      </c>
      <c r="J196" s="165">
        <v>1283</v>
      </c>
      <c r="K196" s="165">
        <v>1283</v>
      </c>
      <c r="L196" s="165">
        <v>1283</v>
      </c>
      <c r="M196" s="165">
        <v>1283</v>
      </c>
      <c r="N196" s="165">
        <v>1283</v>
      </c>
      <c r="O196" s="165">
        <v>1283</v>
      </c>
      <c r="P196" s="165">
        <v>1283</v>
      </c>
      <c r="Q196" s="165">
        <v>1283</v>
      </c>
      <c r="R196" s="165">
        <v>1283</v>
      </c>
      <c r="S196" s="165">
        <v>1283</v>
      </c>
      <c r="T196" s="165">
        <v>1283</v>
      </c>
      <c r="U196" s="165">
        <v>1283</v>
      </c>
      <c r="V196" s="165">
        <v>1283</v>
      </c>
      <c r="W196" s="165">
        <v>1283</v>
      </c>
      <c r="X196" s="165">
        <v>1283</v>
      </c>
      <c r="Y196" s="165">
        <v>1283</v>
      </c>
      <c r="Z196" s="165">
        <v>1283</v>
      </c>
    </row>
    <row r="197" spans="1:26" ht="14.1" customHeight="1" thickBot="1" x14ac:dyDescent="0.2"/>
    <row r="198" spans="1:26" ht="17.100000000000001" customHeight="1" x14ac:dyDescent="0.2">
      <c r="A198" s="44"/>
      <c r="B198" s="45" t="s">
        <v>121</v>
      </c>
      <c r="C198" s="126" t="s">
        <v>179</v>
      </c>
      <c r="D198" s="126"/>
      <c r="E198" s="126"/>
      <c r="F198" s="126"/>
      <c r="G198" s="126"/>
      <c r="H198" s="126"/>
      <c r="I198" s="126"/>
      <c r="J198" s="126"/>
      <c r="K198" s="126"/>
      <c r="L198" s="126"/>
      <c r="M198" s="126"/>
      <c r="N198" s="126"/>
      <c r="O198" s="126"/>
      <c r="P198" s="126"/>
      <c r="Q198" s="126"/>
      <c r="R198" s="126"/>
      <c r="S198" s="126"/>
      <c r="T198" s="126"/>
      <c r="U198" s="126"/>
      <c r="V198" s="126"/>
      <c r="W198" s="126"/>
      <c r="X198" s="126"/>
      <c r="Y198" s="126"/>
      <c r="Z198" s="126"/>
    </row>
    <row r="199" spans="1:26" ht="17.100000000000001" customHeight="1" x14ac:dyDescent="0.15">
      <c r="A199" s="44"/>
      <c r="B199" s="46"/>
      <c r="C199" s="47" t="s">
        <v>122</v>
      </c>
      <c r="D199" s="47" t="s">
        <v>123</v>
      </c>
      <c r="E199" s="47" t="s">
        <v>124</v>
      </c>
      <c r="F199" s="47" t="s">
        <v>125</v>
      </c>
      <c r="G199" s="47" t="s">
        <v>126</v>
      </c>
      <c r="H199" s="47" t="s">
        <v>127</v>
      </c>
      <c r="I199" s="47" t="s">
        <v>128</v>
      </c>
      <c r="J199" s="47" t="s">
        <v>129</v>
      </c>
      <c r="K199" s="47" t="s">
        <v>130</v>
      </c>
      <c r="L199" s="47" t="s">
        <v>131</v>
      </c>
      <c r="M199" s="47" t="s">
        <v>132</v>
      </c>
      <c r="N199" s="47" t="s">
        <v>133</v>
      </c>
      <c r="O199" s="47" t="s">
        <v>134</v>
      </c>
      <c r="P199" s="47" t="s">
        <v>135</v>
      </c>
      <c r="Q199" s="47" t="s">
        <v>136</v>
      </c>
      <c r="R199" s="47" t="s">
        <v>137</v>
      </c>
      <c r="S199" s="47" t="s">
        <v>138</v>
      </c>
      <c r="T199" s="47" t="s">
        <v>139</v>
      </c>
      <c r="U199" s="47" t="s">
        <v>140</v>
      </c>
      <c r="V199" s="47" t="s">
        <v>141</v>
      </c>
      <c r="W199" s="47" t="s">
        <v>142</v>
      </c>
      <c r="X199" s="47" t="s">
        <v>143</v>
      </c>
      <c r="Y199" s="47" t="s">
        <v>144</v>
      </c>
      <c r="Z199" s="47" t="s">
        <v>145</v>
      </c>
    </row>
    <row r="200" spans="1:26" ht="12.75" x14ac:dyDescent="0.15">
      <c r="A200" s="44"/>
      <c r="B200" s="48" t="s">
        <v>146</v>
      </c>
      <c r="C200" s="49">
        <f>C201+C202+C203+C204+C205</f>
        <v>8472.7109999999993</v>
      </c>
      <c r="D200" s="49">
        <f t="shared" ref="D200:Z200" si="42">D201+D202+D203+D204+D205</f>
        <v>8467.2209999999995</v>
      </c>
      <c r="E200" s="49">
        <f t="shared" si="42"/>
        <v>8470.6610000000001</v>
      </c>
      <c r="F200" s="49">
        <f t="shared" si="42"/>
        <v>8463.2209999999995</v>
      </c>
      <c r="G200" s="49">
        <f t="shared" si="42"/>
        <v>8427.7109999999993</v>
      </c>
      <c r="H200" s="49">
        <f t="shared" si="42"/>
        <v>8462.1710000000003</v>
      </c>
      <c r="I200" s="49">
        <f t="shared" si="42"/>
        <v>8457.0210000000006</v>
      </c>
      <c r="J200" s="49">
        <f t="shared" si="42"/>
        <v>8447.4709999999995</v>
      </c>
      <c r="K200" s="49">
        <f t="shared" si="42"/>
        <v>8439.1810000000005</v>
      </c>
      <c r="L200" s="49">
        <f t="shared" si="42"/>
        <v>8430.3310000000001</v>
      </c>
      <c r="M200" s="49">
        <f t="shared" si="42"/>
        <v>8390.7609999999986</v>
      </c>
      <c r="N200" s="49">
        <f t="shared" si="42"/>
        <v>8348.2009999999991</v>
      </c>
      <c r="O200" s="49">
        <f t="shared" si="42"/>
        <v>8347.6110000000008</v>
      </c>
      <c r="P200" s="49">
        <f t="shared" si="42"/>
        <v>8350.1710000000003</v>
      </c>
      <c r="Q200" s="49">
        <f t="shared" si="42"/>
        <v>8573.2609999999986</v>
      </c>
      <c r="R200" s="49">
        <f t="shared" si="42"/>
        <v>8658.5910000000003</v>
      </c>
      <c r="S200" s="49">
        <f t="shared" si="42"/>
        <v>8712.7710000000006</v>
      </c>
      <c r="T200" s="49">
        <f t="shared" si="42"/>
        <v>9023.2109999999993</v>
      </c>
      <c r="U200" s="49">
        <f t="shared" si="42"/>
        <v>8483.4409999999989</v>
      </c>
      <c r="V200" s="49">
        <f t="shared" si="42"/>
        <v>8510.3209999999999</v>
      </c>
      <c r="W200" s="49">
        <f t="shared" si="42"/>
        <v>8524.8209999999999</v>
      </c>
      <c r="X200" s="49">
        <f t="shared" si="42"/>
        <v>8525.6610000000001</v>
      </c>
      <c r="Y200" s="49">
        <f t="shared" si="42"/>
        <v>8502.8709999999992</v>
      </c>
      <c r="Z200" s="49">
        <f t="shared" si="42"/>
        <v>8486.4009999999998</v>
      </c>
    </row>
    <row r="201" spans="1:26" ht="38.25" x14ac:dyDescent="0.15">
      <c r="A201" s="44"/>
      <c r="B201" s="50" t="s">
        <v>147</v>
      </c>
      <c r="C201" s="51">
        <v>2405.69</v>
      </c>
      <c r="D201" s="51">
        <v>2400.1999999999998</v>
      </c>
      <c r="E201" s="51">
        <v>2403.64</v>
      </c>
      <c r="F201" s="51">
        <v>2396.1999999999998</v>
      </c>
      <c r="G201" s="51">
        <v>2360.69</v>
      </c>
      <c r="H201" s="51">
        <v>2395.15</v>
      </c>
      <c r="I201" s="51">
        <v>2390</v>
      </c>
      <c r="J201" s="51">
        <v>2380.4499999999998</v>
      </c>
      <c r="K201" s="51">
        <v>2372.16</v>
      </c>
      <c r="L201" s="51">
        <v>2363.31</v>
      </c>
      <c r="M201" s="51">
        <v>2323.7399999999998</v>
      </c>
      <c r="N201" s="51">
        <v>2281.1799999999998</v>
      </c>
      <c r="O201" s="51">
        <v>2280.59</v>
      </c>
      <c r="P201" s="51">
        <v>2283.15</v>
      </c>
      <c r="Q201" s="51">
        <v>2506.2399999999998</v>
      </c>
      <c r="R201" s="51">
        <v>2591.5700000000002</v>
      </c>
      <c r="S201" s="51">
        <v>2645.75</v>
      </c>
      <c r="T201" s="51">
        <v>2956.19</v>
      </c>
      <c r="U201" s="51">
        <v>2416.42</v>
      </c>
      <c r="V201" s="51">
        <v>2443.3000000000002</v>
      </c>
      <c r="W201" s="51">
        <v>2457.8000000000002</v>
      </c>
      <c r="X201" s="51">
        <v>2458.64</v>
      </c>
      <c r="Y201" s="51">
        <v>2435.85</v>
      </c>
      <c r="Z201" s="51">
        <v>2419.38</v>
      </c>
    </row>
    <row r="202" spans="1:26" ht="12.75" x14ac:dyDescent="0.15">
      <c r="A202" s="44"/>
      <c r="B202" s="50" t="s">
        <v>200</v>
      </c>
      <c r="C202" s="51">
        <v>4074.04</v>
      </c>
      <c r="D202" s="51">
        <v>4074.04</v>
      </c>
      <c r="E202" s="51">
        <v>4074.04</v>
      </c>
      <c r="F202" s="51">
        <v>4074.04</v>
      </c>
      <c r="G202" s="51">
        <v>4074.04</v>
      </c>
      <c r="H202" s="51">
        <v>4074.04</v>
      </c>
      <c r="I202" s="51">
        <v>4074.04</v>
      </c>
      <c r="J202" s="51">
        <v>4074.04</v>
      </c>
      <c r="K202" s="51">
        <v>4074.04</v>
      </c>
      <c r="L202" s="51">
        <v>4074.04</v>
      </c>
      <c r="M202" s="51">
        <v>4074.04</v>
      </c>
      <c r="N202" s="51">
        <v>4074.04</v>
      </c>
      <c r="O202" s="51">
        <v>4074.04</v>
      </c>
      <c r="P202" s="51">
        <v>4074.04</v>
      </c>
      <c r="Q202" s="51">
        <v>4074.04</v>
      </c>
      <c r="R202" s="51">
        <v>4074.04</v>
      </c>
      <c r="S202" s="51">
        <v>4074.04</v>
      </c>
      <c r="T202" s="51">
        <v>4074.04</v>
      </c>
      <c r="U202" s="51">
        <v>4074.04</v>
      </c>
      <c r="V202" s="51">
        <v>4074.04</v>
      </c>
      <c r="W202" s="51">
        <v>4074.04</v>
      </c>
      <c r="X202" s="51">
        <v>4074.04</v>
      </c>
      <c r="Y202" s="51">
        <v>4074.04</v>
      </c>
      <c r="Z202" s="51">
        <v>4074.04</v>
      </c>
    </row>
    <row r="203" spans="1:26" ht="12.75" x14ac:dyDescent="0.15">
      <c r="A203" s="44"/>
      <c r="B203" s="50" t="s">
        <v>201</v>
      </c>
      <c r="C203" s="51">
        <v>705.17</v>
      </c>
      <c r="D203" s="51">
        <v>705.17</v>
      </c>
      <c r="E203" s="51">
        <v>705.17</v>
      </c>
      <c r="F203" s="51">
        <v>705.17</v>
      </c>
      <c r="G203" s="51">
        <v>705.17</v>
      </c>
      <c r="H203" s="51">
        <v>705.17</v>
      </c>
      <c r="I203" s="51">
        <v>705.17</v>
      </c>
      <c r="J203" s="51">
        <v>705.17</v>
      </c>
      <c r="K203" s="51">
        <v>705.17</v>
      </c>
      <c r="L203" s="51">
        <v>705.17</v>
      </c>
      <c r="M203" s="51">
        <v>705.17</v>
      </c>
      <c r="N203" s="51">
        <v>705.17</v>
      </c>
      <c r="O203" s="51">
        <v>705.17</v>
      </c>
      <c r="P203" s="51">
        <v>705.17</v>
      </c>
      <c r="Q203" s="51">
        <v>705.17</v>
      </c>
      <c r="R203" s="51">
        <v>705.17</v>
      </c>
      <c r="S203" s="51">
        <v>705.17</v>
      </c>
      <c r="T203" s="51">
        <v>705.17</v>
      </c>
      <c r="U203" s="51">
        <v>705.17</v>
      </c>
      <c r="V203" s="51">
        <v>705.17</v>
      </c>
      <c r="W203" s="51">
        <v>705.17</v>
      </c>
      <c r="X203" s="51">
        <v>705.17</v>
      </c>
      <c r="Y203" s="51">
        <v>705.17</v>
      </c>
      <c r="Z203" s="51">
        <v>705.17</v>
      </c>
    </row>
    <row r="204" spans="1:26" ht="13.5" thickBot="1" x14ac:dyDescent="0.2">
      <c r="A204" s="44"/>
      <c r="B204" s="50" t="s">
        <v>111</v>
      </c>
      <c r="C204" s="51">
        <v>4.8109999999999999</v>
      </c>
      <c r="D204" s="51">
        <v>4.8109999999999999</v>
      </c>
      <c r="E204" s="51">
        <v>4.8109999999999999</v>
      </c>
      <c r="F204" s="51">
        <v>4.8109999999999999</v>
      </c>
      <c r="G204" s="51">
        <v>4.8109999999999999</v>
      </c>
      <c r="H204" s="51">
        <v>4.8109999999999999</v>
      </c>
      <c r="I204" s="51">
        <v>4.8109999999999999</v>
      </c>
      <c r="J204" s="51">
        <v>4.8109999999999999</v>
      </c>
      <c r="K204" s="51">
        <v>4.8109999999999999</v>
      </c>
      <c r="L204" s="51">
        <v>4.8109999999999999</v>
      </c>
      <c r="M204" s="51">
        <v>4.8109999999999999</v>
      </c>
      <c r="N204" s="51">
        <v>4.8109999999999999</v>
      </c>
      <c r="O204" s="51">
        <v>4.8109999999999999</v>
      </c>
      <c r="P204" s="51">
        <v>4.8109999999999999</v>
      </c>
      <c r="Q204" s="51">
        <v>4.8109999999999999</v>
      </c>
      <c r="R204" s="51">
        <v>4.8109999999999999</v>
      </c>
      <c r="S204" s="51">
        <v>4.8109999999999999</v>
      </c>
      <c r="T204" s="51">
        <v>4.8109999999999999</v>
      </c>
      <c r="U204" s="51">
        <v>4.8109999999999999</v>
      </c>
      <c r="V204" s="51">
        <v>4.8109999999999999</v>
      </c>
      <c r="W204" s="51">
        <v>4.8109999999999999</v>
      </c>
      <c r="X204" s="51">
        <v>4.8109999999999999</v>
      </c>
      <c r="Y204" s="51">
        <v>4.8109999999999999</v>
      </c>
      <c r="Z204" s="51">
        <v>4.8109999999999999</v>
      </c>
    </row>
    <row r="205" spans="1:26" s="153" customFormat="1" ht="24.75" thickBot="1" x14ac:dyDescent="0.3">
      <c r="B205" s="164" t="s">
        <v>210</v>
      </c>
      <c r="C205" s="165">
        <v>1283</v>
      </c>
      <c r="D205" s="165">
        <v>1283</v>
      </c>
      <c r="E205" s="165">
        <v>1283</v>
      </c>
      <c r="F205" s="165">
        <v>1283</v>
      </c>
      <c r="G205" s="165">
        <v>1283</v>
      </c>
      <c r="H205" s="165">
        <v>1283</v>
      </c>
      <c r="I205" s="165">
        <v>1283</v>
      </c>
      <c r="J205" s="165">
        <v>1283</v>
      </c>
      <c r="K205" s="165">
        <v>1283</v>
      </c>
      <c r="L205" s="165">
        <v>1283</v>
      </c>
      <c r="M205" s="165">
        <v>1283</v>
      </c>
      <c r="N205" s="165">
        <v>1283</v>
      </c>
      <c r="O205" s="165">
        <v>1283</v>
      </c>
      <c r="P205" s="165">
        <v>1283</v>
      </c>
      <c r="Q205" s="165">
        <v>1283</v>
      </c>
      <c r="R205" s="165">
        <v>1283</v>
      </c>
      <c r="S205" s="165">
        <v>1283</v>
      </c>
      <c r="T205" s="165">
        <v>1283</v>
      </c>
      <c r="U205" s="165">
        <v>1283</v>
      </c>
      <c r="V205" s="165">
        <v>1283</v>
      </c>
      <c r="W205" s="165">
        <v>1283</v>
      </c>
      <c r="X205" s="165">
        <v>1283</v>
      </c>
      <c r="Y205" s="165">
        <v>1283</v>
      </c>
      <c r="Z205" s="165">
        <v>1283</v>
      </c>
    </row>
    <row r="206" spans="1:26" ht="13.5" thickBot="1" x14ac:dyDescent="0.2">
      <c r="A206" s="44"/>
      <c r="B206" s="48" t="s">
        <v>148</v>
      </c>
      <c r="C206" s="49">
        <f>C207+C208+C209+C210+C211</f>
        <v>8401.2510000000002</v>
      </c>
      <c r="D206" s="49">
        <f t="shared" ref="D206:Z206" si="43">D207+D208+D209+D210+D211</f>
        <v>8391.6209999999992</v>
      </c>
      <c r="E206" s="49">
        <f t="shared" si="43"/>
        <v>8404.1509999999998</v>
      </c>
      <c r="F206" s="49">
        <f t="shared" si="43"/>
        <v>8405.280999999999</v>
      </c>
      <c r="G206" s="49">
        <f t="shared" si="43"/>
        <v>8399.3410000000003</v>
      </c>
      <c r="H206" s="49">
        <f t="shared" si="43"/>
        <v>8410.0709999999999</v>
      </c>
      <c r="I206" s="49">
        <f t="shared" si="43"/>
        <v>8418.530999999999</v>
      </c>
      <c r="J206" s="49">
        <f t="shared" si="43"/>
        <v>8439.1610000000001</v>
      </c>
      <c r="K206" s="49">
        <f t="shared" si="43"/>
        <v>8457.8509999999987</v>
      </c>
      <c r="L206" s="49">
        <f t="shared" si="43"/>
        <v>8439.7309999999998</v>
      </c>
      <c r="M206" s="49">
        <f t="shared" si="43"/>
        <v>8398.4110000000001</v>
      </c>
      <c r="N206" s="49">
        <f t="shared" si="43"/>
        <v>8396.2209999999995</v>
      </c>
      <c r="O206" s="49">
        <f t="shared" si="43"/>
        <v>8394.8509999999987</v>
      </c>
      <c r="P206" s="49">
        <f t="shared" si="43"/>
        <v>8388.7209999999995</v>
      </c>
      <c r="Q206" s="49">
        <f t="shared" si="43"/>
        <v>8631.0910000000003</v>
      </c>
      <c r="R206" s="49">
        <f t="shared" si="43"/>
        <v>8699.1710000000003</v>
      </c>
      <c r="S206" s="49">
        <f t="shared" si="43"/>
        <v>8745.2009999999991</v>
      </c>
      <c r="T206" s="49">
        <f t="shared" si="43"/>
        <v>8725.6009999999987</v>
      </c>
      <c r="U206" s="49">
        <f t="shared" si="43"/>
        <v>8399.5409999999993</v>
      </c>
      <c r="V206" s="49">
        <f t="shared" si="43"/>
        <v>8399.9310000000005</v>
      </c>
      <c r="W206" s="49">
        <f t="shared" si="43"/>
        <v>8403.1610000000001</v>
      </c>
      <c r="X206" s="49">
        <f t="shared" si="43"/>
        <v>8411.0810000000001</v>
      </c>
      <c r="Y206" s="49">
        <f t="shared" si="43"/>
        <v>8402.9110000000001</v>
      </c>
      <c r="Z206" s="49">
        <f t="shared" si="43"/>
        <v>8402.0709999999999</v>
      </c>
    </row>
    <row r="207" spans="1:26" ht="38.25" x14ac:dyDescent="0.15">
      <c r="A207" s="44"/>
      <c r="B207" s="50" t="s">
        <v>147</v>
      </c>
      <c r="C207" s="51">
        <v>2334.23</v>
      </c>
      <c r="D207" s="51">
        <v>2324.6</v>
      </c>
      <c r="E207" s="51">
        <v>2337.13</v>
      </c>
      <c r="F207" s="51">
        <v>2338.2600000000002</v>
      </c>
      <c r="G207" s="51">
        <v>2332.3200000000002</v>
      </c>
      <c r="H207" s="51">
        <v>2343.0500000000002</v>
      </c>
      <c r="I207" s="51">
        <v>2351.5100000000002</v>
      </c>
      <c r="J207" s="51">
        <v>2372.14</v>
      </c>
      <c r="K207" s="51">
        <v>2390.83</v>
      </c>
      <c r="L207" s="51">
        <v>2372.71</v>
      </c>
      <c r="M207" s="51">
        <v>2331.39</v>
      </c>
      <c r="N207" s="51">
        <v>2329.1999999999998</v>
      </c>
      <c r="O207" s="51">
        <v>2327.83</v>
      </c>
      <c r="P207" s="51">
        <v>2321.6999999999998</v>
      </c>
      <c r="Q207" s="51">
        <v>2564.0700000000002</v>
      </c>
      <c r="R207" s="51">
        <v>2632.15</v>
      </c>
      <c r="S207" s="51">
        <v>2678.18</v>
      </c>
      <c r="T207" s="51">
        <v>2658.58</v>
      </c>
      <c r="U207" s="51">
        <v>2332.52</v>
      </c>
      <c r="V207" s="51">
        <v>2332.91</v>
      </c>
      <c r="W207" s="51">
        <v>2336.14</v>
      </c>
      <c r="X207" s="51">
        <v>2344.06</v>
      </c>
      <c r="Y207" s="51">
        <v>2335.89</v>
      </c>
      <c r="Z207" s="51">
        <v>2335.0500000000002</v>
      </c>
    </row>
    <row r="208" spans="1:26" ht="12.75" x14ac:dyDescent="0.15">
      <c r="A208" s="44"/>
      <c r="B208" s="50" t="s">
        <v>200</v>
      </c>
      <c r="C208" s="51">
        <v>4074.04</v>
      </c>
      <c r="D208" s="51">
        <v>4074.04</v>
      </c>
      <c r="E208" s="51">
        <v>4074.04</v>
      </c>
      <c r="F208" s="51">
        <v>4074.04</v>
      </c>
      <c r="G208" s="51">
        <v>4074.04</v>
      </c>
      <c r="H208" s="51">
        <v>4074.04</v>
      </c>
      <c r="I208" s="51">
        <v>4074.04</v>
      </c>
      <c r="J208" s="51">
        <v>4074.04</v>
      </c>
      <c r="K208" s="51">
        <v>4074.04</v>
      </c>
      <c r="L208" s="51">
        <v>4074.04</v>
      </c>
      <c r="M208" s="51">
        <v>4074.04</v>
      </c>
      <c r="N208" s="51">
        <v>4074.04</v>
      </c>
      <c r="O208" s="51">
        <v>4074.04</v>
      </c>
      <c r="P208" s="51">
        <v>4074.04</v>
      </c>
      <c r="Q208" s="51">
        <v>4074.04</v>
      </c>
      <c r="R208" s="51">
        <v>4074.04</v>
      </c>
      <c r="S208" s="51">
        <v>4074.04</v>
      </c>
      <c r="T208" s="51">
        <v>4074.04</v>
      </c>
      <c r="U208" s="51">
        <v>4074.04</v>
      </c>
      <c r="V208" s="51">
        <v>4074.04</v>
      </c>
      <c r="W208" s="51">
        <v>4074.04</v>
      </c>
      <c r="X208" s="51">
        <v>4074.04</v>
      </c>
      <c r="Y208" s="51">
        <v>4074.04</v>
      </c>
      <c r="Z208" s="51">
        <v>4074.04</v>
      </c>
    </row>
    <row r="209" spans="1:26" ht="12.75" x14ac:dyDescent="0.15">
      <c r="A209" s="44"/>
      <c r="B209" s="50" t="s">
        <v>201</v>
      </c>
      <c r="C209" s="51">
        <v>705.17</v>
      </c>
      <c r="D209" s="51">
        <v>705.17</v>
      </c>
      <c r="E209" s="51">
        <v>705.17</v>
      </c>
      <c r="F209" s="51">
        <v>705.17</v>
      </c>
      <c r="G209" s="51">
        <v>705.17</v>
      </c>
      <c r="H209" s="51">
        <v>705.17</v>
      </c>
      <c r="I209" s="51">
        <v>705.17</v>
      </c>
      <c r="J209" s="51">
        <v>705.17</v>
      </c>
      <c r="K209" s="51">
        <v>705.17</v>
      </c>
      <c r="L209" s="51">
        <v>705.17</v>
      </c>
      <c r="M209" s="51">
        <v>705.17</v>
      </c>
      <c r="N209" s="51">
        <v>705.17</v>
      </c>
      <c r="O209" s="51">
        <v>705.17</v>
      </c>
      <c r="P209" s="51">
        <v>705.17</v>
      </c>
      <c r="Q209" s="51">
        <v>705.17</v>
      </c>
      <c r="R209" s="51">
        <v>705.17</v>
      </c>
      <c r="S209" s="51">
        <v>705.17</v>
      </c>
      <c r="T209" s="51">
        <v>705.17</v>
      </c>
      <c r="U209" s="51">
        <v>705.17</v>
      </c>
      <c r="V209" s="51">
        <v>705.17</v>
      </c>
      <c r="W209" s="51">
        <v>705.17</v>
      </c>
      <c r="X209" s="51">
        <v>705.17</v>
      </c>
      <c r="Y209" s="51">
        <v>705.17</v>
      </c>
      <c r="Z209" s="51">
        <v>705.17</v>
      </c>
    </row>
    <row r="210" spans="1:26" ht="13.5" thickBot="1" x14ac:dyDescent="0.2">
      <c r="A210" s="44"/>
      <c r="B210" s="50" t="s">
        <v>111</v>
      </c>
      <c r="C210" s="51">
        <v>4.8109999999999999</v>
      </c>
      <c r="D210" s="51">
        <v>4.8109999999999999</v>
      </c>
      <c r="E210" s="51">
        <v>4.8109999999999999</v>
      </c>
      <c r="F210" s="51">
        <v>4.8109999999999999</v>
      </c>
      <c r="G210" s="51">
        <v>4.8109999999999999</v>
      </c>
      <c r="H210" s="51">
        <v>4.8109999999999999</v>
      </c>
      <c r="I210" s="51">
        <v>4.8109999999999999</v>
      </c>
      <c r="J210" s="51">
        <v>4.8109999999999999</v>
      </c>
      <c r="K210" s="51">
        <v>4.8109999999999999</v>
      </c>
      <c r="L210" s="51">
        <v>4.8109999999999999</v>
      </c>
      <c r="M210" s="51">
        <v>4.8109999999999999</v>
      </c>
      <c r="N210" s="51">
        <v>4.8109999999999999</v>
      </c>
      <c r="O210" s="51">
        <v>4.8109999999999999</v>
      </c>
      <c r="P210" s="51">
        <v>4.8109999999999999</v>
      </c>
      <c r="Q210" s="51">
        <v>4.8109999999999999</v>
      </c>
      <c r="R210" s="51">
        <v>4.8109999999999999</v>
      </c>
      <c r="S210" s="51">
        <v>4.8109999999999999</v>
      </c>
      <c r="T210" s="51">
        <v>4.8109999999999999</v>
      </c>
      <c r="U210" s="51">
        <v>4.8109999999999999</v>
      </c>
      <c r="V210" s="51">
        <v>4.8109999999999999</v>
      </c>
      <c r="W210" s="51">
        <v>4.8109999999999999</v>
      </c>
      <c r="X210" s="51">
        <v>4.8109999999999999</v>
      </c>
      <c r="Y210" s="51">
        <v>4.8109999999999999</v>
      </c>
      <c r="Z210" s="51">
        <v>4.8109999999999999</v>
      </c>
    </row>
    <row r="211" spans="1:26" s="153" customFormat="1" ht="24.75" thickBot="1" x14ac:dyDescent="0.3">
      <c r="B211" s="164" t="s">
        <v>210</v>
      </c>
      <c r="C211" s="165">
        <v>1283</v>
      </c>
      <c r="D211" s="165">
        <v>1283</v>
      </c>
      <c r="E211" s="165">
        <v>1283</v>
      </c>
      <c r="F211" s="165">
        <v>1283</v>
      </c>
      <c r="G211" s="165">
        <v>1283</v>
      </c>
      <c r="H211" s="165">
        <v>1283</v>
      </c>
      <c r="I211" s="165">
        <v>1283</v>
      </c>
      <c r="J211" s="165">
        <v>1283</v>
      </c>
      <c r="K211" s="165">
        <v>1283</v>
      </c>
      <c r="L211" s="165">
        <v>1283</v>
      </c>
      <c r="M211" s="165">
        <v>1283</v>
      </c>
      <c r="N211" s="165">
        <v>1283</v>
      </c>
      <c r="O211" s="165">
        <v>1283</v>
      </c>
      <c r="P211" s="165">
        <v>1283</v>
      </c>
      <c r="Q211" s="165">
        <v>1283</v>
      </c>
      <c r="R211" s="165">
        <v>1283</v>
      </c>
      <c r="S211" s="165">
        <v>1283</v>
      </c>
      <c r="T211" s="165">
        <v>1283</v>
      </c>
      <c r="U211" s="165">
        <v>1283</v>
      </c>
      <c r="V211" s="165">
        <v>1283</v>
      </c>
      <c r="W211" s="165">
        <v>1283</v>
      </c>
      <c r="X211" s="165">
        <v>1283</v>
      </c>
      <c r="Y211" s="165">
        <v>1283</v>
      </c>
      <c r="Z211" s="165">
        <v>1283</v>
      </c>
    </row>
    <row r="212" spans="1:26" ht="13.5" thickBot="1" x14ac:dyDescent="0.2">
      <c r="A212" s="44"/>
      <c r="B212" s="48" t="s">
        <v>149</v>
      </c>
      <c r="C212" s="49">
        <f>C213+C214+C215+C216+C217</f>
        <v>8408.7710000000006</v>
      </c>
      <c r="D212" s="49">
        <f t="shared" ref="D212:Z212" si="44">D213+D214+D215+D216+D217</f>
        <v>8385.6309999999994</v>
      </c>
      <c r="E212" s="49">
        <f t="shared" si="44"/>
        <v>8346.8410000000003</v>
      </c>
      <c r="F212" s="49">
        <f t="shared" si="44"/>
        <v>8341.0010000000002</v>
      </c>
      <c r="G212" s="49">
        <f t="shared" si="44"/>
        <v>8351.030999999999</v>
      </c>
      <c r="H212" s="49">
        <f t="shared" si="44"/>
        <v>8359.5509999999995</v>
      </c>
      <c r="I212" s="49">
        <f t="shared" si="44"/>
        <v>8365.1309999999994</v>
      </c>
      <c r="J212" s="49">
        <f t="shared" si="44"/>
        <v>8392.5409999999993</v>
      </c>
      <c r="K212" s="49">
        <f t="shared" si="44"/>
        <v>8395.241</v>
      </c>
      <c r="L212" s="49">
        <f t="shared" si="44"/>
        <v>8372.4709999999995</v>
      </c>
      <c r="M212" s="49">
        <f t="shared" si="44"/>
        <v>8352.9110000000001</v>
      </c>
      <c r="N212" s="49">
        <f t="shared" si="44"/>
        <v>8352.2609999999986</v>
      </c>
      <c r="O212" s="49">
        <f t="shared" si="44"/>
        <v>8347.3009999999995</v>
      </c>
      <c r="P212" s="49">
        <f t="shared" si="44"/>
        <v>8348.5509999999995</v>
      </c>
      <c r="Q212" s="49">
        <f t="shared" si="44"/>
        <v>8478.1509999999998</v>
      </c>
      <c r="R212" s="49">
        <f t="shared" si="44"/>
        <v>8573.8009999999995</v>
      </c>
      <c r="S212" s="49">
        <f t="shared" si="44"/>
        <v>8659.4409999999989</v>
      </c>
      <c r="T212" s="49">
        <f t="shared" si="44"/>
        <v>8796.0609999999997</v>
      </c>
      <c r="U212" s="49">
        <f t="shared" si="44"/>
        <v>8468.6209999999992</v>
      </c>
      <c r="V212" s="49">
        <f t="shared" si="44"/>
        <v>8482.1309999999994</v>
      </c>
      <c r="W212" s="49">
        <f t="shared" si="44"/>
        <v>8494.3109999999997</v>
      </c>
      <c r="X212" s="49">
        <f t="shared" si="44"/>
        <v>8489.2309999999998</v>
      </c>
      <c r="Y212" s="49">
        <f t="shared" si="44"/>
        <v>8479.7009999999991</v>
      </c>
      <c r="Z212" s="49">
        <f t="shared" si="44"/>
        <v>8453.7209999999995</v>
      </c>
    </row>
    <row r="213" spans="1:26" ht="38.25" x14ac:dyDescent="0.15">
      <c r="A213" s="44"/>
      <c r="B213" s="50" t="s">
        <v>147</v>
      </c>
      <c r="C213" s="51">
        <v>2341.75</v>
      </c>
      <c r="D213" s="51">
        <v>2318.61</v>
      </c>
      <c r="E213" s="51">
        <v>2279.8200000000002</v>
      </c>
      <c r="F213" s="51">
        <v>2273.98</v>
      </c>
      <c r="G213" s="51">
        <v>2284.0100000000002</v>
      </c>
      <c r="H213" s="51">
        <v>2292.5300000000002</v>
      </c>
      <c r="I213" s="51">
        <v>2298.11</v>
      </c>
      <c r="J213" s="51">
        <v>2325.52</v>
      </c>
      <c r="K213" s="51">
        <v>2328.2199999999998</v>
      </c>
      <c r="L213" s="51">
        <v>2305.4499999999998</v>
      </c>
      <c r="M213" s="51">
        <v>2285.89</v>
      </c>
      <c r="N213" s="51">
        <v>2285.2399999999998</v>
      </c>
      <c r="O213" s="51">
        <v>2280.2800000000002</v>
      </c>
      <c r="P213" s="51">
        <v>2281.5300000000002</v>
      </c>
      <c r="Q213" s="51">
        <v>2411.13</v>
      </c>
      <c r="R213" s="51">
        <v>2506.7800000000002</v>
      </c>
      <c r="S213" s="51">
        <v>2592.42</v>
      </c>
      <c r="T213" s="51">
        <v>2729.04</v>
      </c>
      <c r="U213" s="51">
        <v>2401.6</v>
      </c>
      <c r="V213" s="51">
        <v>2415.11</v>
      </c>
      <c r="W213" s="51">
        <v>2427.29</v>
      </c>
      <c r="X213" s="51">
        <v>2422.21</v>
      </c>
      <c r="Y213" s="51">
        <v>2412.6799999999998</v>
      </c>
      <c r="Z213" s="51">
        <v>2386.6999999999998</v>
      </c>
    </row>
    <row r="214" spans="1:26" ht="12.75" x14ac:dyDescent="0.15">
      <c r="A214" s="44"/>
      <c r="B214" s="50" t="s">
        <v>200</v>
      </c>
      <c r="C214" s="51">
        <v>4074.04</v>
      </c>
      <c r="D214" s="51">
        <v>4074.04</v>
      </c>
      <c r="E214" s="51">
        <v>4074.04</v>
      </c>
      <c r="F214" s="51">
        <v>4074.04</v>
      </c>
      <c r="G214" s="51">
        <v>4074.04</v>
      </c>
      <c r="H214" s="51">
        <v>4074.04</v>
      </c>
      <c r="I214" s="51">
        <v>4074.04</v>
      </c>
      <c r="J214" s="51">
        <v>4074.04</v>
      </c>
      <c r="K214" s="51">
        <v>4074.04</v>
      </c>
      <c r="L214" s="51">
        <v>4074.04</v>
      </c>
      <c r="M214" s="51">
        <v>4074.04</v>
      </c>
      <c r="N214" s="51">
        <v>4074.04</v>
      </c>
      <c r="O214" s="51">
        <v>4074.04</v>
      </c>
      <c r="P214" s="51">
        <v>4074.04</v>
      </c>
      <c r="Q214" s="51">
        <v>4074.04</v>
      </c>
      <c r="R214" s="51">
        <v>4074.04</v>
      </c>
      <c r="S214" s="51">
        <v>4074.04</v>
      </c>
      <c r="T214" s="51">
        <v>4074.04</v>
      </c>
      <c r="U214" s="51">
        <v>4074.04</v>
      </c>
      <c r="V214" s="51">
        <v>4074.04</v>
      </c>
      <c r="W214" s="51">
        <v>4074.04</v>
      </c>
      <c r="X214" s="51">
        <v>4074.04</v>
      </c>
      <c r="Y214" s="51">
        <v>4074.04</v>
      </c>
      <c r="Z214" s="51">
        <v>4074.04</v>
      </c>
    </row>
    <row r="215" spans="1:26" ht="12.75" x14ac:dyDescent="0.15">
      <c r="A215" s="44"/>
      <c r="B215" s="50" t="s">
        <v>201</v>
      </c>
      <c r="C215" s="51">
        <v>705.17</v>
      </c>
      <c r="D215" s="51">
        <v>705.17</v>
      </c>
      <c r="E215" s="51">
        <v>705.17</v>
      </c>
      <c r="F215" s="51">
        <v>705.17</v>
      </c>
      <c r="G215" s="51">
        <v>705.17</v>
      </c>
      <c r="H215" s="51">
        <v>705.17</v>
      </c>
      <c r="I215" s="51">
        <v>705.17</v>
      </c>
      <c r="J215" s="51">
        <v>705.17</v>
      </c>
      <c r="K215" s="51">
        <v>705.17</v>
      </c>
      <c r="L215" s="51">
        <v>705.17</v>
      </c>
      <c r="M215" s="51">
        <v>705.17</v>
      </c>
      <c r="N215" s="51">
        <v>705.17</v>
      </c>
      <c r="O215" s="51">
        <v>705.17</v>
      </c>
      <c r="P215" s="51">
        <v>705.17</v>
      </c>
      <c r="Q215" s="51">
        <v>705.17</v>
      </c>
      <c r="R215" s="51">
        <v>705.17</v>
      </c>
      <c r="S215" s="51">
        <v>705.17</v>
      </c>
      <c r="T215" s="51">
        <v>705.17</v>
      </c>
      <c r="U215" s="51">
        <v>705.17</v>
      </c>
      <c r="V215" s="51">
        <v>705.17</v>
      </c>
      <c r="W215" s="51">
        <v>705.17</v>
      </c>
      <c r="X215" s="51">
        <v>705.17</v>
      </c>
      <c r="Y215" s="51">
        <v>705.17</v>
      </c>
      <c r="Z215" s="51">
        <v>705.17</v>
      </c>
    </row>
    <row r="216" spans="1:26" ht="13.5" thickBot="1" x14ac:dyDescent="0.2">
      <c r="A216" s="44"/>
      <c r="B216" s="50" t="s">
        <v>111</v>
      </c>
      <c r="C216" s="51">
        <v>4.8109999999999999</v>
      </c>
      <c r="D216" s="51">
        <v>4.8109999999999999</v>
      </c>
      <c r="E216" s="51">
        <v>4.8109999999999999</v>
      </c>
      <c r="F216" s="51">
        <v>4.8109999999999999</v>
      </c>
      <c r="G216" s="51">
        <v>4.8109999999999999</v>
      </c>
      <c r="H216" s="51">
        <v>4.8109999999999999</v>
      </c>
      <c r="I216" s="51">
        <v>4.8109999999999999</v>
      </c>
      <c r="J216" s="51">
        <v>4.8109999999999999</v>
      </c>
      <c r="K216" s="51">
        <v>4.8109999999999999</v>
      </c>
      <c r="L216" s="51">
        <v>4.8109999999999999</v>
      </c>
      <c r="M216" s="51">
        <v>4.8109999999999999</v>
      </c>
      <c r="N216" s="51">
        <v>4.8109999999999999</v>
      </c>
      <c r="O216" s="51">
        <v>4.8109999999999999</v>
      </c>
      <c r="P216" s="51">
        <v>4.8109999999999999</v>
      </c>
      <c r="Q216" s="51">
        <v>4.8109999999999999</v>
      </c>
      <c r="R216" s="51">
        <v>4.8109999999999999</v>
      </c>
      <c r="S216" s="51">
        <v>4.8109999999999999</v>
      </c>
      <c r="T216" s="51">
        <v>4.8109999999999999</v>
      </c>
      <c r="U216" s="51">
        <v>4.8109999999999999</v>
      </c>
      <c r="V216" s="51">
        <v>4.8109999999999999</v>
      </c>
      <c r="W216" s="51">
        <v>4.8109999999999999</v>
      </c>
      <c r="X216" s="51">
        <v>4.8109999999999999</v>
      </c>
      <c r="Y216" s="51">
        <v>4.8109999999999999</v>
      </c>
      <c r="Z216" s="51">
        <v>4.8109999999999999</v>
      </c>
    </row>
    <row r="217" spans="1:26" s="153" customFormat="1" ht="24.75" thickBot="1" x14ac:dyDescent="0.3">
      <c r="B217" s="164" t="s">
        <v>210</v>
      </c>
      <c r="C217" s="165">
        <v>1283</v>
      </c>
      <c r="D217" s="165">
        <v>1283</v>
      </c>
      <c r="E217" s="165">
        <v>1283</v>
      </c>
      <c r="F217" s="165">
        <v>1283</v>
      </c>
      <c r="G217" s="165">
        <v>1283</v>
      </c>
      <c r="H217" s="165">
        <v>1283</v>
      </c>
      <c r="I217" s="165">
        <v>1283</v>
      </c>
      <c r="J217" s="165">
        <v>1283</v>
      </c>
      <c r="K217" s="165">
        <v>1283</v>
      </c>
      <c r="L217" s="165">
        <v>1283</v>
      </c>
      <c r="M217" s="165">
        <v>1283</v>
      </c>
      <c r="N217" s="165">
        <v>1283</v>
      </c>
      <c r="O217" s="165">
        <v>1283</v>
      </c>
      <c r="P217" s="165">
        <v>1283</v>
      </c>
      <c r="Q217" s="165">
        <v>1283</v>
      </c>
      <c r="R217" s="165">
        <v>1283</v>
      </c>
      <c r="S217" s="165">
        <v>1283</v>
      </c>
      <c r="T217" s="165">
        <v>1283</v>
      </c>
      <c r="U217" s="165">
        <v>1283</v>
      </c>
      <c r="V217" s="165">
        <v>1283</v>
      </c>
      <c r="W217" s="165">
        <v>1283</v>
      </c>
      <c r="X217" s="165">
        <v>1283</v>
      </c>
      <c r="Y217" s="165">
        <v>1283</v>
      </c>
      <c r="Z217" s="165">
        <v>1283</v>
      </c>
    </row>
    <row r="218" spans="1:26" ht="13.5" thickBot="1" x14ac:dyDescent="0.2">
      <c r="A218" s="44"/>
      <c r="B218" s="48" t="s">
        <v>150</v>
      </c>
      <c r="C218" s="49">
        <f>C219+C220+C221+C222+C223</f>
        <v>8370.6309999999994</v>
      </c>
      <c r="D218" s="49">
        <f t="shared" ref="D218:Z218" si="45">D219+D220+D221+D222+D223</f>
        <v>8340.741</v>
      </c>
      <c r="E218" s="49">
        <f t="shared" si="45"/>
        <v>8298.8809999999994</v>
      </c>
      <c r="F218" s="49">
        <f t="shared" si="45"/>
        <v>8273.5010000000002</v>
      </c>
      <c r="G218" s="49">
        <f t="shared" si="45"/>
        <v>8298.0810000000001</v>
      </c>
      <c r="H218" s="49">
        <f t="shared" si="45"/>
        <v>8293.0910000000003</v>
      </c>
      <c r="I218" s="49">
        <f t="shared" si="45"/>
        <v>8303.3709999999992</v>
      </c>
      <c r="J218" s="49">
        <f t="shared" si="45"/>
        <v>8334.6610000000001</v>
      </c>
      <c r="K218" s="49">
        <f t="shared" si="45"/>
        <v>8333.6610000000001</v>
      </c>
      <c r="L218" s="49">
        <f t="shared" si="45"/>
        <v>8328.9409999999989</v>
      </c>
      <c r="M218" s="49">
        <f t="shared" si="45"/>
        <v>8287.2909999999993</v>
      </c>
      <c r="N218" s="49">
        <f t="shared" si="45"/>
        <v>8291.2209999999995</v>
      </c>
      <c r="O218" s="49">
        <f t="shared" si="45"/>
        <v>8293.0709999999999</v>
      </c>
      <c r="P218" s="49">
        <f t="shared" si="45"/>
        <v>8286.6110000000008</v>
      </c>
      <c r="Q218" s="49">
        <f t="shared" si="45"/>
        <v>8392.9609999999993</v>
      </c>
      <c r="R218" s="49">
        <f t="shared" si="45"/>
        <v>8461.4210000000003</v>
      </c>
      <c r="S218" s="49">
        <f t="shared" si="45"/>
        <v>8480.7209999999995</v>
      </c>
      <c r="T218" s="49">
        <f t="shared" si="45"/>
        <v>8881.4310000000005</v>
      </c>
      <c r="U218" s="49">
        <f t="shared" si="45"/>
        <v>8522.7609999999986</v>
      </c>
      <c r="V218" s="49">
        <f t="shared" si="45"/>
        <v>8540.1009999999987</v>
      </c>
      <c r="W218" s="49">
        <f t="shared" si="45"/>
        <v>8548.0910000000003</v>
      </c>
      <c r="X218" s="49">
        <f t="shared" si="45"/>
        <v>8549.8410000000003</v>
      </c>
      <c r="Y218" s="49">
        <f t="shared" si="45"/>
        <v>8551.2309999999998</v>
      </c>
      <c r="Z218" s="49">
        <f t="shared" si="45"/>
        <v>8546.0609999999997</v>
      </c>
    </row>
    <row r="219" spans="1:26" ht="38.25" x14ac:dyDescent="0.15">
      <c r="A219" s="44"/>
      <c r="B219" s="50" t="s">
        <v>147</v>
      </c>
      <c r="C219" s="51">
        <v>2303.61</v>
      </c>
      <c r="D219" s="51">
        <v>2273.7199999999998</v>
      </c>
      <c r="E219" s="51">
        <v>2231.86</v>
      </c>
      <c r="F219" s="51">
        <v>2206.48</v>
      </c>
      <c r="G219" s="51">
        <v>2231.06</v>
      </c>
      <c r="H219" s="51">
        <v>2226.0700000000002</v>
      </c>
      <c r="I219" s="51">
        <v>2236.35</v>
      </c>
      <c r="J219" s="51">
        <v>2267.64</v>
      </c>
      <c r="K219" s="51">
        <v>2266.64</v>
      </c>
      <c r="L219" s="51">
        <v>2261.92</v>
      </c>
      <c r="M219" s="51">
        <v>2220.27</v>
      </c>
      <c r="N219" s="51">
        <v>2224.1999999999998</v>
      </c>
      <c r="O219" s="51">
        <v>2226.0500000000002</v>
      </c>
      <c r="P219" s="51">
        <v>2219.59</v>
      </c>
      <c r="Q219" s="51">
        <v>2325.94</v>
      </c>
      <c r="R219" s="51">
        <v>2394.4</v>
      </c>
      <c r="S219" s="51">
        <v>2413.6999999999998</v>
      </c>
      <c r="T219" s="51">
        <v>2814.41</v>
      </c>
      <c r="U219" s="51">
        <v>2455.7399999999998</v>
      </c>
      <c r="V219" s="51">
        <v>2473.08</v>
      </c>
      <c r="W219" s="51">
        <v>2481.0700000000002</v>
      </c>
      <c r="X219" s="51">
        <v>2482.8200000000002</v>
      </c>
      <c r="Y219" s="51">
        <v>2484.21</v>
      </c>
      <c r="Z219" s="51">
        <v>2479.04</v>
      </c>
    </row>
    <row r="220" spans="1:26" ht="12.75" x14ac:dyDescent="0.15">
      <c r="A220" s="44"/>
      <c r="B220" s="50" t="s">
        <v>200</v>
      </c>
      <c r="C220" s="51">
        <v>4074.04</v>
      </c>
      <c r="D220" s="51">
        <v>4074.04</v>
      </c>
      <c r="E220" s="51">
        <v>4074.04</v>
      </c>
      <c r="F220" s="51">
        <v>4074.04</v>
      </c>
      <c r="G220" s="51">
        <v>4074.04</v>
      </c>
      <c r="H220" s="51">
        <v>4074.04</v>
      </c>
      <c r="I220" s="51">
        <v>4074.04</v>
      </c>
      <c r="J220" s="51">
        <v>4074.04</v>
      </c>
      <c r="K220" s="51">
        <v>4074.04</v>
      </c>
      <c r="L220" s="51">
        <v>4074.04</v>
      </c>
      <c r="M220" s="51">
        <v>4074.04</v>
      </c>
      <c r="N220" s="51">
        <v>4074.04</v>
      </c>
      <c r="O220" s="51">
        <v>4074.04</v>
      </c>
      <c r="P220" s="51">
        <v>4074.04</v>
      </c>
      <c r="Q220" s="51">
        <v>4074.04</v>
      </c>
      <c r="R220" s="51">
        <v>4074.04</v>
      </c>
      <c r="S220" s="51">
        <v>4074.04</v>
      </c>
      <c r="T220" s="51">
        <v>4074.04</v>
      </c>
      <c r="U220" s="51">
        <v>4074.04</v>
      </c>
      <c r="V220" s="51">
        <v>4074.04</v>
      </c>
      <c r="W220" s="51">
        <v>4074.04</v>
      </c>
      <c r="X220" s="51">
        <v>4074.04</v>
      </c>
      <c r="Y220" s="51">
        <v>4074.04</v>
      </c>
      <c r="Z220" s="51">
        <v>4074.04</v>
      </c>
    </row>
    <row r="221" spans="1:26" ht="12.75" x14ac:dyDescent="0.15">
      <c r="A221" s="44"/>
      <c r="B221" s="50" t="s">
        <v>201</v>
      </c>
      <c r="C221" s="51">
        <v>705.17</v>
      </c>
      <c r="D221" s="51">
        <v>705.17</v>
      </c>
      <c r="E221" s="51">
        <v>705.17</v>
      </c>
      <c r="F221" s="51">
        <v>705.17</v>
      </c>
      <c r="G221" s="51">
        <v>705.17</v>
      </c>
      <c r="H221" s="51">
        <v>705.17</v>
      </c>
      <c r="I221" s="51">
        <v>705.17</v>
      </c>
      <c r="J221" s="51">
        <v>705.17</v>
      </c>
      <c r="K221" s="51">
        <v>705.17</v>
      </c>
      <c r="L221" s="51">
        <v>705.17</v>
      </c>
      <c r="M221" s="51">
        <v>705.17</v>
      </c>
      <c r="N221" s="51">
        <v>705.17</v>
      </c>
      <c r="O221" s="51">
        <v>705.17</v>
      </c>
      <c r="P221" s="51">
        <v>705.17</v>
      </c>
      <c r="Q221" s="51">
        <v>705.17</v>
      </c>
      <c r="R221" s="51">
        <v>705.17</v>
      </c>
      <c r="S221" s="51">
        <v>705.17</v>
      </c>
      <c r="T221" s="51">
        <v>705.17</v>
      </c>
      <c r="U221" s="51">
        <v>705.17</v>
      </c>
      <c r="V221" s="51">
        <v>705.17</v>
      </c>
      <c r="W221" s="51">
        <v>705.17</v>
      </c>
      <c r="X221" s="51">
        <v>705.17</v>
      </c>
      <c r="Y221" s="51">
        <v>705.17</v>
      </c>
      <c r="Z221" s="51">
        <v>705.17</v>
      </c>
    </row>
    <row r="222" spans="1:26" ht="13.5" thickBot="1" x14ac:dyDescent="0.2">
      <c r="A222" s="44"/>
      <c r="B222" s="50" t="s">
        <v>111</v>
      </c>
      <c r="C222" s="51">
        <v>4.8109999999999999</v>
      </c>
      <c r="D222" s="51">
        <v>4.8109999999999999</v>
      </c>
      <c r="E222" s="51">
        <v>4.8109999999999999</v>
      </c>
      <c r="F222" s="51">
        <v>4.8109999999999999</v>
      </c>
      <c r="G222" s="51">
        <v>4.8109999999999999</v>
      </c>
      <c r="H222" s="51">
        <v>4.8109999999999999</v>
      </c>
      <c r="I222" s="51">
        <v>4.8109999999999999</v>
      </c>
      <c r="J222" s="51">
        <v>4.8109999999999999</v>
      </c>
      <c r="K222" s="51">
        <v>4.8109999999999999</v>
      </c>
      <c r="L222" s="51">
        <v>4.8109999999999999</v>
      </c>
      <c r="M222" s="51">
        <v>4.8109999999999999</v>
      </c>
      <c r="N222" s="51">
        <v>4.8109999999999999</v>
      </c>
      <c r="O222" s="51">
        <v>4.8109999999999999</v>
      </c>
      <c r="P222" s="51">
        <v>4.8109999999999999</v>
      </c>
      <c r="Q222" s="51">
        <v>4.8109999999999999</v>
      </c>
      <c r="R222" s="51">
        <v>4.8109999999999999</v>
      </c>
      <c r="S222" s="51">
        <v>4.8109999999999999</v>
      </c>
      <c r="T222" s="51">
        <v>4.8109999999999999</v>
      </c>
      <c r="U222" s="51">
        <v>4.8109999999999999</v>
      </c>
      <c r="V222" s="51">
        <v>4.8109999999999999</v>
      </c>
      <c r="W222" s="51">
        <v>4.8109999999999999</v>
      </c>
      <c r="X222" s="51">
        <v>4.8109999999999999</v>
      </c>
      <c r="Y222" s="51">
        <v>4.8109999999999999</v>
      </c>
      <c r="Z222" s="51">
        <v>4.8109999999999999</v>
      </c>
    </row>
    <row r="223" spans="1:26" s="153" customFormat="1" ht="24.75" thickBot="1" x14ac:dyDescent="0.3">
      <c r="B223" s="164" t="s">
        <v>210</v>
      </c>
      <c r="C223" s="165">
        <v>1283</v>
      </c>
      <c r="D223" s="165">
        <v>1283</v>
      </c>
      <c r="E223" s="165">
        <v>1283</v>
      </c>
      <c r="F223" s="165">
        <v>1283</v>
      </c>
      <c r="G223" s="165">
        <v>1283</v>
      </c>
      <c r="H223" s="165">
        <v>1283</v>
      </c>
      <c r="I223" s="165">
        <v>1283</v>
      </c>
      <c r="J223" s="165">
        <v>1283</v>
      </c>
      <c r="K223" s="165">
        <v>1283</v>
      </c>
      <c r="L223" s="165">
        <v>1283</v>
      </c>
      <c r="M223" s="165">
        <v>1283</v>
      </c>
      <c r="N223" s="165">
        <v>1283</v>
      </c>
      <c r="O223" s="165">
        <v>1283</v>
      </c>
      <c r="P223" s="165">
        <v>1283</v>
      </c>
      <c r="Q223" s="165">
        <v>1283</v>
      </c>
      <c r="R223" s="165">
        <v>1283</v>
      </c>
      <c r="S223" s="165">
        <v>1283</v>
      </c>
      <c r="T223" s="165">
        <v>1283</v>
      </c>
      <c r="U223" s="165">
        <v>1283</v>
      </c>
      <c r="V223" s="165">
        <v>1283</v>
      </c>
      <c r="W223" s="165">
        <v>1283</v>
      </c>
      <c r="X223" s="165">
        <v>1283</v>
      </c>
      <c r="Y223" s="165">
        <v>1283</v>
      </c>
      <c r="Z223" s="165">
        <v>1283</v>
      </c>
    </row>
    <row r="224" spans="1:26" ht="13.5" thickBot="1" x14ac:dyDescent="0.2">
      <c r="A224" s="44"/>
      <c r="B224" s="48" t="s">
        <v>151</v>
      </c>
      <c r="C224" s="49">
        <f>C225+C226+C227+C228+C229</f>
        <v>8298.1610000000001</v>
      </c>
      <c r="D224" s="49">
        <f t="shared" ref="D224:Z224" si="46">D225+D226+D227+D228+D229</f>
        <v>8292.2109999999993</v>
      </c>
      <c r="E224" s="49">
        <f t="shared" si="46"/>
        <v>8248.3109999999997</v>
      </c>
      <c r="F224" s="49">
        <f t="shared" si="46"/>
        <v>8231.6509999999998</v>
      </c>
      <c r="G224" s="49">
        <f t="shared" si="46"/>
        <v>8241.3809999999994</v>
      </c>
      <c r="H224" s="49">
        <f t="shared" si="46"/>
        <v>8262.2909999999993</v>
      </c>
      <c r="I224" s="49">
        <f t="shared" si="46"/>
        <v>8312.8509999999987</v>
      </c>
      <c r="J224" s="49">
        <f t="shared" si="46"/>
        <v>8316.780999999999</v>
      </c>
      <c r="K224" s="49">
        <f t="shared" si="46"/>
        <v>8311.0810000000001</v>
      </c>
      <c r="L224" s="49">
        <f t="shared" si="46"/>
        <v>8290.1209999999992</v>
      </c>
      <c r="M224" s="49">
        <f t="shared" si="46"/>
        <v>8265.5609999999997</v>
      </c>
      <c r="N224" s="49">
        <f t="shared" si="46"/>
        <v>8265.6110000000008</v>
      </c>
      <c r="O224" s="49">
        <f t="shared" si="46"/>
        <v>8258.8909999999996</v>
      </c>
      <c r="P224" s="49">
        <f t="shared" si="46"/>
        <v>8259.0210000000006</v>
      </c>
      <c r="Q224" s="49">
        <f t="shared" si="46"/>
        <v>8385.4210000000003</v>
      </c>
      <c r="R224" s="49">
        <f t="shared" si="46"/>
        <v>8421.9709999999995</v>
      </c>
      <c r="S224" s="49">
        <f t="shared" si="46"/>
        <v>8493.8209999999999</v>
      </c>
      <c r="T224" s="49">
        <f t="shared" si="46"/>
        <v>8678.2609999999986</v>
      </c>
      <c r="U224" s="49">
        <f t="shared" si="46"/>
        <v>8301.030999999999</v>
      </c>
      <c r="V224" s="49">
        <f t="shared" si="46"/>
        <v>8327.1409999999996</v>
      </c>
      <c r="W224" s="49">
        <f t="shared" si="46"/>
        <v>8341.2609999999986</v>
      </c>
      <c r="X224" s="49">
        <f t="shared" si="46"/>
        <v>8344.2109999999993</v>
      </c>
      <c r="Y224" s="49">
        <f t="shared" si="46"/>
        <v>8336.1810000000005</v>
      </c>
      <c r="Z224" s="49">
        <f t="shared" si="46"/>
        <v>8327.5010000000002</v>
      </c>
    </row>
    <row r="225" spans="1:26" ht="38.25" x14ac:dyDescent="0.15">
      <c r="A225" s="44"/>
      <c r="B225" s="50" t="s">
        <v>147</v>
      </c>
      <c r="C225" s="51">
        <v>2231.14</v>
      </c>
      <c r="D225" s="51">
        <v>2225.19</v>
      </c>
      <c r="E225" s="51">
        <v>2181.29</v>
      </c>
      <c r="F225" s="51">
        <v>2164.63</v>
      </c>
      <c r="G225" s="51">
        <v>2174.36</v>
      </c>
      <c r="H225" s="51">
        <v>2195.27</v>
      </c>
      <c r="I225" s="51">
        <v>2245.83</v>
      </c>
      <c r="J225" s="51">
        <v>2249.7600000000002</v>
      </c>
      <c r="K225" s="51">
        <v>2244.06</v>
      </c>
      <c r="L225" s="51">
        <v>2223.1</v>
      </c>
      <c r="M225" s="51">
        <v>2198.54</v>
      </c>
      <c r="N225" s="51">
        <v>2198.59</v>
      </c>
      <c r="O225" s="51">
        <v>2191.87</v>
      </c>
      <c r="P225" s="51">
        <v>2192</v>
      </c>
      <c r="Q225" s="51">
        <v>2318.4</v>
      </c>
      <c r="R225" s="51">
        <v>2354.9499999999998</v>
      </c>
      <c r="S225" s="51">
        <v>2426.8000000000002</v>
      </c>
      <c r="T225" s="51">
        <v>2611.2399999999998</v>
      </c>
      <c r="U225" s="51">
        <v>2234.0100000000002</v>
      </c>
      <c r="V225" s="51">
        <v>2260.12</v>
      </c>
      <c r="W225" s="51">
        <v>2274.2399999999998</v>
      </c>
      <c r="X225" s="51">
        <v>2277.19</v>
      </c>
      <c r="Y225" s="51">
        <v>2269.16</v>
      </c>
      <c r="Z225" s="51">
        <v>2260.48</v>
      </c>
    </row>
    <row r="226" spans="1:26" ht="12.75" x14ac:dyDescent="0.15">
      <c r="A226" s="44"/>
      <c r="B226" s="50" t="s">
        <v>200</v>
      </c>
      <c r="C226" s="51">
        <v>4074.04</v>
      </c>
      <c r="D226" s="51">
        <v>4074.04</v>
      </c>
      <c r="E226" s="51">
        <v>4074.04</v>
      </c>
      <c r="F226" s="51">
        <v>4074.04</v>
      </c>
      <c r="G226" s="51">
        <v>4074.04</v>
      </c>
      <c r="H226" s="51">
        <v>4074.04</v>
      </c>
      <c r="I226" s="51">
        <v>4074.04</v>
      </c>
      <c r="J226" s="51">
        <v>4074.04</v>
      </c>
      <c r="K226" s="51">
        <v>4074.04</v>
      </c>
      <c r="L226" s="51">
        <v>4074.04</v>
      </c>
      <c r="M226" s="51">
        <v>4074.04</v>
      </c>
      <c r="N226" s="51">
        <v>4074.04</v>
      </c>
      <c r="O226" s="51">
        <v>4074.04</v>
      </c>
      <c r="P226" s="51">
        <v>4074.04</v>
      </c>
      <c r="Q226" s="51">
        <v>4074.04</v>
      </c>
      <c r="R226" s="51">
        <v>4074.04</v>
      </c>
      <c r="S226" s="51">
        <v>4074.04</v>
      </c>
      <c r="T226" s="51">
        <v>4074.04</v>
      </c>
      <c r="U226" s="51">
        <v>4074.04</v>
      </c>
      <c r="V226" s="51">
        <v>4074.04</v>
      </c>
      <c r="W226" s="51">
        <v>4074.04</v>
      </c>
      <c r="X226" s="51">
        <v>4074.04</v>
      </c>
      <c r="Y226" s="51">
        <v>4074.04</v>
      </c>
      <c r="Z226" s="51">
        <v>4074.04</v>
      </c>
    </row>
    <row r="227" spans="1:26" ht="12.75" x14ac:dyDescent="0.15">
      <c r="A227" s="44"/>
      <c r="B227" s="50" t="s">
        <v>201</v>
      </c>
      <c r="C227" s="51">
        <v>705.17</v>
      </c>
      <c r="D227" s="51">
        <v>705.17</v>
      </c>
      <c r="E227" s="51">
        <v>705.17</v>
      </c>
      <c r="F227" s="51">
        <v>705.17</v>
      </c>
      <c r="G227" s="51">
        <v>705.17</v>
      </c>
      <c r="H227" s="51">
        <v>705.17</v>
      </c>
      <c r="I227" s="51">
        <v>705.17</v>
      </c>
      <c r="J227" s="51">
        <v>705.17</v>
      </c>
      <c r="K227" s="51">
        <v>705.17</v>
      </c>
      <c r="L227" s="51">
        <v>705.17</v>
      </c>
      <c r="M227" s="51">
        <v>705.17</v>
      </c>
      <c r="N227" s="51">
        <v>705.17</v>
      </c>
      <c r="O227" s="51">
        <v>705.17</v>
      </c>
      <c r="P227" s="51">
        <v>705.17</v>
      </c>
      <c r="Q227" s="51">
        <v>705.17</v>
      </c>
      <c r="R227" s="51">
        <v>705.17</v>
      </c>
      <c r="S227" s="51">
        <v>705.17</v>
      </c>
      <c r="T227" s="51">
        <v>705.17</v>
      </c>
      <c r="U227" s="51">
        <v>705.17</v>
      </c>
      <c r="V227" s="51">
        <v>705.17</v>
      </c>
      <c r="W227" s="51">
        <v>705.17</v>
      </c>
      <c r="X227" s="51">
        <v>705.17</v>
      </c>
      <c r="Y227" s="51">
        <v>705.17</v>
      </c>
      <c r="Z227" s="51">
        <v>705.17</v>
      </c>
    </row>
    <row r="228" spans="1:26" ht="13.5" thickBot="1" x14ac:dyDescent="0.2">
      <c r="A228" s="44"/>
      <c r="B228" s="50" t="s">
        <v>111</v>
      </c>
      <c r="C228" s="51">
        <v>4.8109999999999999</v>
      </c>
      <c r="D228" s="51">
        <v>4.8109999999999999</v>
      </c>
      <c r="E228" s="51">
        <v>4.8109999999999999</v>
      </c>
      <c r="F228" s="51">
        <v>4.8109999999999999</v>
      </c>
      <c r="G228" s="51">
        <v>4.8109999999999999</v>
      </c>
      <c r="H228" s="51">
        <v>4.8109999999999999</v>
      </c>
      <c r="I228" s="51">
        <v>4.8109999999999999</v>
      </c>
      <c r="J228" s="51">
        <v>4.8109999999999999</v>
      </c>
      <c r="K228" s="51">
        <v>4.8109999999999999</v>
      </c>
      <c r="L228" s="51">
        <v>4.8109999999999999</v>
      </c>
      <c r="M228" s="51">
        <v>4.8109999999999999</v>
      </c>
      <c r="N228" s="51">
        <v>4.8109999999999999</v>
      </c>
      <c r="O228" s="51">
        <v>4.8109999999999999</v>
      </c>
      <c r="P228" s="51">
        <v>4.8109999999999999</v>
      </c>
      <c r="Q228" s="51">
        <v>4.8109999999999999</v>
      </c>
      <c r="R228" s="51">
        <v>4.8109999999999999</v>
      </c>
      <c r="S228" s="51">
        <v>4.8109999999999999</v>
      </c>
      <c r="T228" s="51">
        <v>4.8109999999999999</v>
      </c>
      <c r="U228" s="51">
        <v>4.8109999999999999</v>
      </c>
      <c r="V228" s="51">
        <v>4.8109999999999999</v>
      </c>
      <c r="W228" s="51">
        <v>4.8109999999999999</v>
      </c>
      <c r="X228" s="51">
        <v>4.8109999999999999</v>
      </c>
      <c r="Y228" s="51">
        <v>4.8109999999999999</v>
      </c>
      <c r="Z228" s="51">
        <v>4.8109999999999999</v>
      </c>
    </row>
    <row r="229" spans="1:26" s="153" customFormat="1" ht="24.75" thickBot="1" x14ac:dyDescent="0.3">
      <c r="B229" s="164" t="s">
        <v>210</v>
      </c>
      <c r="C229" s="165">
        <v>1283</v>
      </c>
      <c r="D229" s="165">
        <v>1283</v>
      </c>
      <c r="E229" s="165">
        <v>1283</v>
      </c>
      <c r="F229" s="165">
        <v>1283</v>
      </c>
      <c r="G229" s="165">
        <v>1283</v>
      </c>
      <c r="H229" s="165">
        <v>1283</v>
      </c>
      <c r="I229" s="165">
        <v>1283</v>
      </c>
      <c r="J229" s="165">
        <v>1283</v>
      </c>
      <c r="K229" s="165">
        <v>1283</v>
      </c>
      <c r="L229" s="165">
        <v>1283</v>
      </c>
      <c r="M229" s="165">
        <v>1283</v>
      </c>
      <c r="N229" s="165">
        <v>1283</v>
      </c>
      <c r="O229" s="165">
        <v>1283</v>
      </c>
      <c r="P229" s="165">
        <v>1283</v>
      </c>
      <c r="Q229" s="165">
        <v>1283</v>
      </c>
      <c r="R229" s="165">
        <v>1283</v>
      </c>
      <c r="S229" s="165">
        <v>1283</v>
      </c>
      <c r="T229" s="165">
        <v>1283</v>
      </c>
      <c r="U229" s="165">
        <v>1283</v>
      </c>
      <c r="V229" s="165">
        <v>1283</v>
      </c>
      <c r="W229" s="165">
        <v>1283</v>
      </c>
      <c r="X229" s="165">
        <v>1283</v>
      </c>
      <c r="Y229" s="165">
        <v>1283</v>
      </c>
      <c r="Z229" s="165">
        <v>1283</v>
      </c>
    </row>
    <row r="230" spans="1:26" ht="13.5" thickBot="1" x14ac:dyDescent="0.2">
      <c r="A230" s="44"/>
      <c r="B230" s="48" t="s">
        <v>152</v>
      </c>
      <c r="C230" s="49">
        <f>C231+C232+C233+C234+C235</f>
        <v>8267.0010000000002</v>
      </c>
      <c r="D230" s="49">
        <f t="shared" ref="D230:Z230" si="47">D231+D232+D233+D234+D235</f>
        <v>8253.7109999999993</v>
      </c>
      <c r="E230" s="49">
        <f t="shared" si="47"/>
        <v>8188.5509999999995</v>
      </c>
      <c r="F230" s="49">
        <f t="shared" si="47"/>
        <v>8147.2209999999995</v>
      </c>
      <c r="G230" s="49">
        <f t="shared" si="47"/>
        <v>8142.1809999999996</v>
      </c>
      <c r="H230" s="49">
        <f t="shared" si="47"/>
        <v>8142.6710000000003</v>
      </c>
      <c r="I230" s="49">
        <f t="shared" si="47"/>
        <v>8159.7309999999998</v>
      </c>
      <c r="J230" s="49">
        <f t="shared" si="47"/>
        <v>8176.3909999999996</v>
      </c>
      <c r="K230" s="49">
        <f t="shared" si="47"/>
        <v>8176.8709999999992</v>
      </c>
      <c r="L230" s="49">
        <f t="shared" si="47"/>
        <v>8171.8109999999997</v>
      </c>
      <c r="M230" s="49">
        <f t="shared" si="47"/>
        <v>8129.6809999999996</v>
      </c>
      <c r="N230" s="49">
        <f t="shared" si="47"/>
        <v>8105.0109999999995</v>
      </c>
      <c r="O230" s="49">
        <f t="shared" si="47"/>
        <v>8122.4409999999998</v>
      </c>
      <c r="P230" s="49">
        <f t="shared" si="47"/>
        <v>8139.6909999999998</v>
      </c>
      <c r="Q230" s="49">
        <f t="shared" si="47"/>
        <v>8259.3310000000001</v>
      </c>
      <c r="R230" s="49">
        <f t="shared" si="47"/>
        <v>8323.6810000000005</v>
      </c>
      <c r="S230" s="49">
        <f t="shared" si="47"/>
        <v>8354.1110000000008</v>
      </c>
      <c r="T230" s="49">
        <f t="shared" si="47"/>
        <v>8666.991</v>
      </c>
      <c r="U230" s="49">
        <f t="shared" si="47"/>
        <v>8301.5109999999986</v>
      </c>
      <c r="V230" s="49">
        <f t="shared" si="47"/>
        <v>8332.3310000000001</v>
      </c>
      <c r="W230" s="49">
        <f t="shared" si="47"/>
        <v>8337.8109999999997</v>
      </c>
      <c r="X230" s="49">
        <f t="shared" si="47"/>
        <v>8343.4609999999993</v>
      </c>
      <c r="Y230" s="49">
        <f t="shared" si="47"/>
        <v>8343.1209999999992</v>
      </c>
      <c r="Z230" s="49">
        <f t="shared" si="47"/>
        <v>8336.4009999999998</v>
      </c>
    </row>
    <row r="231" spans="1:26" ht="38.25" x14ac:dyDescent="0.15">
      <c r="A231" s="44"/>
      <c r="B231" s="50" t="s">
        <v>147</v>
      </c>
      <c r="C231" s="51">
        <v>2199.98</v>
      </c>
      <c r="D231" s="51">
        <v>2186.69</v>
      </c>
      <c r="E231" s="51">
        <v>2121.5300000000002</v>
      </c>
      <c r="F231" s="51">
        <v>2080.1999999999998</v>
      </c>
      <c r="G231" s="51">
        <v>2075.16</v>
      </c>
      <c r="H231" s="51">
        <v>2075.65</v>
      </c>
      <c r="I231" s="51">
        <v>2092.71</v>
      </c>
      <c r="J231" s="51">
        <v>2109.37</v>
      </c>
      <c r="K231" s="51">
        <v>2109.85</v>
      </c>
      <c r="L231" s="51">
        <v>2104.79</v>
      </c>
      <c r="M231" s="51">
        <v>2062.66</v>
      </c>
      <c r="N231" s="51">
        <v>2037.99</v>
      </c>
      <c r="O231" s="51">
        <v>2055.42</v>
      </c>
      <c r="P231" s="51">
        <v>2072.67</v>
      </c>
      <c r="Q231" s="51">
        <v>2192.31</v>
      </c>
      <c r="R231" s="51">
        <v>2256.66</v>
      </c>
      <c r="S231" s="51">
        <v>2287.09</v>
      </c>
      <c r="T231" s="51">
        <v>2599.9699999999998</v>
      </c>
      <c r="U231" s="51">
        <v>2234.4899999999998</v>
      </c>
      <c r="V231" s="51">
        <v>2265.31</v>
      </c>
      <c r="W231" s="51">
        <v>2270.79</v>
      </c>
      <c r="X231" s="51">
        <v>2276.44</v>
      </c>
      <c r="Y231" s="51">
        <v>2276.1</v>
      </c>
      <c r="Z231" s="51">
        <v>2269.38</v>
      </c>
    </row>
    <row r="232" spans="1:26" ht="12.75" x14ac:dyDescent="0.15">
      <c r="A232" s="44"/>
      <c r="B232" s="50" t="s">
        <v>200</v>
      </c>
      <c r="C232" s="51">
        <v>4074.04</v>
      </c>
      <c r="D232" s="51">
        <v>4074.04</v>
      </c>
      <c r="E232" s="51">
        <v>4074.04</v>
      </c>
      <c r="F232" s="51">
        <v>4074.04</v>
      </c>
      <c r="G232" s="51">
        <v>4074.04</v>
      </c>
      <c r="H232" s="51">
        <v>4074.04</v>
      </c>
      <c r="I232" s="51">
        <v>4074.04</v>
      </c>
      <c r="J232" s="51">
        <v>4074.04</v>
      </c>
      <c r="K232" s="51">
        <v>4074.04</v>
      </c>
      <c r="L232" s="51">
        <v>4074.04</v>
      </c>
      <c r="M232" s="51">
        <v>4074.04</v>
      </c>
      <c r="N232" s="51">
        <v>4074.04</v>
      </c>
      <c r="O232" s="51">
        <v>4074.04</v>
      </c>
      <c r="P232" s="51">
        <v>4074.04</v>
      </c>
      <c r="Q232" s="51">
        <v>4074.04</v>
      </c>
      <c r="R232" s="51">
        <v>4074.04</v>
      </c>
      <c r="S232" s="51">
        <v>4074.04</v>
      </c>
      <c r="T232" s="51">
        <v>4074.04</v>
      </c>
      <c r="U232" s="51">
        <v>4074.04</v>
      </c>
      <c r="V232" s="51">
        <v>4074.04</v>
      </c>
      <c r="W232" s="51">
        <v>4074.04</v>
      </c>
      <c r="X232" s="51">
        <v>4074.04</v>
      </c>
      <c r="Y232" s="51">
        <v>4074.04</v>
      </c>
      <c r="Z232" s="51">
        <v>4074.04</v>
      </c>
    </row>
    <row r="233" spans="1:26" ht="12.75" x14ac:dyDescent="0.15">
      <c r="A233" s="44"/>
      <c r="B233" s="50" t="s">
        <v>201</v>
      </c>
      <c r="C233" s="51">
        <v>705.17</v>
      </c>
      <c r="D233" s="51">
        <v>705.17</v>
      </c>
      <c r="E233" s="51">
        <v>705.17</v>
      </c>
      <c r="F233" s="51">
        <v>705.17</v>
      </c>
      <c r="G233" s="51">
        <v>705.17</v>
      </c>
      <c r="H233" s="51">
        <v>705.17</v>
      </c>
      <c r="I233" s="51">
        <v>705.17</v>
      </c>
      <c r="J233" s="51">
        <v>705.17</v>
      </c>
      <c r="K233" s="51">
        <v>705.17</v>
      </c>
      <c r="L233" s="51">
        <v>705.17</v>
      </c>
      <c r="M233" s="51">
        <v>705.17</v>
      </c>
      <c r="N233" s="51">
        <v>705.17</v>
      </c>
      <c r="O233" s="51">
        <v>705.17</v>
      </c>
      <c r="P233" s="51">
        <v>705.17</v>
      </c>
      <c r="Q233" s="51">
        <v>705.17</v>
      </c>
      <c r="R233" s="51">
        <v>705.17</v>
      </c>
      <c r="S233" s="51">
        <v>705.17</v>
      </c>
      <c r="T233" s="51">
        <v>705.17</v>
      </c>
      <c r="U233" s="51">
        <v>705.17</v>
      </c>
      <c r="V233" s="51">
        <v>705.17</v>
      </c>
      <c r="W233" s="51">
        <v>705.17</v>
      </c>
      <c r="X233" s="51">
        <v>705.17</v>
      </c>
      <c r="Y233" s="51">
        <v>705.17</v>
      </c>
      <c r="Z233" s="51">
        <v>705.17</v>
      </c>
    </row>
    <row r="234" spans="1:26" ht="13.5" thickBot="1" x14ac:dyDescent="0.2">
      <c r="A234" s="44"/>
      <c r="B234" s="50" t="s">
        <v>111</v>
      </c>
      <c r="C234" s="51">
        <v>4.8109999999999999</v>
      </c>
      <c r="D234" s="51">
        <v>4.8109999999999999</v>
      </c>
      <c r="E234" s="51">
        <v>4.8109999999999999</v>
      </c>
      <c r="F234" s="51">
        <v>4.8109999999999999</v>
      </c>
      <c r="G234" s="51">
        <v>4.8109999999999999</v>
      </c>
      <c r="H234" s="51">
        <v>4.8109999999999999</v>
      </c>
      <c r="I234" s="51">
        <v>4.8109999999999999</v>
      </c>
      <c r="J234" s="51">
        <v>4.8109999999999999</v>
      </c>
      <c r="K234" s="51">
        <v>4.8109999999999999</v>
      </c>
      <c r="L234" s="51">
        <v>4.8109999999999999</v>
      </c>
      <c r="M234" s="51">
        <v>4.8109999999999999</v>
      </c>
      <c r="N234" s="51">
        <v>4.8109999999999999</v>
      </c>
      <c r="O234" s="51">
        <v>4.8109999999999999</v>
      </c>
      <c r="P234" s="51">
        <v>4.8109999999999999</v>
      </c>
      <c r="Q234" s="51">
        <v>4.8109999999999999</v>
      </c>
      <c r="R234" s="51">
        <v>4.8109999999999999</v>
      </c>
      <c r="S234" s="51">
        <v>4.8109999999999999</v>
      </c>
      <c r="T234" s="51">
        <v>4.8109999999999999</v>
      </c>
      <c r="U234" s="51">
        <v>4.8109999999999999</v>
      </c>
      <c r="V234" s="51">
        <v>4.8109999999999999</v>
      </c>
      <c r="W234" s="51">
        <v>4.8109999999999999</v>
      </c>
      <c r="X234" s="51">
        <v>4.8109999999999999</v>
      </c>
      <c r="Y234" s="51">
        <v>4.8109999999999999</v>
      </c>
      <c r="Z234" s="51">
        <v>4.8109999999999999</v>
      </c>
    </row>
    <row r="235" spans="1:26" s="153" customFormat="1" ht="24.75" thickBot="1" x14ac:dyDescent="0.3">
      <c r="B235" s="164" t="s">
        <v>210</v>
      </c>
      <c r="C235" s="165">
        <v>1283</v>
      </c>
      <c r="D235" s="165">
        <v>1283</v>
      </c>
      <c r="E235" s="165">
        <v>1283</v>
      </c>
      <c r="F235" s="165">
        <v>1283</v>
      </c>
      <c r="G235" s="165">
        <v>1283</v>
      </c>
      <c r="H235" s="165">
        <v>1283</v>
      </c>
      <c r="I235" s="165">
        <v>1283</v>
      </c>
      <c r="J235" s="165">
        <v>1283</v>
      </c>
      <c r="K235" s="165">
        <v>1283</v>
      </c>
      <c r="L235" s="165">
        <v>1283</v>
      </c>
      <c r="M235" s="165">
        <v>1283</v>
      </c>
      <c r="N235" s="165">
        <v>1283</v>
      </c>
      <c r="O235" s="165">
        <v>1283</v>
      </c>
      <c r="P235" s="165">
        <v>1283</v>
      </c>
      <c r="Q235" s="165">
        <v>1283</v>
      </c>
      <c r="R235" s="165">
        <v>1283</v>
      </c>
      <c r="S235" s="165">
        <v>1283</v>
      </c>
      <c r="T235" s="165">
        <v>1283</v>
      </c>
      <c r="U235" s="165">
        <v>1283</v>
      </c>
      <c r="V235" s="165">
        <v>1283</v>
      </c>
      <c r="W235" s="165">
        <v>1283</v>
      </c>
      <c r="X235" s="165">
        <v>1283</v>
      </c>
      <c r="Y235" s="165">
        <v>1283</v>
      </c>
      <c r="Z235" s="165">
        <v>1283</v>
      </c>
    </row>
    <row r="236" spans="1:26" ht="13.5" thickBot="1" x14ac:dyDescent="0.2">
      <c r="A236" s="44"/>
      <c r="B236" s="48" t="s">
        <v>153</v>
      </c>
      <c r="C236" s="49">
        <f>C237+C238+C239+C240+C241</f>
        <v>7940.5309999999999</v>
      </c>
      <c r="D236" s="49">
        <f t="shared" ref="D236:Z236" si="48">D237+D238+D239+D240+D241</f>
        <v>7933.701</v>
      </c>
      <c r="E236" s="49">
        <f t="shared" si="48"/>
        <v>7880.6710000000003</v>
      </c>
      <c r="F236" s="49">
        <f t="shared" si="48"/>
        <v>7874.9609999999993</v>
      </c>
      <c r="G236" s="49">
        <f t="shared" si="48"/>
        <v>7884.8509999999997</v>
      </c>
      <c r="H236" s="49">
        <f t="shared" si="48"/>
        <v>7886.1009999999997</v>
      </c>
      <c r="I236" s="49">
        <f t="shared" si="48"/>
        <v>7903.6209999999992</v>
      </c>
      <c r="J236" s="49">
        <f t="shared" si="48"/>
        <v>7897.2109999999993</v>
      </c>
      <c r="K236" s="49">
        <f t="shared" si="48"/>
        <v>7906.5209999999997</v>
      </c>
      <c r="L236" s="49">
        <f t="shared" si="48"/>
        <v>7898.4210000000003</v>
      </c>
      <c r="M236" s="49">
        <f t="shared" si="48"/>
        <v>7869.2209999999995</v>
      </c>
      <c r="N236" s="49">
        <f t="shared" si="48"/>
        <v>7867.0309999999999</v>
      </c>
      <c r="O236" s="49">
        <f t="shared" si="48"/>
        <v>7874.1710000000003</v>
      </c>
      <c r="P236" s="49">
        <f t="shared" si="48"/>
        <v>7878.701</v>
      </c>
      <c r="Q236" s="49">
        <f t="shared" si="48"/>
        <v>7949.6509999999998</v>
      </c>
      <c r="R236" s="49">
        <f t="shared" si="48"/>
        <v>7993.741</v>
      </c>
      <c r="S236" s="49">
        <f t="shared" si="48"/>
        <v>8076.8409999999994</v>
      </c>
      <c r="T236" s="49">
        <f t="shared" si="48"/>
        <v>8456.9509999999991</v>
      </c>
      <c r="U236" s="49">
        <f t="shared" si="48"/>
        <v>8236.030999999999</v>
      </c>
      <c r="V236" s="49">
        <f t="shared" si="48"/>
        <v>8242.4310000000005</v>
      </c>
      <c r="W236" s="49">
        <f t="shared" si="48"/>
        <v>8247.741</v>
      </c>
      <c r="X236" s="49">
        <f t="shared" si="48"/>
        <v>8244.6209999999992</v>
      </c>
      <c r="Y236" s="49">
        <f t="shared" si="48"/>
        <v>8237.6909999999989</v>
      </c>
      <c r="Z236" s="49">
        <f t="shared" si="48"/>
        <v>8226.9310000000005</v>
      </c>
    </row>
    <row r="237" spans="1:26" ht="38.25" x14ac:dyDescent="0.15">
      <c r="A237" s="44"/>
      <c r="B237" s="50" t="s">
        <v>147</v>
      </c>
      <c r="C237" s="51">
        <v>1873.51</v>
      </c>
      <c r="D237" s="51">
        <v>1866.68</v>
      </c>
      <c r="E237" s="51">
        <v>1813.65</v>
      </c>
      <c r="F237" s="51">
        <v>1807.94</v>
      </c>
      <c r="G237" s="51">
        <v>1817.83</v>
      </c>
      <c r="H237" s="51">
        <v>1819.08</v>
      </c>
      <c r="I237" s="51">
        <v>1836.6</v>
      </c>
      <c r="J237" s="51">
        <v>1830.19</v>
      </c>
      <c r="K237" s="51">
        <v>1839.5</v>
      </c>
      <c r="L237" s="51">
        <v>1831.4</v>
      </c>
      <c r="M237" s="51">
        <v>1802.2</v>
      </c>
      <c r="N237" s="51">
        <v>1800.01</v>
      </c>
      <c r="O237" s="51">
        <v>1807.15</v>
      </c>
      <c r="P237" s="51">
        <v>1811.68</v>
      </c>
      <c r="Q237" s="51">
        <v>1882.63</v>
      </c>
      <c r="R237" s="51">
        <v>1926.72</v>
      </c>
      <c r="S237" s="51">
        <v>2009.82</v>
      </c>
      <c r="T237" s="51">
        <v>2389.9299999999998</v>
      </c>
      <c r="U237" s="51">
        <v>2169.0100000000002</v>
      </c>
      <c r="V237" s="51">
        <v>2175.41</v>
      </c>
      <c r="W237" s="51">
        <v>2180.7199999999998</v>
      </c>
      <c r="X237" s="51">
        <v>2177.6</v>
      </c>
      <c r="Y237" s="51">
        <v>2170.67</v>
      </c>
      <c r="Z237" s="51">
        <v>2159.91</v>
      </c>
    </row>
    <row r="238" spans="1:26" ht="12.75" x14ac:dyDescent="0.15">
      <c r="A238" s="44"/>
      <c r="B238" s="50" t="s">
        <v>200</v>
      </c>
      <c r="C238" s="51">
        <v>4074.04</v>
      </c>
      <c r="D238" s="51">
        <v>4074.04</v>
      </c>
      <c r="E238" s="51">
        <v>4074.04</v>
      </c>
      <c r="F238" s="51">
        <v>4074.04</v>
      </c>
      <c r="G238" s="51">
        <v>4074.04</v>
      </c>
      <c r="H238" s="51">
        <v>4074.04</v>
      </c>
      <c r="I238" s="51">
        <v>4074.04</v>
      </c>
      <c r="J238" s="51">
        <v>4074.04</v>
      </c>
      <c r="K238" s="51">
        <v>4074.04</v>
      </c>
      <c r="L238" s="51">
        <v>4074.04</v>
      </c>
      <c r="M238" s="51">
        <v>4074.04</v>
      </c>
      <c r="N238" s="51">
        <v>4074.04</v>
      </c>
      <c r="O238" s="51">
        <v>4074.04</v>
      </c>
      <c r="P238" s="51">
        <v>4074.04</v>
      </c>
      <c r="Q238" s="51">
        <v>4074.04</v>
      </c>
      <c r="R238" s="51">
        <v>4074.04</v>
      </c>
      <c r="S238" s="51">
        <v>4074.04</v>
      </c>
      <c r="T238" s="51">
        <v>4074.04</v>
      </c>
      <c r="U238" s="51">
        <v>4074.04</v>
      </c>
      <c r="V238" s="51">
        <v>4074.04</v>
      </c>
      <c r="W238" s="51">
        <v>4074.04</v>
      </c>
      <c r="X238" s="51">
        <v>4074.04</v>
      </c>
      <c r="Y238" s="51">
        <v>4074.04</v>
      </c>
      <c r="Z238" s="51">
        <v>4074.04</v>
      </c>
    </row>
    <row r="239" spans="1:26" ht="12.75" x14ac:dyDescent="0.15">
      <c r="A239" s="44"/>
      <c r="B239" s="50" t="s">
        <v>201</v>
      </c>
      <c r="C239" s="51">
        <v>705.17</v>
      </c>
      <c r="D239" s="51">
        <v>705.17</v>
      </c>
      <c r="E239" s="51">
        <v>705.17</v>
      </c>
      <c r="F239" s="51">
        <v>705.17</v>
      </c>
      <c r="G239" s="51">
        <v>705.17</v>
      </c>
      <c r="H239" s="51">
        <v>705.17</v>
      </c>
      <c r="I239" s="51">
        <v>705.17</v>
      </c>
      <c r="J239" s="51">
        <v>705.17</v>
      </c>
      <c r="K239" s="51">
        <v>705.17</v>
      </c>
      <c r="L239" s="51">
        <v>705.17</v>
      </c>
      <c r="M239" s="51">
        <v>705.17</v>
      </c>
      <c r="N239" s="51">
        <v>705.17</v>
      </c>
      <c r="O239" s="51">
        <v>705.17</v>
      </c>
      <c r="P239" s="51">
        <v>705.17</v>
      </c>
      <c r="Q239" s="51">
        <v>705.17</v>
      </c>
      <c r="R239" s="51">
        <v>705.17</v>
      </c>
      <c r="S239" s="51">
        <v>705.17</v>
      </c>
      <c r="T239" s="51">
        <v>705.17</v>
      </c>
      <c r="U239" s="51">
        <v>705.17</v>
      </c>
      <c r="V239" s="51">
        <v>705.17</v>
      </c>
      <c r="W239" s="51">
        <v>705.17</v>
      </c>
      <c r="X239" s="51">
        <v>705.17</v>
      </c>
      <c r="Y239" s="51">
        <v>705.17</v>
      </c>
      <c r="Z239" s="51">
        <v>705.17</v>
      </c>
    </row>
    <row r="240" spans="1:26" ht="13.5" thickBot="1" x14ac:dyDescent="0.2">
      <c r="A240" s="44"/>
      <c r="B240" s="50" t="s">
        <v>111</v>
      </c>
      <c r="C240" s="51">
        <v>4.8109999999999999</v>
      </c>
      <c r="D240" s="51">
        <v>4.8109999999999999</v>
      </c>
      <c r="E240" s="51">
        <v>4.8109999999999999</v>
      </c>
      <c r="F240" s="51">
        <v>4.8109999999999999</v>
      </c>
      <c r="G240" s="51">
        <v>4.8109999999999999</v>
      </c>
      <c r="H240" s="51">
        <v>4.8109999999999999</v>
      </c>
      <c r="I240" s="51">
        <v>4.8109999999999999</v>
      </c>
      <c r="J240" s="51">
        <v>4.8109999999999999</v>
      </c>
      <c r="K240" s="51">
        <v>4.8109999999999999</v>
      </c>
      <c r="L240" s="51">
        <v>4.8109999999999999</v>
      </c>
      <c r="M240" s="51">
        <v>4.8109999999999999</v>
      </c>
      <c r="N240" s="51">
        <v>4.8109999999999999</v>
      </c>
      <c r="O240" s="51">
        <v>4.8109999999999999</v>
      </c>
      <c r="P240" s="51">
        <v>4.8109999999999999</v>
      </c>
      <c r="Q240" s="51">
        <v>4.8109999999999999</v>
      </c>
      <c r="R240" s="51">
        <v>4.8109999999999999</v>
      </c>
      <c r="S240" s="51">
        <v>4.8109999999999999</v>
      </c>
      <c r="T240" s="51">
        <v>4.8109999999999999</v>
      </c>
      <c r="U240" s="51">
        <v>4.8109999999999999</v>
      </c>
      <c r="V240" s="51">
        <v>4.8109999999999999</v>
      </c>
      <c r="W240" s="51">
        <v>4.8109999999999999</v>
      </c>
      <c r="X240" s="51">
        <v>4.8109999999999999</v>
      </c>
      <c r="Y240" s="51">
        <v>4.8109999999999999</v>
      </c>
      <c r="Z240" s="51">
        <v>4.8109999999999999</v>
      </c>
    </row>
    <row r="241" spans="1:26" s="153" customFormat="1" ht="24.75" thickBot="1" x14ac:dyDescent="0.3">
      <c r="B241" s="164" t="s">
        <v>210</v>
      </c>
      <c r="C241" s="165">
        <v>1283</v>
      </c>
      <c r="D241" s="165">
        <v>1283</v>
      </c>
      <c r="E241" s="165">
        <v>1283</v>
      </c>
      <c r="F241" s="165">
        <v>1283</v>
      </c>
      <c r="G241" s="165">
        <v>1283</v>
      </c>
      <c r="H241" s="165">
        <v>1283</v>
      </c>
      <c r="I241" s="165">
        <v>1283</v>
      </c>
      <c r="J241" s="165">
        <v>1283</v>
      </c>
      <c r="K241" s="165">
        <v>1283</v>
      </c>
      <c r="L241" s="165">
        <v>1283</v>
      </c>
      <c r="M241" s="165">
        <v>1283</v>
      </c>
      <c r="N241" s="165">
        <v>1283</v>
      </c>
      <c r="O241" s="165">
        <v>1283</v>
      </c>
      <c r="P241" s="165">
        <v>1283</v>
      </c>
      <c r="Q241" s="165">
        <v>1283</v>
      </c>
      <c r="R241" s="165">
        <v>1283</v>
      </c>
      <c r="S241" s="165">
        <v>1283</v>
      </c>
      <c r="T241" s="165">
        <v>1283</v>
      </c>
      <c r="U241" s="165">
        <v>1283</v>
      </c>
      <c r="V241" s="165">
        <v>1283</v>
      </c>
      <c r="W241" s="165">
        <v>1283</v>
      </c>
      <c r="X241" s="165">
        <v>1283</v>
      </c>
      <c r="Y241" s="165">
        <v>1283</v>
      </c>
      <c r="Z241" s="165">
        <v>1283</v>
      </c>
    </row>
    <row r="242" spans="1:26" ht="13.5" thickBot="1" x14ac:dyDescent="0.2">
      <c r="A242" s="44"/>
      <c r="B242" s="48" t="s">
        <v>154</v>
      </c>
      <c r="C242" s="49">
        <f>C243+C244+C245+C246+C247</f>
        <v>8165.6109999999999</v>
      </c>
      <c r="D242" s="49">
        <f t="shared" ref="D242:Z242" si="49">D243+D244+D245+D246+D247</f>
        <v>8169.8809999999994</v>
      </c>
      <c r="E242" s="49">
        <f t="shared" si="49"/>
        <v>8118.9309999999996</v>
      </c>
      <c r="F242" s="49">
        <f t="shared" si="49"/>
        <v>8105.3109999999997</v>
      </c>
      <c r="G242" s="49">
        <f t="shared" si="49"/>
        <v>8124.9009999999998</v>
      </c>
      <c r="H242" s="49">
        <f t="shared" si="49"/>
        <v>8122.4309999999996</v>
      </c>
      <c r="I242" s="49">
        <f t="shared" si="49"/>
        <v>8116.6710000000003</v>
      </c>
      <c r="J242" s="49">
        <f t="shared" si="49"/>
        <v>8135.7909999999993</v>
      </c>
      <c r="K242" s="49">
        <f t="shared" si="49"/>
        <v>8122.5409999999993</v>
      </c>
      <c r="L242" s="49">
        <f t="shared" si="49"/>
        <v>8117.3109999999997</v>
      </c>
      <c r="M242" s="49">
        <f t="shared" si="49"/>
        <v>8094.3709999999992</v>
      </c>
      <c r="N242" s="49">
        <f t="shared" si="49"/>
        <v>8097.201</v>
      </c>
      <c r="O242" s="49">
        <f t="shared" si="49"/>
        <v>8100.1610000000001</v>
      </c>
      <c r="P242" s="49">
        <f t="shared" si="49"/>
        <v>8107.7309999999998</v>
      </c>
      <c r="Q242" s="49">
        <f t="shared" si="49"/>
        <v>8154.4210000000003</v>
      </c>
      <c r="R242" s="49">
        <f t="shared" si="49"/>
        <v>8219.2109999999993</v>
      </c>
      <c r="S242" s="49">
        <f t="shared" si="49"/>
        <v>8269.5409999999993</v>
      </c>
      <c r="T242" s="49">
        <f t="shared" si="49"/>
        <v>8568.3610000000008</v>
      </c>
      <c r="U242" s="49">
        <f t="shared" si="49"/>
        <v>8253.6309999999994</v>
      </c>
      <c r="V242" s="49">
        <f t="shared" si="49"/>
        <v>8252.0509999999995</v>
      </c>
      <c r="W242" s="49">
        <f t="shared" si="49"/>
        <v>8261.9809999999998</v>
      </c>
      <c r="X242" s="49">
        <f t="shared" si="49"/>
        <v>8250.8709999999992</v>
      </c>
      <c r="Y242" s="49">
        <f t="shared" si="49"/>
        <v>8243.3009999999995</v>
      </c>
      <c r="Z242" s="49">
        <f t="shared" si="49"/>
        <v>8245.6209999999992</v>
      </c>
    </row>
    <row r="243" spans="1:26" ht="38.25" x14ac:dyDescent="0.15">
      <c r="A243" s="44"/>
      <c r="B243" s="50" t="s">
        <v>147</v>
      </c>
      <c r="C243" s="51">
        <v>2098.59</v>
      </c>
      <c r="D243" s="51">
        <v>2102.86</v>
      </c>
      <c r="E243" s="51">
        <v>2051.91</v>
      </c>
      <c r="F243" s="51">
        <v>2038.29</v>
      </c>
      <c r="G243" s="51">
        <v>2057.88</v>
      </c>
      <c r="H243" s="51">
        <v>2055.41</v>
      </c>
      <c r="I243" s="51">
        <v>2049.65</v>
      </c>
      <c r="J243" s="51">
        <v>2068.77</v>
      </c>
      <c r="K243" s="51">
        <v>2055.52</v>
      </c>
      <c r="L243" s="51">
        <v>2050.29</v>
      </c>
      <c r="M243" s="51">
        <v>2027.35</v>
      </c>
      <c r="N243" s="51">
        <v>2030.18</v>
      </c>
      <c r="O243" s="51">
        <v>2033.14</v>
      </c>
      <c r="P243" s="51">
        <v>2040.71</v>
      </c>
      <c r="Q243" s="51">
        <v>2087.4</v>
      </c>
      <c r="R243" s="51">
        <v>2152.19</v>
      </c>
      <c r="S243" s="51">
        <v>2202.52</v>
      </c>
      <c r="T243" s="51">
        <v>2501.34</v>
      </c>
      <c r="U243" s="51">
        <v>2186.61</v>
      </c>
      <c r="V243" s="51">
        <v>2185.0300000000002</v>
      </c>
      <c r="W243" s="51">
        <v>2194.96</v>
      </c>
      <c r="X243" s="51">
        <v>2183.85</v>
      </c>
      <c r="Y243" s="51">
        <v>2176.2800000000002</v>
      </c>
      <c r="Z243" s="51">
        <v>2178.6</v>
      </c>
    </row>
    <row r="244" spans="1:26" ht="12.75" x14ac:dyDescent="0.15">
      <c r="A244" s="44"/>
      <c r="B244" s="50" t="s">
        <v>200</v>
      </c>
      <c r="C244" s="51">
        <v>4074.04</v>
      </c>
      <c r="D244" s="51">
        <v>4074.04</v>
      </c>
      <c r="E244" s="51">
        <v>4074.04</v>
      </c>
      <c r="F244" s="51">
        <v>4074.04</v>
      </c>
      <c r="G244" s="51">
        <v>4074.04</v>
      </c>
      <c r="H244" s="51">
        <v>4074.04</v>
      </c>
      <c r="I244" s="51">
        <v>4074.04</v>
      </c>
      <c r="J244" s="51">
        <v>4074.04</v>
      </c>
      <c r="K244" s="51">
        <v>4074.04</v>
      </c>
      <c r="L244" s="51">
        <v>4074.04</v>
      </c>
      <c r="M244" s="51">
        <v>4074.04</v>
      </c>
      <c r="N244" s="51">
        <v>4074.04</v>
      </c>
      <c r="O244" s="51">
        <v>4074.04</v>
      </c>
      <c r="P244" s="51">
        <v>4074.04</v>
      </c>
      <c r="Q244" s="51">
        <v>4074.04</v>
      </c>
      <c r="R244" s="51">
        <v>4074.04</v>
      </c>
      <c r="S244" s="51">
        <v>4074.04</v>
      </c>
      <c r="T244" s="51">
        <v>4074.04</v>
      </c>
      <c r="U244" s="51">
        <v>4074.04</v>
      </c>
      <c r="V244" s="51">
        <v>4074.04</v>
      </c>
      <c r="W244" s="51">
        <v>4074.04</v>
      </c>
      <c r="X244" s="51">
        <v>4074.04</v>
      </c>
      <c r="Y244" s="51">
        <v>4074.04</v>
      </c>
      <c r="Z244" s="51">
        <v>4074.04</v>
      </c>
    </row>
    <row r="245" spans="1:26" ht="12.75" x14ac:dyDescent="0.15">
      <c r="A245" s="44"/>
      <c r="B245" s="50" t="s">
        <v>201</v>
      </c>
      <c r="C245" s="51">
        <v>705.17</v>
      </c>
      <c r="D245" s="51">
        <v>705.17</v>
      </c>
      <c r="E245" s="51">
        <v>705.17</v>
      </c>
      <c r="F245" s="51">
        <v>705.17</v>
      </c>
      <c r="G245" s="51">
        <v>705.17</v>
      </c>
      <c r="H245" s="51">
        <v>705.17</v>
      </c>
      <c r="I245" s="51">
        <v>705.17</v>
      </c>
      <c r="J245" s="51">
        <v>705.17</v>
      </c>
      <c r="K245" s="51">
        <v>705.17</v>
      </c>
      <c r="L245" s="51">
        <v>705.17</v>
      </c>
      <c r="M245" s="51">
        <v>705.17</v>
      </c>
      <c r="N245" s="51">
        <v>705.17</v>
      </c>
      <c r="O245" s="51">
        <v>705.17</v>
      </c>
      <c r="P245" s="51">
        <v>705.17</v>
      </c>
      <c r="Q245" s="51">
        <v>705.17</v>
      </c>
      <c r="R245" s="51">
        <v>705.17</v>
      </c>
      <c r="S245" s="51">
        <v>705.17</v>
      </c>
      <c r="T245" s="51">
        <v>705.17</v>
      </c>
      <c r="U245" s="51">
        <v>705.17</v>
      </c>
      <c r="V245" s="51">
        <v>705.17</v>
      </c>
      <c r="W245" s="51">
        <v>705.17</v>
      </c>
      <c r="X245" s="51">
        <v>705.17</v>
      </c>
      <c r="Y245" s="51">
        <v>705.17</v>
      </c>
      <c r="Z245" s="51">
        <v>705.17</v>
      </c>
    </row>
    <row r="246" spans="1:26" ht="13.5" thickBot="1" x14ac:dyDescent="0.2">
      <c r="A246" s="44"/>
      <c r="B246" s="50" t="s">
        <v>111</v>
      </c>
      <c r="C246" s="51">
        <v>4.8109999999999999</v>
      </c>
      <c r="D246" s="51">
        <v>4.8109999999999999</v>
      </c>
      <c r="E246" s="51">
        <v>4.8109999999999999</v>
      </c>
      <c r="F246" s="51">
        <v>4.8109999999999999</v>
      </c>
      <c r="G246" s="51">
        <v>4.8109999999999999</v>
      </c>
      <c r="H246" s="51">
        <v>4.8109999999999999</v>
      </c>
      <c r="I246" s="51">
        <v>4.8109999999999999</v>
      </c>
      <c r="J246" s="51">
        <v>4.8109999999999999</v>
      </c>
      <c r="K246" s="51">
        <v>4.8109999999999999</v>
      </c>
      <c r="L246" s="51">
        <v>4.8109999999999999</v>
      </c>
      <c r="M246" s="51">
        <v>4.8109999999999999</v>
      </c>
      <c r="N246" s="51">
        <v>4.8109999999999999</v>
      </c>
      <c r="O246" s="51">
        <v>4.8109999999999999</v>
      </c>
      <c r="P246" s="51">
        <v>4.8109999999999999</v>
      </c>
      <c r="Q246" s="51">
        <v>4.8109999999999999</v>
      </c>
      <c r="R246" s="51">
        <v>4.8109999999999999</v>
      </c>
      <c r="S246" s="51">
        <v>4.8109999999999999</v>
      </c>
      <c r="T246" s="51">
        <v>4.8109999999999999</v>
      </c>
      <c r="U246" s="51">
        <v>4.8109999999999999</v>
      </c>
      <c r="V246" s="51">
        <v>4.8109999999999999</v>
      </c>
      <c r="W246" s="51">
        <v>4.8109999999999999</v>
      </c>
      <c r="X246" s="51">
        <v>4.8109999999999999</v>
      </c>
      <c r="Y246" s="51">
        <v>4.8109999999999999</v>
      </c>
      <c r="Z246" s="51">
        <v>4.8109999999999999</v>
      </c>
    </row>
    <row r="247" spans="1:26" s="153" customFormat="1" ht="24.75" thickBot="1" x14ac:dyDescent="0.3">
      <c r="B247" s="164" t="s">
        <v>210</v>
      </c>
      <c r="C247" s="165">
        <v>1283</v>
      </c>
      <c r="D247" s="165">
        <v>1283</v>
      </c>
      <c r="E247" s="165">
        <v>1283</v>
      </c>
      <c r="F247" s="165">
        <v>1283</v>
      </c>
      <c r="G247" s="165">
        <v>1283</v>
      </c>
      <c r="H247" s="165">
        <v>1283</v>
      </c>
      <c r="I247" s="165">
        <v>1283</v>
      </c>
      <c r="J247" s="165">
        <v>1283</v>
      </c>
      <c r="K247" s="165">
        <v>1283</v>
      </c>
      <c r="L247" s="165">
        <v>1283</v>
      </c>
      <c r="M247" s="165">
        <v>1283</v>
      </c>
      <c r="N247" s="165">
        <v>1283</v>
      </c>
      <c r="O247" s="165">
        <v>1283</v>
      </c>
      <c r="P247" s="165">
        <v>1283</v>
      </c>
      <c r="Q247" s="165">
        <v>1283</v>
      </c>
      <c r="R247" s="165">
        <v>1283</v>
      </c>
      <c r="S247" s="165">
        <v>1283</v>
      </c>
      <c r="T247" s="165">
        <v>1283</v>
      </c>
      <c r="U247" s="165">
        <v>1283</v>
      </c>
      <c r="V247" s="165">
        <v>1283</v>
      </c>
      <c r="W247" s="165">
        <v>1283</v>
      </c>
      <c r="X247" s="165">
        <v>1283</v>
      </c>
      <c r="Y247" s="165">
        <v>1283</v>
      </c>
      <c r="Z247" s="165">
        <v>1283</v>
      </c>
    </row>
    <row r="248" spans="1:26" ht="13.5" thickBot="1" x14ac:dyDescent="0.2">
      <c r="A248" s="44"/>
      <c r="B248" s="48" t="s">
        <v>155</v>
      </c>
      <c r="C248" s="49">
        <f>C249+C250+C251+C252+C253</f>
        <v>8348.4609999999993</v>
      </c>
      <c r="D248" s="49">
        <f t="shared" ref="D248:Z248" si="50">D249+D250+D251+D252+D253</f>
        <v>8320.9609999999993</v>
      </c>
      <c r="E248" s="49">
        <f t="shared" si="50"/>
        <v>8299.280999999999</v>
      </c>
      <c r="F248" s="49">
        <f t="shared" si="50"/>
        <v>8281.4009999999998</v>
      </c>
      <c r="G248" s="49">
        <f t="shared" si="50"/>
        <v>8309.2009999999991</v>
      </c>
      <c r="H248" s="49">
        <f t="shared" si="50"/>
        <v>8328.7209999999995</v>
      </c>
      <c r="I248" s="49">
        <f t="shared" si="50"/>
        <v>8303.2909999999993</v>
      </c>
      <c r="J248" s="49">
        <f t="shared" si="50"/>
        <v>8316.0409999999993</v>
      </c>
      <c r="K248" s="49">
        <f t="shared" si="50"/>
        <v>8349.5609999999997</v>
      </c>
      <c r="L248" s="49">
        <f t="shared" si="50"/>
        <v>8347.7309999999998</v>
      </c>
      <c r="M248" s="49">
        <f t="shared" si="50"/>
        <v>8332.8310000000001</v>
      </c>
      <c r="N248" s="49">
        <f t="shared" si="50"/>
        <v>8343.3809999999994</v>
      </c>
      <c r="O248" s="49">
        <f t="shared" si="50"/>
        <v>8359.3909999999996</v>
      </c>
      <c r="P248" s="49">
        <f t="shared" si="50"/>
        <v>8372.4210000000003</v>
      </c>
      <c r="Q248" s="49">
        <f t="shared" si="50"/>
        <v>8418.8709999999992</v>
      </c>
      <c r="R248" s="49">
        <f t="shared" si="50"/>
        <v>8428.9210000000003</v>
      </c>
      <c r="S248" s="49">
        <f t="shared" si="50"/>
        <v>8466.2609999999986</v>
      </c>
      <c r="T248" s="49">
        <f t="shared" si="50"/>
        <v>8790.6009999999987</v>
      </c>
      <c r="U248" s="49">
        <f t="shared" si="50"/>
        <v>8456.7609999999986</v>
      </c>
      <c r="V248" s="49">
        <f t="shared" si="50"/>
        <v>8476.8809999999994</v>
      </c>
      <c r="W248" s="49">
        <f t="shared" si="50"/>
        <v>8486.3310000000001</v>
      </c>
      <c r="X248" s="49">
        <f t="shared" si="50"/>
        <v>8484.8610000000008</v>
      </c>
      <c r="Y248" s="49">
        <f t="shared" si="50"/>
        <v>8458.991</v>
      </c>
      <c r="Z248" s="49">
        <f t="shared" si="50"/>
        <v>8420.0010000000002</v>
      </c>
    </row>
    <row r="249" spans="1:26" ht="38.25" x14ac:dyDescent="0.15">
      <c r="A249" s="44"/>
      <c r="B249" s="50" t="s">
        <v>147</v>
      </c>
      <c r="C249" s="51">
        <v>2281.44</v>
      </c>
      <c r="D249" s="51">
        <v>2253.94</v>
      </c>
      <c r="E249" s="51">
        <v>2232.2600000000002</v>
      </c>
      <c r="F249" s="51">
        <v>2214.38</v>
      </c>
      <c r="G249" s="51">
        <v>2242.1799999999998</v>
      </c>
      <c r="H249" s="51">
        <v>2261.6999999999998</v>
      </c>
      <c r="I249" s="51">
        <v>2236.27</v>
      </c>
      <c r="J249" s="51">
        <v>2249.02</v>
      </c>
      <c r="K249" s="51">
        <v>2282.54</v>
      </c>
      <c r="L249" s="51">
        <v>2280.71</v>
      </c>
      <c r="M249" s="51">
        <v>2265.81</v>
      </c>
      <c r="N249" s="51">
        <v>2276.36</v>
      </c>
      <c r="O249" s="51">
        <v>2292.37</v>
      </c>
      <c r="P249" s="51">
        <v>2305.4</v>
      </c>
      <c r="Q249" s="51">
        <v>2351.85</v>
      </c>
      <c r="R249" s="51">
        <v>2361.9</v>
      </c>
      <c r="S249" s="51">
        <v>2399.2399999999998</v>
      </c>
      <c r="T249" s="51">
        <v>2723.58</v>
      </c>
      <c r="U249" s="51">
        <v>2389.7399999999998</v>
      </c>
      <c r="V249" s="51">
        <v>2409.86</v>
      </c>
      <c r="W249" s="51">
        <v>2419.31</v>
      </c>
      <c r="X249" s="51">
        <v>2417.84</v>
      </c>
      <c r="Y249" s="51">
        <v>2391.9699999999998</v>
      </c>
      <c r="Z249" s="51">
        <v>2352.98</v>
      </c>
    </row>
    <row r="250" spans="1:26" ht="12.75" x14ac:dyDescent="0.15">
      <c r="A250" s="44"/>
      <c r="B250" s="50" t="s">
        <v>200</v>
      </c>
      <c r="C250" s="51">
        <v>4074.04</v>
      </c>
      <c r="D250" s="51">
        <v>4074.04</v>
      </c>
      <c r="E250" s="51">
        <v>4074.04</v>
      </c>
      <c r="F250" s="51">
        <v>4074.04</v>
      </c>
      <c r="G250" s="51">
        <v>4074.04</v>
      </c>
      <c r="H250" s="51">
        <v>4074.04</v>
      </c>
      <c r="I250" s="51">
        <v>4074.04</v>
      </c>
      <c r="J250" s="51">
        <v>4074.04</v>
      </c>
      <c r="K250" s="51">
        <v>4074.04</v>
      </c>
      <c r="L250" s="51">
        <v>4074.04</v>
      </c>
      <c r="M250" s="51">
        <v>4074.04</v>
      </c>
      <c r="N250" s="51">
        <v>4074.04</v>
      </c>
      <c r="O250" s="51">
        <v>4074.04</v>
      </c>
      <c r="P250" s="51">
        <v>4074.04</v>
      </c>
      <c r="Q250" s="51">
        <v>4074.04</v>
      </c>
      <c r="R250" s="51">
        <v>4074.04</v>
      </c>
      <c r="S250" s="51">
        <v>4074.04</v>
      </c>
      <c r="T250" s="51">
        <v>4074.04</v>
      </c>
      <c r="U250" s="51">
        <v>4074.04</v>
      </c>
      <c r="V250" s="51">
        <v>4074.04</v>
      </c>
      <c r="W250" s="51">
        <v>4074.04</v>
      </c>
      <c r="X250" s="51">
        <v>4074.04</v>
      </c>
      <c r="Y250" s="51">
        <v>4074.04</v>
      </c>
      <c r="Z250" s="51">
        <v>4074.04</v>
      </c>
    </row>
    <row r="251" spans="1:26" ht="12.75" x14ac:dyDescent="0.15">
      <c r="A251" s="44"/>
      <c r="B251" s="50" t="s">
        <v>201</v>
      </c>
      <c r="C251" s="51">
        <v>705.17</v>
      </c>
      <c r="D251" s="51">
        <v>705.17</v>
      </c>
      <c r="E251" s="51">
        <v>705.17</v>
      </c>
      <c r="F251" s="51">
        <v>705.17</v>
      </c>
      <c r="G251" s="51">
        <v>705.17</v>
      </c>
      <c r="H251" s="51">
        <v>705.17</v>
      </c>
      <c r="I251" s="51">
        <v>705.17</v>
      </c>
      <c r="J251" s="51">
        <v>705.17</v>
      </c>
      <c r="K251" s="51">
        <v>705.17</v>
      </c>
      <c r="L251" s="51">
        <v>705.17</v>
      </c>
      <c r="M251" s="51">
        <v>705.17</v>
      </c>
      <c r="N251" s="51">
        <v>705.17</v>
      </c>
      <c r="O251" s="51">
        <v>705.17</v>
      </c>
      <c r="P251" s="51">
        <v>705.17</v>
      </c>
      <c r="Q251" s="51">
        <v>705.17</v>
      </c>
      <c r="R251" s="51">
        <v>705.17</v>
      </c>
      <c r="S251" s="51">
        <v>705.17</v>
      </c>
      <c r="T251" s="51">
        <v>705.17</v>
      </c>
      <c r="U251" s="51">
        <v>705.17</v>
      </c>
      <c r="V251" s="51">
        <v>705.17</v>
      </c>
      <c r="W251" s="51">
        <v>705.17</v>
      </c>
      <c r="X251" s="51">
        <v>705.17</v>
      </c>
      <c r="Y251" s="51">
        <v>705.17</v>
      </c>
      <c r="Z251" s="51">
        <v>705.17</v>
      </c>
    </row>
    <row r="252" spans="1:26" ht="13.5" thickBot="1" x14ac:dyDescent="0.2">
      <c r="A252" s="44"/>
      <c r="B252" s="50" t="s">
        <v>111</v>
      </c>
      <c r="C252" s="51">
        <v>4.8109999999999999</v>
      </c>
      <c r="D252" s="51">
        <v>4.8109999999999999</v>
      </c>
      <c r="E252" s="51">
        <v>4.8109999999999999</v>
      </c>
      <c r="F252" s="51">
        <v>4.8109999999999999</v>
      </c>
      <c r="G252" s="51">
        <v>4.8109999999999999</v>
      </c>
      <c r="H252" s="51">
        <v>4.8109999999999999</v>
      </c>
      <c r="I252" s="51">
        <v>4.8109999999999999</v>
      </c>
      <c r="J252" s="51">
        <v>4.8109999999999999</v>
      </c>
      <c r="K252" s="51">
        <v>4.8109999999999999</v>
      </c>
      <c r="L252" s="51">
        <v>4.8109999999999999</v>
      </c>
      <c r="M252" s="51">
        <v>4.8109999999999999</v>
      </c>
      <c r="N252" s="51">
        <v>4.8109999999999999</v>
      </c>
      <c r="O252" s="51">
        <v>4.8109999999999999</v>
      </c>
      <c r="P252" s="51">
        <v>4.8109999999999999</v>
      </c>
      <c r="Q252" s="51">
        <v>4.8109999999999999</v>
      </c>
      <c r="R252" s="51">
        <v>4.8109999999999999</v>
      </c>
      <c r="S252" s="51">
        <v>4.8109999999999999</v>
      </c>
      <c r="T252" s="51">
        <v>4.8109999999999999</v>
      </c>
      <c r="U252" s="51">
        <v>4.8109999999999999</v>
      </c>
      <c r="V252" s="51">
        <v>4.8109999999999999</v>
      </c>
      <c r="W252" s="51">
        <v>4.8109999999999999</v>
      </c>
      <c r="X252" s="51">
        <v>4.8109999999999999</v>
      </c>
      <c r="Y252" s="51">
        <v>4.8109999999999999</v>
      </c>
      <c r="Z252" s="51">
        <v>4.8109999999999999</v>
      </c>
    </row>
    <row r="253" spans="1:26" s="153" customFormat="1" ht="24.75" thickBot="1" x14ac:dyDescent="0.3">
      <c r="B253" s="164" t="s">
        <v>210</v>
      </c>
      <c r="C253" s="165">
        <v>1283</v>
      </c>
      <c r="D253" s="165">
        <v>1283</v>
      </c>
      <c r="E253" s="165">
        <v>1283</v>
      </c>
      <c r="F253" s="165">
        <v>1283</v>
      </c>
      <c r="G253" s="165">
        <v>1283</v>
      </c>
      <c r="H253" s="165">
        <v>1283</v>
      </c>
      <c r="I253" s="165">
        <v>1283</v>
      </c>
      <c r="J253" s="165">
        <v>1283</v>
      </c>
      <c r="K253" s="165">
        <v>1283</v>
      </c>
      <c r="L253" s="165">
        <v>1283</v>
      </c>
      <c r="M253" s="165">
        <v>1283</v>
      </c>
      <c r="N253" s="165">
        <v>1283</v>
      </c>
      <c r="O253" s="165">
        <v>1283</v>
      </c>
      <c r="P253" s="165">
        <v>1283</v>
      </c>
      <c r="Q253" s="165">
        <v>1283</v>
      </c>
      <c r="R253" s="165">
        <v>1283</v>
      </c>
      <c r="S253" s="165">
        <v>1283</v>
      </c>
      <c r="T253" s="165">
        <v>1283</v>
      </c>
      <c r="U253" s="165">
        <v>1283</v>
      </c>
      <c r="V253" s="165">
        <v>1283</v>
      </c>
      <c r="W253" s="165">
        <v>1283</v>
      </c>
      <c r="X253" s="165">
        <v>1283</v>
      </c>
      <c r="Y253" s="165">
        <v>1283</v>
      </c>
      <c r="Z253" s="165">
        <v>1283</v>
      </c>
    </row>
    <row r="254" spans="1:26" ht="13.5" thickBot="1" x14ac:dyDescent="0.2">
      <c r="A254" s="44"/>
      <c r="B254" s="48" t="s">
        <v>156</v>
      </c>
      <c r="C254" s="49">
        <f>C255+C256+C257+C258+C259</f>
        <v>8331.5910000000003</v>
      </c>
      <c r="D254" s="49">
        <f t="shared" ref="D254:Z254" si="51">D255+D256+D257+D258+D259</f>
        <v>8337.5609999999997</v>
      </c>
      <c r="E254" s="49">
        <f t="shared" si="51"/>
        <v>8293.6209999999992</v>
      </c>
      <c r="F254" s="49">
        <f t="shared" si="51"/>
        <v>8331.7309999999998</v>
      </c>
      <c r="G254" s="49">
        <f t="shared" si="51"/>
        <v>8313.5910000000003</v>
      </c>
      <c r="H254" s="49">
        <f t="shared" si="51"/>
        <v>8314.7309999999998</v>
      </c>
      <c r="I254" s="49">
        <f t="shared" si="51"/>
        <v>8329.6409999999996</v>
      </c>
      <c r="J254" s="49">
        <f t="shared" si="51"/>
        <v>8347.4609999999993</v>
      </c>
      <c r="K254" s="49">
        <f t="shared" si="51"/>
        <v>8369.9310000000005</v>
      </c>
      <c r="L254" s="49">
        <f t="shared" si="51"/>
        <v>8352.2909999999993</v>
      </c>
      <c r="M254" s="49">
        <f t="shared" si="51"/>
        <v>8326.5609999999997</v>
      </c>
      <c r="N254" s="49">
        <f t="shared" si="51"/>
        <v>8315.7009999999991</v>
      </c>
      <c r="O254" s="49">
        <f t="shared" si="51"/>
        <v>8307.1309999999994</v>
      </c>
      <c r="P254" s="49">
        <f t="shared" si="51"/>
        <v>8299.6509999999998</v>
      </c>
      <c r="Q254" s="49">
        <f t="shared" si="51"/>
        <v>8328.9809999999998</v>
      </c>
      <c r="R254" s="49">
        <f t="shared" si="51"/>
        <v>8379.5509999999995</v>
      </c>
      <c r="S254" s="49">
        <f t="shared" si="51"/>
        <v>8369.6810000000005</v>
      </c>
      <c r="T254" s="49">
        <f t="shared" si="51"/>
        <v>8440.4310000000005</v>
      </c>
      <c r="U254" s="49">
        <f t="shared" si="51"/>
        <v>8369.7009999999991</v>
      </c>
      <c r="V254" s="49">
        <f t="shared" si="51"/>
        <v>8383.4809999999998</v>
      </c>
      <c r="W254" s="49">
        <f t="shared" si="51"/>
        <v>8414.9210000000003</v>
      </c>
      <c r="X254" s="49">
        <f t="shared" si="51"/>
        <v>8407.7609999999986</v>
      </c>
      <c r="Y254" s="49">
        <f t="shared" si="51"/>
        <v>8391.6810000000005</v>
      </c>
      <c r="Z254" s="49">
        <f t="shared" si="51"/>
        <v>8369.3610000000008</v>
      </c>
    </row>
    <row r="255" spans="1:26" ht="38.25" x14ac:dyDescent="0.15">
      <c r="A255" s="44"/>
      <c r="B255" s="50" t="s">
        <v>147</v>
      </c>
      <c r="C255" s="51">
        <v>2264.5700000000002</v>
      </c>
      <c r="D255" s="51">
        <v>2270.54</v>
      </c>
      <c r="E255" s="51">
        <v>2226.6</v>
      </c>
      <c r="F255" s="51">
        <v>2264.71</v>
      </c>
      <c r="G255" s="51">
        <v>2246.5700000000002</v>
      </c>
      <c r="H255" s="51">
        <v>2247.71</v>
      </c>
      <c r="I255" s="51">
        <v>2262.62</v>
      </c>
      <c r="J255" s="51">
        <v>2280.44</v>
      </c>
      <c r="K255" s="51">
        <v>2302.91</v>
      </c>
      <c r="L255" s="51">
        <v>2285.27</v>
      </c>
      <c r="M255" s="51">
        <v>2259.54</v>
      </c>
      <c r="N255" s="51">
        <v>2248.6799999999998</v>
      </c>
      <c r="O255" s="51">
        <v>2240.11</v>
      </c>
      <c r="P255" s="51">
        <v>2232.63</v>
      </c>
      <c r="Q255" s="51">
        <v>2261.96</v>
      </c>
      <c r="R255" s="51">
        <v>2312.5300000000002</v>
      </c>
      <c r="S255" s="51">
        <v>2302.66</v>
      </c>
      <c r="T255" s="51">
        <v>2373.41</v>
      </c>
      <c r="U255" s="51">
        <v>2302.6799999999998</v>
      </c>
      <c r="V255" s="51">
        <v>2316.46</v>
      </c>
      <c r="W255" s="51">
        <v>2347.9</v>
      </c>
      <c r="X255" s="51">
        <v>2340.7399999999998</v>
      </c>
      <c r="Y255" s="51">
        <v>2324.66</v>
      </c>
      <c r="Z255" s="51">
        <v>2302.34</v>
      </c>
    </row>
    <row r="256" spans="1:26" ht="12.75" x14ac:dyDescent="0.15">
      <c r="A256" s="44"/>
      <c r="B256" s="50" t="s">
        <v>200</v>
      </c>
      <c r="C256" s="51">
        <v>4074.04</v>
      </c>
      <c r="D256" s="51">
        <v>4074.04</v>
      </c>
      <c r="E256" s="51">
        <v>4074.04</v>
      </c>
      <c r="F256" s="51">
        <v>4074.04</v>
      </c>
      <c r="G256" s="51">
        <v>4074.04</v>
      </c>
      <c r="H256" s="51">
        <v>4074.04</v>
      </c>
      <c r="I256" s="51">
        <v>4074.04</v>
      </c>
      <c r="J256" s="51">
        <v>4074.04</v>
      </c>
      <c r="K256" s="51">
        <v>4074.04</v>
      </c>
      <c r="L256" s="51">
        <v>4074.04</v>
      </c>
      <c r="M256" s="51">
        <v>4074.04</v>
      </c>
      <c r="N256" s="51">
        <v>4074.04</v>
      </c>
      <c r="O256" s="51">
        <v>4074.04</v>
      </c>
      <c r="P256" s="51">
        <v>4074.04</v>
      </c>
      <c r="Q256" s="51">
        <v>4074.04</v>
      </c>
      <c r="R256" s="51">
        <v>4074.04</v>
      </c>
      <c r="S256" s="51">
        <v>4074.04</v>
      </c>
      <c r="T256" s="51">
        <v>4074.04</v>
      </c>
      <c r="U256" s="51">
        <v>4074.04</v>
      </c>
      <c r="V256" s="51">
        <v>4074.04</v>
      </c>
      <c r="W256" s="51">
        <v>4074.04</v>
      </c>
      <c r="X256" s="51">
        <v>4074.04</v>
      </c>
      <c r="Y256" s="51">
        <v>4074.04</v>
      </c>
      <c r="Z256" s="51">
        <v>4074.04</v>
      </c>
    </row>
    <row r="257" spans="1:26" ht="12.75" x14ac:dyDescent="0.15">
      <c r="A257" s="44"/>
      <c r="B257" s="50" t="s">
        <v>201</v>
      </c>
      <c r="C257" s="51">
        <v>705.17</v>
      </c>
      <c r="D257" s="51">
        <v>705.17</v>
      </c>
      <c r="E257" s="51">
        <v>705.17</v>
      </c>
      <c r="F257" s="51">
        <v>705.17</v>
      </c>
      <c r="G257" s="51">
        <v>705.17</v>
      </c>
      <c r="H257" s="51">
        <v>705.17</v>
      </c>
      <c r="I257" s="51">
        <v>705.17</v>
      </c>
      <c r="J257" s="51">
        <v>705.17</v>
      </c>
      <c r="K257" s="51">
        <v>705.17</v>
      </c>
      <c r="L257" s="51">
        <v>705.17</v>
      </c>
      <c r="M257" s="51">
        <v>705.17</v>
      </c>
      <c r="N257" s="51">
        <v>705.17</v>
      </c>
      <c r="O257" s="51">
        <v>705.17</v>
      </c>
      <c r="P257" s="51">
        <v>705.17</v>
      </c>
      <c r="Q257" s="51">
        <v>705.17</v>
      </c>
      <c r="R257" s="51">
        <v>705.17</v>
      </c>
      <c r="S257" s="51">
        <v>705.17</v>
      </c>
      <c r="T257" s="51">
        <v>705.17</v>
      </c>
      <c r="U257" s="51">
        <v>705.17</v>
      </c>
      <c r="V257" s="51">
        <v>705.17</v>
      </c>
      <c r="W257" s="51">
        <v>705.17</v>
      </c>
      <c r="X257" s="51">
        <v>705.17</v>
      </c>
      <c r="Y257" s="51">
        <v>705.17</v>
      </c>
      <c r="Z257" s="51">
        <v>705.17</v>
      </c>
    </row>
    <row r="258" spans="1:26" ht="13.5" thickBot="1" x14ac:dyDescent="0.2">
      <c r="A258" s="44"/>
      <c r="B258" s="50" t="s">
        <v>111</v>
      </c>
      <c r="C258" s="51">
        <v>4.8109999999999999</v>
      </c>
      <c r="D258" s="51">
        <v>4.8109999999999999</v>
      </c>
      <c r="E258" s="51">
        <v>4.8109999999999999</v>
      </c>
      <c r="F258" s="51">
        <v>4.8109999999999999</v>
      </c>
      <c r="G258" s="51">
        <v>4.8109999999999999</v>
      </c>
      <c r="H258" s="51">
        <v>4.8109999999999999</v>
      </c>
      <c r="I258" s="51">
        <v>4.8109999999999999</v>
      </c>
      <c r="J258" s="51">
        <v>4.8109999999999999</v>
      </c>
      <c r="K258" s="51">
        <v>4.8109999999999999</v>
      </c>
      <c r="L258" s="51">
        <v>4.8109999999999999</v>
      </c>
      <c r="M258" s="51">
        <v>4.8109999999999999</v>
      </c>
      <c r="N258" s="51">
        <v>4.8109999999999999</v>
      </c>
      <c r="O258" s="51">
        <v>4.8109999999999999</v>
      </c>
      <c r="P258" s="51">
        <v>4.8109999999999999</v>
      </c>
      <c r="Q258" s="51">
        <v>4.8109999999999999</v>
      </c>
      <c r="R258" s="51">
        <v>4.8109999999999999</v>
      </c>
      <c r="S258" s="51">
        <v>4.8109999999999999</v>
      </c>
      <c r="T258" s="51">
        <v>4.8109999999999999</v>
      </c>
      <c r="U258" s="51">
        <v>4.8109999999999999</v>
      </c>
      <c r="V258" s="51">
        <v>4.8109999999999999</v>
      </c>
      <c r="W258" s="51">
        <v>4.8109999999999999</v>
      </c>
      <c r="X258" s="51">
        <v>4.8109999999999999</v>
      </c>
      <c r="Y258" s="51">
        <v>4.8109999999999999</v>
      </c>
      <c r="Z258" s="51">
        <v>4.8109999999999999</v>
      </c>
    </row>
    <row r="259" spans="1:26" s="153" customFormat="1" ht="24.75" thickBot="1" x14ac:dyDescent="0.3">
      <c r="B259" s="164" t="s">
        <v>210</v>
      </c>
      <c r="C259" s="165">
        <v>1283</v>
      </c>
      <c r="D259" s="165">
        <v>1283</v>
      </c>
      <c r="E259" s="165">
        <v>1283</v>
      </c>
      <c r="F259" s="165">
        <v>1283</v>
      </c>
      <c r="G259" s="165">
        <v>1283</v>
      </c>
      <c r="H259" s="165">
        <v>1283</v>
      </c>
      <c r="I259" s="165">
        <v>1283</v>
      </c>
      <c r="J259" s="165">
        <v>1283</v>
      </c>
      <c r="K259" s="165">
        <v>1283</v>
      </c>
      <c r="L259" s="165">
        <v>1283</v>
      </c>
      <c r="M259" s="165">
        <v>1283</v>
      </c>
      <c r="N259" s="165">
        <v>1283</v>
      </c>
      <c r="O259" s="165">
        <v>1283</v>
      </c>
      <c r="P259" s="165">
        <v>1283</v>
      </c>
      <c r="Q259" s="165">
        <v>1283</v>
      </c>
      <c r="R259" s="165">
        <v>1283</v>
      </c>
      <c r="S259" s="165">
        <v>1283</v>
      </c>
      <c r="T259" s="165">
        <v>1283</v>
      </c>
      <c r="U259" s="165">
        <v>1283</v>
      </c>
      <c r="V259" s="165">
        <v>1283</v>
      </c>
      <c r="W259" s="165">
        <v>1283</v>
      </c>
      <c r="X259" s="165">
        <v>1283</v>
      </c>
      <c r="Y259" s="165">
        <v>1283</v>
      </c>
      <c r="Z259" s="165">
        <v>1283</v>
      </c>
    </row>
    <row r="260" spans="1:26" ht="13.5" thickBot="1" x14ac:dyDescent="0.2">
      <c r="A260" s="44"/>
      <c r="B260" s="48" t="s">
        <v>157</v>
      </c>
      <c r="C260" s="49">
        <f>C261+C262+C263+C264+C265</f>
        <v>8376.9310000000005</v>
      </c>
      <c r="D260" s="49">
        <f t="shared" ref="D260:Z260" si="52">D261+D262+D263+D264+D265</f>
        <v>8398.9609999999993</v>
      </c>
      <c r="E260" s="49">
        <f t="shared" si="52"/>
        <v>8378.8109999999997</v>
      </c>
      <c r="F260" s="49">
        <f t="shared" si="52"/>
        <v>8369.3209999999999</v>
      </c>
      <c r="G260" s="49">
        <f t="shared" si="52"/>
        <v>8392.8709999999992</v>
      </c>
      <c r="H260" s="49">
        <f t="shared" si="52"/>
        <v>8402.5509999999995</v>
      </c>
      <c r="I260" s="49">
        <f t="shared" si="52"/>
        <v>8421.6610000000001</v>
      </c>
      <c r="J260" s="49">
        <f t="shared" si="52"/>
        <v>8421.1610000000001</v>
      </c>
      <c r="K260" s="49">
        <f t="shared" si="52"/>
        <v>8421.2109999999993</v>
      </c>
      <c r="L260" s="49">
        <f t="shared" si="52"/>
        <v>8423.4310000000005</v>
      </c>
      <c r="M260" s="49">
        <f t="shared" si="52"/>
        <v>8422.9509999999991</v>
      </c>
      <c r="N260" s="49">
        <f t="shared" si="52"/>
        <v>8415.8410000000003</v>
      </c>
      <c r="O260" s="49">
        <f t="shared" si="52"/>
        <v>8415.2009999999991</v>
      </c>
      <c r="P260" s="49">
        <f t="shared" si="52"/>
        <v>8427.7909999999993</v>
      </c>
      <c r="Q260" s="49">
        <f t="shared" si="52"/>
        <v>8442.7309999999998</v>
      </c>
      <c r="R260" s="49">
        <f t="shared" si="52"/>
        <v>8474.2109999999993</v>
      </c>
      <c r="S260" s="49">
        <f t="shared" si="52"/>
        <v>8523.5609999999997</v>
      </c>
      <c r="T260" s="49">
        <f t="shared" si="52"/>
        <v>8593.9310000000005</v>
      </c>
      <c r="U260" s="49">
        <f t="shared" si="52"/>
        <v>8453.8509999999987</v>
      </c>
      <c r="V260" s="49">
        <f t="shared" si="52"/>
        <v>8457.5810000000001</v>
      </c>
      <c r="W260" s="49">
        <f t="shared" si="52"/>
        <v>8455.6009999999987</v>
      </c>
      <c r="X260" s="49">
        <f t="shared" si="52"/>
        <v>8456.780999999999</v>
      </c>
      <c r="Y260" s="49">
        <f t="shared" si="52"/>
        <v>8450.6710000000003</v>
      </c>
      <c r="Z260" s="49">
        <f t="shared" si="52"/>
        <v>8446.6909999999989</v>
      </c>
    </row>
    <row r="261" spans="1:26" ht="38.25" x14ac:dyDescent="0.15">
      <c r="A261" s="44"/>
      <c r="B261" s="50" t="s">
        <v>147</v>
      </c>
      <c r="C261" s="51">
        <v>2309.91</v>
      </c>
      <c r="D261" s="51">
        <v>2331.94</v>
      </c>
      <c r="E261" s="51">
        <v>2311.79</v>
      </c>
      <c r="F261" s="51">
        <v>2302.3000000000002</v>
      </c>
      <c r="G261" s="51">
        <v>2325.85</v>
      </c>
      <c r="H261" s="51">
        <v>2335.5300000000002</v>
      </c>
      <c r="I261" s="51">
        <v>2354.64</v>
      </c>
      <c r="J261" s="51">
        <v>2354.14</v>
      </c>
      <c r="K261" s="51">
        <v>2354.19</v>
      </c>
      <c r="L261" s="51">
        <v>2356.41</v>
      </c>
      <c r="M261" s="51">
        <v>2355.9299999999998</v>
      </c>
      <c r="N261" s="51">
        <v>2348.8200000000002</v>
      </c>
      <c r="O261" s="51">
        <v>2348.1799999999998</v>
      </c>
      <c r="P261" s="51">
        <v>2360.77</v>
      </c>
      <c r="Q261" s="51">
        <v>2375.71</v>
      </c>
      <c r="R261" s="51">
        <v>2407.19</v>
      </c>
      <c r="S261" s="51">
        <v>2456.54</v>
      </c>
      <c r="T261" s="51">
        <v>2526.91</v>
      </c>
      <c r="U261" s="51">
        <v>2386.83</v>
      </c>
      <c r="V261" s="51">
        <v>2390.56</v>
      </c>
      <c r="W261" s="51">
        <v>2388.58</v>
      </c>
      <c r="X261" s="51">
        <v>2389.7600000000002</v>
      </c>
      <c r="Y261" s="51">
        <v>2383.65</v>
      </c>
      <c r="Z261" s="51">
        <v>2379.67</v>
      </c>
    </row>
    <row r="262" spans="1:26" ht="12.75" x14ac:dyDescent="0.15">
      <c r="A262" s="44"/>
      <c r="B262" s="50" t="s">
        <v>200</v>
      </c>
      <c r="C262" s="51">
        <v>4074.04</v>
      </c>
      <c r="D262" s="51">
        <v>4074.04</v>
      </c>
      <c r="E262" s="51">
        <v>4074.04</v>
      </c>
      <c r="F262" s="51">
        <v>4074.04</v>
      </c>
      <c r="G262" s="51">
        <v>4074.04</v>
      </c>
      <c r="H262" s="51">
        <v>4074.04</v>
      </c>
      <c r="I262" s="51">
        <v>4074.04</v>
      </c>
      <c r="J262" s="51">
        <v>4074.04</v>
      </c>
      <c r="K262" s="51">
        <v>4074.04</v>
      </c>
      <c r="L262" s="51">
        <v>4074.04</v>
      </c>
      <c r="M262" s="51">
        <v>4074.04</v>
      </c>
      <c r="N262" s="51">
        <v>4074.04</v>
      </c>
      <c r="O262" s="51">
        <v>4074.04</v>
      </c>
      <c r="P262" s="51">
        <v>4074.04</v>
      </c>
      <c r="Q262" s="51">
        <v>4074.04</v>
      </c>
      <c r="R262" s="51">
        <v>4074.04</v>
      </c>
      <c r="S262" s="51">
        <v>4074.04</v>
      </c>
      <c r="T262" s="51">
        <v>4074.04</v>
      </c>
      <c r="U262" s="51">
        <v>4074.04</v>
      </c>
      <c r="V262" s="51">
        <v>4074.04</v>
      </c>
      <c r="W262" s="51">
        <v>4074.04</v>
      </c>
      <c r="X262" s="51">
        <v>4074.04</v>
      </c>
      <c r="Y262" s="51">
        <v>4074.04</v>
      </c>
      <c r="Z262" s="51">
        <v>4074.04</v>
      </c>
    </row>
    <row r="263" spans="1:26" ht="12.75" x14ac:dyDescent="0.15">
      <c r="A263" s="44"/>
      <c r="B263" s="50" t="s">
        <v>201</v>
      </c>
      <c r="C263" s="51">
        <v>705.17</v>
      </c>
      <c r="D263" s="51">
        <v>705.17</v>
      </c>
      <c r="E263" s="51">
        <v>705.17</v>
      </c>
      <c r="F263" s="51">
        <v>705.17</v>
      </c>
      <c r="G263" s="51">
        <v>705.17</v>
      </c>
      <c r="H263" s="51">
        <v>705.17</v>
      </c>
      <c r="I263" s="51">
        <v>705.17</v>
      </c>
      <c r="J263" s="51">
        <v>705.17</v>
      </c>
      <c r="K263" s="51">
        <v>705.17</v>
      </c>
      <c r="L263" s="51">
        <v>705.17</v>
      </c>
      <c r="M263" s="51">
        <v>705.17</v>
      </c>
      <c r="N263" s="51">
        <v>705.17</v>
      </c>
      <c r="O263" s="51">
        <v>705.17</v>
      </c>
      <c r="P263" s="51">
        <v>705.17</v>
      </c>
      <c r="Q263" s="51">
        <v>705.17</v>
      </c>
      <c r="R263" s="51">
        <v>705.17</v>
      </c>
      <c r="S263" s="51">
        <v>705.17</v>
      </c>
      <c r="T263" s="51">
        <v>705.17</v>
      </c>
      <c r="U263" s="51">
        <v>705.17</v>
      </c>
      <c r="V263" s="51">
        <v>705.17</v>
      </c>
      <c r="W263" s="51">
        <v>705.17</v>
      </c>
      <c r="X263" s="51">
        <v>705.17</v>
      </c>
      <c r="Y263" s="51">
        <v>705.17</v>
      </c>
      <c r="Z263" s="51">
        <v>705.17</v>
      </c>
    </row>
    <row r="264" spans="1:26" ht="13.5" thickBot="1" x14ac:dyDescent="0.2">
      <c r="A264" s="44"/>
      <c r="B264" s="50" t="s">
        <v>111</v>
      </c>
      <c r="C264" s="51">
        <v>4.8109999999999999</v>
      </c>
      <c r="D264" s="51">
        <v>4.8109999999999999</v>
      </c>
      <c r="E264" s="51">
        <v>4.8109999999999999</v>
      </c>
      <c r="F264" s="51">
        <v>4.8109999999999999</v>
      </c>
      <c r="G264" s="51">
        <v>4.8109999999999999</v>
      </c>
      <c r="H264" s="51">
        <v>4.8109999999999999</v>
      </c>
      <c r="I264" s="51">
        <v>4.8109999999999999</v>
      </c>
      <c r="J264" s="51">
        <v>4.8109999999999999</v>
      </c>
      <c r="K264" s="51">
        <v>4.8109999999999999</v>
      </c>
      <c r="L264" s="51">
        <v>4.8109999999999999</v>
      </c>
      <c r="M264" s="51">
        <v>4.8109999999999999</v>
      </c>
      <c r="N264" s="51">
        <v>4.8109999999999999</v>
      </c>
      <c r="O264" s="51">
        <v>4.8109999999999999</v>
      </c>
      <c r="P264" s="51">
        <v>4.8109999999999999</v>
      </c>
      <c r="Q264" s="51">
        <v>4.8109999999999999</v>
      </c>
      <c r="R264" s="51">
        <v>4.8109999999999999</v>
      </c>
      <c r="S264" s="51">
        <v>4.8109999999999999</v>
      </c>
      <c r="T264" s="51">
        <v>4.8109999999999999</v>
      </c>
      <c r="U264" s="51">
        <v>4.8109999999999999</v>
      </c>
      <c r="V264" s="51">
        <v>4.8109999999999999</v>
      </c>
      <c r="W264" s="51">
        <v>4.8109999999999999</v>
      </c>
      <c r="X264" s="51">
        <v>4.8109999999999999</v>
      </c>
      <c r="Y264" s="51">
        <v>4.8109999999999999</v>
      </c>
      <c r="Z264" s="51">
        <v>4.8109999999999999</v>
      </c>
    </row>
    <row r="265" spans="1:26" s="153" customFormat="1" ht="24.75" thickBot="1" x14ac:dyDescent="0.3">
      <c r="B265" s="164" t="s">
        <v>210</v>
      </c>
      <c r="C265" s="165">
        <v>1283</v>
      </c>
      <c r="D265" s="165">
        <v>1283</v>
      </c>
      <c r="E265" s="165">
        <v>1283</v>
      </c>
      <c r="F265" s="165">
        <v>1283</v>
      </c>
      <c r="G265" s="165">
        <v>1283</v>
      </c>
      <c r="H265" s="165">
        <v>1283</v>
      </c>
      <c r="I265" s="165">
        <v>1283</v>
      </c>
      <c r="J265" s="165">
        <v>1283</v>
      </c>
      <c r="K265" s="165">
        <v>1283</v>
      </c>
      <c r="L265" s="165">
        <v>1283</v>
      </c>
      <c r="M265" s="165">
        <v>1283</v>
      </c>
      <c r="N265" s="165">
        <v>1283</v>
      </c>
      <c r="O265" s="165">
        <v>1283</v>
      </c>
      <c r="P265" s="165">
        <v>1283</v>
      </c>
      <c r="Q265" s="165">
        <v>1283</v>
      </c>
      <c r="R265" s="165">
        <v>1283</v>
      </c>
      <c r="S265" s="165">
        <v>1283</v>
      </c>
      <c r="T265" s="165">
        <v>1283</v>
      </c>
      <c r="U265" s="165">
        <v>1283</v>
      </c>
      <c r="V265" s="165">
        <v>1283</v>
      </c>
      <c r="W265" s="165">
        <v>1283</v>
      </c>
      <c r="X265" s="165">
        <v>1283</v>
      </c>
      <c r="Y265" s="165">
        <v>1283</v>
      </c>
      <c r="Z265" s="165">
        <v>1283</v>
      </c>
    </row>
    <row r="266" spans="1:26" ht="13.5" thickBot="1" x14ac:dyDescent="0.2">
      <c r="A266" s="44"/>
      <c r="B266" s="48" t="s">
        <v>158</v>
      </c>
      <c r="C266" s="49">
        <f>C267+C268+C269+C270+C271</f>
        <v>8631.6209999999992</v>
      </c>
      <c r="D266" s="49">
        <f t="shared" ref="D266:Z266" si="53">D267+D268+D269+D270+D271</f>
        <v>8641.2309999999998</v>
      </c>
      <c r="E266" s="49">
        <f t="shared" si="53"/>
        <v>8604.1610000000001</v>
      </c>
      <c r="F266" s="49">
        <f t="shared" si="53"/>
        <v>8570.1409999999996</v>
      </c>
      <c r="G266" s="49">
        <f t="shared" si="53"/>
        <v>8551.0609999999997</v>
      </c>
      <c r="H266" s="49">
        <f t="shared" si="53"/>
        <v>8532.2209999999995</v>
      </c>
      <c r="I266" s="49">
        <f t="shared" si="53"/>
        <v>8516.4409999999989</v>
      </c>
      <c r="J266" s="49">
        <f t="shared" si="53"/>
        <v>8525.4310000000005</v>
      </c>
      <c r="K266" s="49">
        <f t="shared" si="53"/>
        <v>8525.241</v>
      </c>
      <c r="L266" s="49">
        <f t="shared" si="53"/>
        <v>8490.3009999999995</v>
      </c>
      <c r="M266" s="49">
        <f t="shared" si="53"/>
        <v>8430.6209999999992</v>
      </c>
      <c r="N266" s="49">
        <f t="shared" si="53"/>
        <v>8399.5109999999986</v>
      </c>
      <c r="O266" s="49">
        <f t="shared" si="53"/>
        <v>8415.9709999999995</v>
      </c>
      <c r="P266" s="49">
        <f t="shared" si="53"/>
        <v>8452.7309999999998</v>
      </c>
      <c r="Q266" s="49">
        <f t="shared" si="53"/>
        <v>8501.7909999999993</v>
      </c>
      <c r="R266" s="49">
        <f t="shared" si="53"/>
        <v>8575.7710000000006</v>
      </c>
      <c r="S266" s="49">
        <f t="shared" si="53"/>
        <v>8669.4609999999993</v>
      </c>
      <c r="T266" s="49">
        <f t="shared" si="53"/>
        <v>8804.2209999999995</v>
      </c>
      <c r="U266" s="49">
        <f t="shared" si="53"/>
        <v>8659.8909999999996</v>
      </c>
      <c r="V266" s="49">
        <f t="shared" si="53"/>
        <v>8680.2209999999995</v>
      </c>
      <c r="W266" s="49">
        <f t="shared" si="53"/>
        <v>8693.0010000000002</v>
      </c>
      <c r="X266" s="49">
        <f t="shared" si="53"/>
        <v>8684.9709999999995</v>
      </c>
      <c r="Y266" s="49">
        <f t="shared" si="53"/>
        <v>8685.0609999999997</v>
      </c>
      <c r="Z266" s="49">
        <f t="shared" si="53"/>
        <v>8746.2009999999991</v>
      </c>
    </row>
    <row r="267" spans="1:26" ht="38.25" x14ac:dyDescent="0.15">
      <c r="A267" s="44"/>
      <c r="B267" s="50" t="s">
        <v>147</v>
      </c>
      <c r="C267" s="51">
        <v>2564.6</v>
      </c>
      <c r="D267" s="51">
        <v>2574.21</v>
      </c>
      <c r="E267" s="51">
        <v>2537.14</v>
      </c>
      <c r="F267" s="51">
        <v>2503.12</v>
      </c>
      <c r="G267" s="51">
        <v>2484.04</v>
      </c>
      <c r="H267" s="51">
        <v>2465.1999999999998</v>
      </c>
      <c r="I267" s="51">
        <v>2449.42</v>
      </c>
      <c r="J267" s="51">
        <v>2458.41</v>
      </c>
      <c r="K267" s="51">
        <v>2458.2199999999998</v>
      </c>
      <c r="L267" s="51">
        <v>2423.2800000000002</v>
      </c>
      <c r="M267" s="51">
        <v>2363.6</v>
      </c>
      <c r="N267" s="51">
        <v>2332.4899999999998</v>
      </c>
      <c r="O267" s="51">
        <v>2348.9499999999998</v>
      </c>
      <c r="P267" s="51">
        <v>2385.71</v>
      </c>
      <c r="Q267" s="51">
        <v>2434.77</v>
      </c>
      <c r="R267" s="51">
        <v>2508.75</v>
      </c>
      <c r="S267" s="51">
        <v>2602.44</v>
      </c>
      <c r="T267" s="51">
        <v>2737.2</v>
      </c>
      <c r="U267" s="51">
        <v>2592.87</v>
      </c>
      <c r="V267" s="51">
        <v>2613.1999999999998</v>
      </c>
      <c r="W267" s="51">
        <v>2625.98</v>
      </c>
      <c r="X267" s="51">
        <v>2617.9499999999998</v>
      </c>
      <c r="Y267" s="51">
        <v>2618.04</v>
      </c>
      <c r="Z267" s="51">
        <v>2679.18</v>
      </c>
    </row>
    <row r="268" spans="1:26" ht="12.75" x14ac:dyDescent="0.15">
      <c r="A268" s="44"/>
      <c r="B268" s="50" t="s">
        <v>200</v>
      </c>
      <c r="C268" s="51">
        <v>4074.04</v>
      </c>
      <c r="D268" s="51">
        <v>4074.04</v>
      </c>
      <c r="E268" s="51">
        <v>4074.04</v>
      </c>
      <c r="F268" s="51">
        <v>4074.04</v>
      </c>
      <c r="G268" s="51">
        <v>4074.04</v>
      </c>
      <c r="H268" s="51">
        <v>4074.04</v>
      </c>
      <c r="I268" s="51">
        <v>4074.04</v>
      </c>
      <c r="J268" s="51">
        <v>4074.04</v>
      </c>
      <c r="K268" s="51">
        <v>4074.04</v>
      </c>
      <c r="L268" s="51">
        <v>4074.04</v>
      </c>
      <c r="M268" s="51">
        <v>4074.04</v>
      </c>
      <c r="N268" s="51">
        <v>4074.04</v>
      </c>
      <c r="O268" s="51">
        <v>4074.04</v>
      </c>
      <c r="P268" s="51">
        <v>4074.04</v>
      </c>
      <c r="Q268" s="51">
        <v>4074.04</v>
      </c>
      <c r="R268" s="51">
        <v>4074.04</v>
      </c>
      <c r="S268" s="51">
        <v>4074.04</v>
      </c>
      <c r="T268" s="51">
        <v>4074.04</v>
      </c>
      <c r="U268" s="51">
        <v>4074.04</v>
      </c>
      <c r="V268" s="51">
        <v>4074.04</v>
      </c>
      <c r="W268" s="51">
        <v>4074.04</v>
      </c>
      <c r="X268" s="51">
        <v>4074.04</v>
      </c>
      <c r="Y268" s="51">
        <v>4074.04</v>
      </c>
      <c r="Z268" s="51">
        <v>4074.04</v>
      </c>
    </row>
    <row r="269" spans="1:26" ht="12.75" x14ac:dyDescent="0.15">
      <c r="A269" s="44"/>
      <c r="B269" s="50" t="s">
        <v>201</v>
      </c>
      <c r="C269" s="51">
        <v>705.17</v>
      </c>
      <c r="D269" s="51">
        <v>705.17</v>
      </c>
      <c r="E269" s="51">
        <v>705.17</v>
      </c>
      <c r="F269" s="51">
        <v>705.17</v>
      </c>
      <c r="G269" s="51">
        <v>705.17</v>
      </c>
      <c r="H269" s="51">
        <v>705.17</v>
      </c>
      <c r="I269" s="51">
        <v>705.17</v>
      </c>
      <c r="J269" s="51">
        <v>705.17</v>
      </c>
      <c r="K269" s="51">
        <v>705.17</v>
      </c>
      <c r="L269" s="51">
        <v>705.17</v>
      </c>
      <c r="M269" s="51">
        <v>705.17</v>
      </c>
      <c r="N269" s="51">
        <v>705.17</v>
      </c>
      <c r="O269" s="51">
        <v>705.17</v>
      </c>
      <c r="P269" s="51">
        <v>705.17</v>
      </c>
      <c r="Q269" s="51">
        <v>705.17</v>
      </c>
      <c r="R269" s="51">
        <v>705.17</v>
      </c>
      <c r="S269" s="51">
        <v>705.17</v>
      </c>
      <c r="T269" s="51">
        <v>705.17</v>
      </c>
      <c r="U269" s="51">
        <v>705.17</v>
      </c>
      <c r="V269" s="51">
        <v>705.17</v>
      </c>
      <c r="W269" s="51">
        <v>705.17</v>
      </c>
      <c r="X269" s="51">
        <v>705.17</v>
      </c>
      <c r="Y269" s="51">
        <v>705.17</v>
      </c>
      <c r="Z269" s="51">
        <v>705.17</v>
      </c>
    </row>
    <row r="270" spans="1:26" ht="13.5" thickBot="1" x14ac:dyDescent="0.2">
      <c r="A270" s="44"/>
      <c r="B270" s="50" t="s">
        <v>111</v>
      </c>
      <c r="C270" s="51">
        <v>4.8109999999999999</v>
      </c>
      <c r="D270" s="51">
        <v>4.8109999999999999</v>
      </c>
      <c r="E270" s="51">
        <v>4.8109999999999999</v>
      </c>
      <c r="F270" s="51">
        <v>4.8109999999999999</v>
      </c>
      <c r="G270" s="51">
        <v>4.8109999999999999</v>
      </c>
      <c r="H270" s="51">
        <v>4.8109999999999999</v>
      </c>
      <c r="I270" s="51">
        <v>4.8109999999999999</v>
      </c>
      <c r="J270" s="51">
        <v>4.8109999999999999</v>
      </c>
      <c r="K270" s="51">
        <v>4.8109999999999999</v>
      </c>
      <c r="L270" s="51">
        <v>4.8109999999999999</v>
      </c>
      <c r="M270" s="51">
        <v>4.8109999999999999</v>
      </c>
      <c r="N270" s="51">
        <v>4.8109999999999999</v>
      </c>
      <c r="O270" s="51">
        <v>4.8109999999999999</v>
      </c>
      <c r="P270" s="51">
        <v>4.8109999999999999</v>
      </c>
      <c r="Q270" s="51">
        <v>4.8109999999999999</v>
      </c>
      <c r="R270" s="51">
        <v>4.8109999999999999</v>
      </c>
      <c r="S270" s="51">
        <v>4.8109999999999999</v>
      </c>
      <c r="T270" s="51">
        <v>4.8109999999999999</v>
      </c>
      <c r="U270" s="51">
        <v>4.8109999999999999</v>
      </c>
      <c r="V270" s="51">
        <v>4.8109999999999999</v>
      </c>
      <c r="W270" s="51">
        <v>4.8109999999999999</v>
      </c>
      <c r="X270" s="51">
        <v>4.8109999999999999</v>
      </c>
      <c r="Y270" s="51">
        <v>4.8109999999999999</v>
      </c>
      <c r="Z270" s="51">
        <v>4.8109999999999999</v>
      </c>
    </row>
    <row r="271" spans="1:26" s="153" customFormat="1" ht="24.75" thickBot="1" x14ac:dyDescent="0.3">
      <c r="B271" s="164" t="s">
        <v>210</v>
      </c>
      <c r="C271" s="165">
        <v>1283</v>
      </c>
      <c r="D271" s="165">
        <v>1283</v>
      </c>
      <c r="E271" s="165">
        <v>1283</v>
      </c>
      <c r="F271" s="165">
        <v>1283</v>
      </c>
      <c r="G271" s="165">
        <v>1283</v>
      </c>
      <c r="H271" s="165">
        <v>1283</v>
      </c>
      <c r="I271" s="165">
        <v>1283</v>
      </c>
      <c r="J271" s="165">
        <v>1283</v>
      </c>
      <c r="K271" s="165">
        <v>1283</v>
      </c>
      <c r="L271" s="165">
        <v>1283</v>
      </c>
      <c r="M271" s="165">
        <v>1283</v>
      </c>
      <c r="N271" s="165">
        <v>1283</v>
      </c>
      <c r="O271" s="165">
        <v>1283</v>
      </c>
      <c r="P271" s="165">
        <v>1283</v>
      </c>
      <c r="Q271" s="165">
        <v>1283</v>
      </c>
      <c r="R271" s="165">
        <v>1283</v>
      </c>
      <c r="S271" s="165">
        <v>1283</v>
      </c>
      <c r="T271" s="165">
        <v>1283</v>
      </c>
      <c r="U271" s="165">
        <v>1283</v>
      </c>
      <c r="V271" s="165">
        <v>1283</v>
      </c>
      <c r="W271" s="165">
        <v>1283</v>
      </c>
      <c r="X271" s="165">
        <v>1283</v>
      </c>
      <c r="Y271" s="165">
        <v>1283</v>
      </c>
      <c r="Z271" s="165">
        <v>1283</v>
      </c>
    </row>
    <row r="272" spans="1:26" ht="13.5" thickBot="1" x14ac:dyDescent="0.2">
      <c r="A272" s="44"/>
      <c r="B272" s="48" t="s">
        <v>159</v>
      </c>
      <c r="C272" s="49">
        <f>C273+C274+C275+C276+C277</f>
        <v>8272.2710000000006</v>
      </c>
      <c r="D272" s="49">
        <f t="shared" ref="D272:Z272" si="54">D273+D274+D275+D276+D277</f>
        <v>8219.8610000000008</v>
      </c>
      <c r="E272" s="49">
        <f t="shared" si="54"/>
        <v>8190.8310000000001</v>
      </c>
      <c r="F272" s="49">
        <f t="shared" si="54"/>
        <v>8157.9309999999996</v>
      </c>
      <c r="G272" s="49">
        <f t="shared" si="54"/>
        <v>8168.3310000000001</v>
      </c>
      <c r="H272" s="49">
        <f t="shared" si="54"/>
        <v>8130.2209999999995</v>
      </c>
      <c r="I272" s="49">
        <f t="shared" si="54"/>
        <v>8098.5509999999995</v>
      </c>
      <c r="J272" s="49">
        <f t="shared" si="54"/>
        <v>8170.8509999999997</v>
      </c>
      <c r="K272" s="49">
        <f t="shared" si="54"/>
        <v>8177.9110000000001</v>
      </c>
      <c r="L272" s="49">
        <f t="shared" si="54"/>
        <v>8155.8509999999997</v>
      </c>
      <c r="M272" s="49">
        <f t="shared" si="54"/>
        <v>8134.9509999999991</v>
      </c>
      <c r="N272" s="49">
        <f t="shared" si="54"/>
        <v>8102.9609999999993</v>
      </c>
      <c r="O272" s="49">
        <f t="shared" si="54"/>
        <v>8120.5709999999999</v>
      </c>
      <c r="P272" s="49">
        <f t="shared" si="54"/>
        <v>8151.5309999999999</v>
      </c>
      <c r="Q272" s="49">
        <f t="shared" si="54"/>
        <v>8198.0509999999995</v>
      </c>
      <c r="R272" s="49">
        <f t="shared" si="54"/>
        <v>8217.9509999999991</v>
      </c>
      <c r="S272" s="49">
        <f t="shared" si="54"/>
        <v>8305.530999999999</v>
      </c>
      <c r="T272" s="49">
        <f t="shared" si="54"/>
        <v>8443.0010000000002</v>
      </c>
      <c r="U272" s="49">
        <f t="shared" si="54"/>
        <v>8308.4809999999998</v>
      </c>
      <c r="V272" s="49">
        <f t="shared" si="54"/>
        <v>8306.9210000000003</v>
      </c>
      <c r="W272" s="49">
        <f t="shared" si="54"/>
        <v>8314.1009999999987</v>
      </c>
      <c r="X272" s="49">
        <f t="shared" si="54"/>
        <v>8319.3509999999987</v>
      </c>
      <c r="Y272" s="49">
        <f t="shared" si="54"/>
        <v>8310.7009999999991</v>
      </c>
      <c r="Z272" s="49">
        <f t="shared" si="54"/>
        <v>8310.6909999999989</v>
      </c>
    </row>
    <row r="273" spans="1:26" ht="38.25" x14ac:dyDescent="0.15">
      <c r="A273" s="44"/>
      <c r="B273" s="50" t="s">
        <v>147</v>
      </c>
      <c r="C273" s="51">
        <v>2205.25</v>
      </c>
      <c r="D273" s="51">
        <v>2152.84</v>
      </c>
      <c r="E273" s="51">
        <v>2123.81</v>
      </c>
      <c r="F273" s="51">
        <v>2090.91</v>
      </c>
      <c r="G273" s="51">
        <v>2101.31</v>
      </c>
      <c r="H273" s="51">
        <v>2063.1999999999998</v>
      </c>
      <c r="I273" s="51">
        <v>2031.53</v>
      </c>
      <c r="J273" s="51">
        <v>2103.83</v>
      </c>
      <c r="K273" s="51">
        <v>2110.89</v>
      </c>
      <c r="L273" s="51">
        <v>2088.83</v>
      </c>
      <c r="M273" s="51">
        <v>2067.9299999999998</v>
      </c>
      <c r="N273" s="51">
        <v>2035.94</v>
      </c>
      <c r="O273" s="51">
        <v>2053.5500000000002</v>
      </c>
      <c r="P273" s="51">
        <v>2084.5100000000002</v>
      </c>
      <c r="Q273" s="51">
        <v>2131.0300000000002</v>
      </c>
      <c r="R273" s="51">
        <v>2150.9299999999998</v>
      </c>
      <c r="S273" s="51">
        <v>2238.5100000000002</v>
      </c>
      <c r="T273" s="51">
        <v>2375.98</v>
      </c>
      <c r="U273" s="51">
        <v>2241.46</v>
      </c>
      <c r="V273" s="51">
        <v>2239.9</v>
      </c>
      <c r="W273" s="51">
        <v>2247.08</v>
      </c>
      <c r="X273" s="51">
        <v>2252.33</v>
      </c>
      <c r="Y273" s="51">
        <v>2243.6799999999998</v>
      </c>
      <c r="Z273" s="51">
        <v>2243.67</v>
      </c>
    </row>
    <row r="274" spans="1:26" ht="12.75" x14ac:dyDescent="0.15">
      <c r="A274" s="44"/>
      <c r="B274" s="50" t="s">
        <v>200</v>
      </c>
      <c r="C274" s="51">
        <v>4074.04</v>
      </c>
      <c r="D274" s="51">
        <v>4074.04</v>
      </c>
      <c r="E274" s="51">
        <v>4074.04</v>
      </c>
      <c r="F274" s="51">
        <v>4074.04</v>
      </c>
      <c r="G274" s="51">
        <v>4074.04</v>
      </c>
      <c r="H274" s="51">
        <v>4074.04</v>
      </c>
      <c r="I274" s="51">
        <v>4074.04</v>
      </c>
      <c r="J274" s="51">
        <v>4074.04</v>
      </c>
      <c r="K274" s="51">
        <v>4074.04</v>
      </c>
      <c r="L274" s="51">
        <v>4074.04</v>
      </c>
      <c r="M274" s="51">
        <v>4074.04</v>
      </c>
      <c r="N274" s="51">
        <v>4074.04</v>
      </c>
      <c r="O274" s="51">
        <v>4074.04</v>
      </c>
      <c r="P274" s="51">
        <v>4074.04</v>
      </c>
      <c r="Q274" s="51">
        <v>4074.04</v>
      </c>
      <c r="R274" s="51">
        <v>4074.04</v>
      </c>
      <c r="S274" s="51">
        <v>4074.04</v>
      </c>
      <c r="T274" s="51">
        <v>4074.04</v>
      </c>
      <c r="U274" s="51">
        <v>4074.04</v>
      </c>
      <c r="V274" s="51">
        <v>4074.04</v>
      </c>
      <c r="W274" s="51">
        <v>4074.04</v>
      </c>
      <c r="X274" s="51">
        <v>4074.04</v>
      </c>
      <c r="Y274" s="51">
        <v>4074.04</v>
      </c>
      <c r="Z274" s="51">
        <v>4074.04</v>
      </c>
    </row>
    <row r="275" spans="1:26" ht="12.75" x14ac:dyDescent="0.15">
      <c r="A275" s="44"/>
      <c r="B275" s="50" t="s">
        <v>201</v>
      </c>
      <c r="C275" s="51">
        <v>705.17</v>
      </c>
      <c r="D275" s="51">
        <v>705.17</v>
      </c>
      <c r="E275" s="51">
        <v>705.17</v>
      </c>
      <c r="F275" s="51">
        <v>705.17</v>
      </c>
      <c r="G275" s="51">
        <v>705.17</v>
      </c>
      <c r="H275" s="51">
        <v>705.17</v>
      </c>
      <c r="I275" s="51">
        <v>705.17</v>
      </c>
      <c r="J275" s="51">
        <v>705.17</v>
      </c>
      <c r="K275" s="51">
        <v>705.17</v>
      </c>
      <c r="L275" s="51">
        <v>705.17</v>
      </c>
      <c r="M275" s="51">
        <v>705.17</v>
      </c>
      <c r="N275" s="51">
        <v>705.17</v>
      </c>
      <c r="O275" s="51">
        <v>705.17</v>
      </c>
      <c r="P275" s="51">
        <v>705.17</v>
      </c>
      <c r="Q275" s="51">
        <v>705.17</v>
      </c>
      <c r="R275" s="51">
        <v>705.17</v>
      </c>
      <c r="S275" s="51">
        <v>705.17</v>
      </c>
      <c r="T275" s="51">
        <v>705.17</v>
      </c>
      <c r="U275" s="51">
        <v>705.17</v>
      </c>
      <c r="V275" s="51">
        <v>705.17</v>
      </c>
      <c r="W275" s="51">
        <v>705.17</v>
      </c>
      <c r="X275" s="51">
        <v>705.17</v>
      </c>
      <c r="Y275" s="51">
        <v>705.17</v>
      </c>
      <c r="Z275" s="51">
        <v>705.17</v>
      </c>
    </row>
    <row r="276" spans="1:26" ht="13.5" thickBot="1" x14ac:dyDescent="0.2">
      <c r="A276" s="44"/>
      <c r="B276" s="50" t="s">
        <v>111</v>
      </c>
      <c r="C276" s="51">
        <v>4.8109999999999999</v>
      </c>
      <c r="D276" s="51">
        <v>4.8109999999999999</v>
      </c>
      <c r="E276" s="51">
        <v>4.8109999999999999</v>
      </c>
      <c r="F276" s="51">
        <v>4.8109999999999999</v>
      </c>
      <c r="G276" s="51">
        <v>4.8109999999999999</v>
      </c>
      <c r="H276" s="51">
        <v>4.8109999999999999</v>
      </c>
      <c r="I276" s="51">
        <v>4.8109999999999999</v>
      </c>
      <c r="J276" s="51">
        <v>4.8109999999999999</v>
      </c>
      <c r="K276" s="51">
        <v>4.8109999999999999</v>
      </c>
      <c r="L276" s="51">
        <v>4.8109999999999999</v>
      </c>
      <c r="M276" s="51">
        <v>4.8109999999999999</v>
      </c>
      <c r="N276" s="51">
        <v>4.8109999999999999</v>
      </c>
      <c r="O276" s="51">
        <v>4.8109999999999999</v>
      </c>
      <c r="P276" s="51">
        <v>4.8109999999999999</v>
      </c>
      <c r="Q276" s="51">
        <v>4.8109999999999999</v>
      </c>
      <c r="R276" s="51">
        <v>4.8109999999999999</v>
      </c>
      <c r="S276" s="51">
        <v>4.8109999999999999</v>
      </c>
      <c r="T276" s="51">
        <v>4.8109999999999999</v>
      </c>
      <c r="U276" s="51">
        <v>4.8109999999999999</v>
      </c>
      <c r="V276" s="51">
        <v>4.8109999999999999</v>
      </c>
      <c r="W276" s="51">
        <v>4.8109999999999999</v>
      </c>
      <c r="X276" s="51">
        <v>4.8109999999999999</v>
      </c>
      <c r="Y276" s="51">
        <v>4.8109999999999999</v>
      </c>
      <c r="Z276" s="51">
        <v>4.8109999999999999</v>
      </c>
    </row>
    <row r="277" spans="1:26" s="153" customFormat="1" ht="24.75" thickBot="1" x14ac:dyDescent="0.3">
      <c r="B277" s="164" t="s">
        <v>210</v>
      </c>
      <c r="C277" s="165">
        <v>1283</v>
      </c>
      <c r="D277" s="165">
        <v>1283</v>
      </c>
      <c r="E277" s="165">
        <v>1283</v>
      </c>
      <c r="F277" s="165">
        <v>1283</v>
      </c>
      <c r="G277" s="165">
        <v>1283</v>
      </c>
      <c r="H277" s="165">
        <v>1283</v>
      </c>
      <c r="I277" s="165">
        <v>1283</v>
      </c>
      <c r="J277" s="165">
        <v>1283</v>
      </c>
      <c r="K277" s="165">
        <v>1283</v>
      </c>
      <c r="L277" s="165">
        <v>1283</v>
      </c>
      <c r="M277" s="165">
        <v>1283</v>
      </c>
      <c r="N277" s="165">
        <v>1283</v>
      </c>
      <c r="O277" s="165">
        <v>1283</v>
      </c>
      <c r="P277" s="165">
        <v>1283</v>
      </c>
      <c r="Q277" s="165">
        <v>1283</v>
      </c>
      <c r="R277" s="165">
        <v>1283</v>
      </c>
      <c r="S277" s="165">
        <v>1283</v>
      </c>
      <c r="T277" s="165">
        <v>1283</v>
      </c>
      <c r="U277" s="165">
        <v>1283</v>
      </c>
      <c r="V277" s="165">
        <v>1283</v>
      </c>
      <c r="W277" s="165">
        <v>1283</v>
      </c>
      <c r="X277" s="165">
        <v>1283</v>
      </c>
      <c r="Y277" s="165">
        <v>1283</v>
      </c>
      <c r="Z277" s="165">
        <v>1283</v>
      </c>
    </row>
    <row r="278" spans="1:26" ht="13.5" thickBot="1" x14ac:dyDescent="0.2">
      <c r="A278" s="44"/>
      <c r="B278" s="48" t="s">
        <v>160</v>
      </c>
      <c r="C278" s="49">
        <f>C279+C280+C281+C282+C283</f>
        <v>8592.6110000000008</v>
      </c>
      <c r="D278" s="49">
        <f t="shared" ref="D278:Z278" si="55">D279+D280+D281+D282+D283</f>
        <v>8619.0609999999997</v>
      </c>
      <c r="E278" s="49">
        <f t="shared" si="55"/>
        <v>8613.3410000000003</v>
      </c>
      <c r="F278" s="49">
        <f t="shared" si="55"/>
        <v>8625.5810000000001</v>
      </c>
      <c r="G278" s="49">
        <f t="shared" si="55"/>
        <v>8644.9210000000003</v>
      </c>
      <c r="H278" s="49">
        <f t="shared" si="55"/>
        <v>8593.3009999999995</v>
      </c>
      <c r="I278" s="49">
        <f t="shared" si="55"/>
        <v>8580.0910000000003</v>
      </c>
      <c r="J278" s="49">
        <f t="shared" si="55"/>
        <v>8653.3610000000008</v>
      </c>
      <c r="K278" s="49">
        <f t="shared" si="55"/>
        <v>8642.0109999999986</v>
      </c>
      <c r="L278" s="49">
        <f t="shared" si="55"/>
        <v>8644.1009999999987</v>
      </c>
      <c r="M278" s="49">
        <f t="shared" si="55"/>
        <v>8601.9210000000003</v>
      </c>
      <c r="N278" s="49">
        <f t="shared" si="55"/>
        <v>8563.1810000000005</v>
      </c>
      <c r="O278" s="49">
        <f t="shared" si="55"/>
        <v>8581.6309999999994</v>
      </c>
      <c r="P278" s="49">
        <f t="shared" si="55"/>
        <v>8612.0609999999997</v>
      </c>
      <c r="Q278" s="49">
        <f t="shared" si="55"/>
        <v>8638.7710000000006</v>
      </c>
      <c r="R278" s="49">
        <f t="shared" si="55"/>
        <v>8669.1409999999996</v>
      </c>
      <c r="S278" s="49">
        <f t="shared" si="55"/>
        <v>8730.5709999999999</v>
      </c>
      <c r="T278" s="49">
        <f t="shared" si="55"/>
        <v>8773.4609999999993</v>
      </c>
      <c r="U278" s="49">
        <f t="shared" si="55"/>
        <v>8649.030999999999</v>
      </c>
      <c r="V278" s="49">
        <f t="shared" si="55"/>
        <v>8644.8410000000003</v>
      </c>
      <c r="W278" s="49">
        <f t="shared" si="55"/>
        <v>8650.3109999999997</v>
      </c>
      <c r="X278" s="49">
        <f t="shared" si="55"/>
        <v>8641.9609999999993</v>
      </c>
      <c r="Y278" s="49">
        <f t="shared" si="55"/>
        <v>8637.5910000000003</v>
      </c>
      <c r="Z278" s="49">
        <f t="shared" si="55"/>
        <v>8636.5409999999993</v>
      </c>
    </row>
    <row r="279" spans="1:26" ht="38.25" x14ac:dyDescent="0.15">
      <c r="A279" s="44"/>
      <c r="B279" s="50" t="s">
        <v>147</v>
      </c>
      <c r="C279" s="51">
        <v>2525.59</v>
      </c>
      <c r="D279" s="51">
        <v>2552.04</v>
      </c>
      <c r="E279" s="51">
        <v>2546.3200000000002</v>
      </c>
      <c r="F279" s="51">
        <v>2558.56</v>
      </c>
      <c r="G279" s="51">
        <v>2577.9</v>
      </c>
      <c r="H279" s="51">
        <v>2526.2800000000002</v>
      </c>
      <c r="I279" s="51">
        <v>2513.0700000000002</v>
      </c>
      <c r="J279" s="51">
        <v>2586.34</v>
      </c>
      <c r="K279" s="51">
        <v>2574.9899999999998</v>
      </c>
      <c r="L279" s="51">
        <v>2577.08</v>
      </c>
      <c r="M279" s="51">
        <v>2534.9</v>
      </c>
      <c r="N279" s="51">
        <v>2496.16</v>
      </c>
      <c r="O279" s="51">
        <v>2514.61</v>
      </c>
      <c r="P279" s="51">
        <v>2545.04</v>
      </c>
      <c r="Q279" s="51">
        <v>2571.75</v>
      </c>
      <c r="R279" s="51">
        <v>2602.12</v>
      </c>
      <c r="S279" s="51">
        <v>2663.55</v>
      </c>
      <c r="T279" s="51">
        <v>2706.44</v>
      </c>
      <c r="U279" s="51">
        <v>2582.0100000000002</v>
      </c>
      <c r="V279" s="51">
        <v>2577.8200000000002</v>
      </c>
      <c r="W279" s="51">
        <v>2583.29</v>
      </c>
      <c r="X279" s="51">
        <v>2574.94</v>
      </c>
      <c r="Y279" s="51">
        <v>2570.5700000000002</v>
      </c>
      <c r="Z279" s="51">
        <v>2569.52</v>
      </c>
    </row>
    <row r="280" spans="1:26" ht="12.75" x14ac:dyDescent="0.15">
      <c r="A280" s="44"/>
      <c r="B280" s="50" t="s">
        <v>200</v>
      </c>
      <c r="C280" s="51">
        <v>4074.04</v>
      </c>
      <c r="D280" s="51">
        <v>4074.04</v>
      </c>
      <c r="E280" s="51">
        <v>4074.04</v>
      </c>
      <c r="F280" s="51">
        <v>4074.04</v>
      </c>
      <c r="G280" s="51">
        <v>4074.04</v>
      </c>
      <c r="H280" s="51">
        <v>4074.04</v>
      </c>
      <c r="I280" s="51">
        <v>4074.04</v>
      </c>
      <c r="J280" s="51">
        <v>4074.04</v>
      </c>
      <c r="K280" s="51">
        <v>4074.04</v>
      </c>
      <c r="L280" s="51">
        <v>4074.04</v>
      </c>
      <c r="M280" s="51">
        <v>4074.04</v>
      </c>
      <c r="N280" s="51">
        <v>4074.04</v>
      </c>
      <c r="O280" s="51">
        <v>4074.04</v>
      </c>
      <c r="P280" s="51">
        <v>4074.04</v>
      </c>
      <c r="Q280" s="51">
        <v>4074.04</v>
      </c>
      <c r="R280" s="51">
        <v>4074.04</v>
      </c>
      <c r="S280" s="51">
        <v>4074.04</v>
      </c>
      <c r="T280" s="51">
        <v>4074.04</v>
      </c>
      <c r="U280" s="51">
        <v>4074.04</v>
      </c>
      <c r="V280" s="51">
        <v>4074.04</v>
      </c>
      <c r="W280" s="51">
        <v>4074.04</v>
      </c>
      <c r="X280" s="51">
        <v>4074.04</v>
      </c>
      <c r="Y280" s="51">
        <v>4074.04</v>
      </c>
      <c r="Z280" s="51">
        <v>4074.04</v>
      </c>
    </row>
    <row r="281" spans="1:26" ht="12.75" x14ac:dyDescent="0.15">
      <c r="A281" s="44"/>
      <c r="B281" s="50" t="s">
        <v>201</v>
      </c>
      <c r="C281" s="51">
        <v>705.17</v>
      </c>
      <c r="D281" s="51">
        <v>705.17</v>
      </c>
      <c r="E281" s="51">
        <v>705.17</v>
      </c>
      <c r="F281" s="51">
        <v>705.17</v>
      </c>
      <c r="G281" s="51">
        <v>705.17</v>
      </c>
      <c r="H281" s="51">
        <v>705.17</v>
      </c>
      <c r="I281" s="51">
        <v>705.17</v>
      </c>
      <c r="J281" s="51">
        <v>705.17</v>
      </c>
      <c r="K281" s="51">
        <v>705.17</v>
      </c>
      <c r="L281" s="51">
        <v>705.17</v>
      </c>
      <c r="M281" s="51">
        <v>705.17</v>
      </c>
      <c r="N281" s="51">
        <v>705.17</v>
      </c>
      <c r="O281" s="51">
        <v>705.17</v>
      </c>
      <c r="P281" s="51">
        <v>705.17</v>
      </c>
      <c r="Q281" s="51">
        <v>705.17</v>
      </c>
      <c r="R281" s="51">
        <v>705.17</v>
      </c>
      <c r="S281" s="51">
        <v>705.17</v>
      </c>
      <c r="T281" s="51">
        <v>705.17</v>
      </c>
      <c r="U281" s="51">
        <v>705.17</v>
      </c>
      <c r="V281" s="51">
        <v>705.17</v>
      </c>
      <c r="W281" s="51">
        <v>705.17</v>
      </c>
      <c r="X281" s="51">
        <v>705.17</v>
      </c>
      <c r="Y281" s="51">
        <v>705.17</v>
      </c>
      <c r="Z281" s="51">
        <v>705.17</v>
      </c>
    </row>
    <row r="282" spans="1:26" ht="13.5" thickBot="1" x14ac:dyDescent="0.2">
      <c r="A282" s="44"/>
      <c r="B282" s="50" t="s">
        <v>111</v>
      </c>
      <c r="C282" s="51">
        <v>4.8109999999999999</v>
      </c>
      <c r="D282" s="51">
        <v>4.8109999999999999</v>
      </c>
      <c r="E282" s="51">
        <v>4.8109999999999999</v>
      </c>
      <c r="F282" s="51">
        <v>4.8109999999999999</v>
      </c>
      <c r="G282" s="51">
        <v>4.8109999999999999</v>
      </c>
      <c r="H282" s="51">
        <v>4.8109999999999999</v>
      </c>
      <c r="I282" s="51">
        <v>4.8109999999999999</v>
      </c>
      <c r="J282" s="51">
        <v>4.8109999999999999</v>
      </c>
      <c r="K282" s="51">
        <v>4.8109999999999999</v>
      </c>
      <c r="L282" s="51">
        <v>4.8109999999999999</v>
      </c>
      <c r="M282" s="51">
        <v>4.8109999999999999</v>
      </c>
      <c r="N282" s="51">
        <v>4.8109999999999999</v>
      </c>
      <c r="O282" s="51">
        <v>4.8109999999999999</v>
      </c>
      <c r="P282" s="51">
        <v>4.8109999999999999</v>
      </c>
      <c r="Q282" s="51">
        <v>4.8109999999999999</v>
      </c>
      <c r="R282" s="51">
        <v>4.8109999999999999</v>
      </c>
      <c r="S282" s="51">
        <v>4.8109999999999999</v>
      </c>
      <c r="T282" s="51">
        <v>4.8109999999999999</v>
      </c>
      <c r="U282" s="51">
        <v>4.8109999999999999</v>
      </c>
      <c r="V282" s="51">
        <v>4.8109999999999999</v>
      </c>
      <c r="W282" s="51">
        <v>4.8109999999999999</v>
      </c>
      <c r="X282" s="51">
        <v>4.8109999999999999</v>
      </c>
      <c r="Y282" s="51">
        <v>4.8109999999999999</v>
      </c>
      <c r="Z282" s="51">
        <v>4.8109999999999999</v>
      </c>
    </row>
    <row r="283" spans="1:26" s="153" customFormat="1" ht="24.75" thickBot="1" x14ac:dyDescent="0.3">
      <c r="B283" s="164" t="s">
        <v>210</v>
      </c>
      <c r="C283" s="165">
        <v>1283</v>
      </c>
      <c r="D283" s="165">
        <v>1283</v>
      </c>
      <c r="E283" s="165">
        <v>1283</v>
      </c>
      <c r="F283" s="165">
        <v>1283</v>
      </c>
      <c r="G283" s="165">
        <v>1283</v>
      </c>
      <c r="H283" s="165">
        <v>1283</v>
      </c>
      <c r="I283" s="165">
        <v>1283</v>
      </c>
      <c r="J283" s="165">
        <v>1283</v>
      </c>
      <c r="K283" s="165">
        <v>1283</v>
      </c>
      <c r="L283" s="165">
        <v>1283</v>
      </c>
      <c r="M283" s="165">
        <v>1283</v>
      </c>
      <c r="N283" s="165">
        <v>1283</v>
      </c>
      <c r="O283" s="165">
        <v>1283</v>
      </c>
      <c r="P283" s="165">
        <v>1283</v>
      </c>
      <c r="Q283" s="165">
        <v>1283</v>
      </c>
      <c r="R283" s="165">
        <v>1283</v>
      </c>
      <c r="S283" s="165">
        <v>1283</v>
      </c>
      <c r="T283" s="165">
        <v>1283</v>
      </c>
      <c r="U283" s="165">
        <v>1283</v>
      </c>
      <c r="V283" s="165">
        <v>1283</v>
      </c>
      <c r="W283" s="165">
        <v>1283</v>
      </c>
      <c r="X283" s="165">
        <v>1283</v>
      </c>
      <c r="Y283" s="165">
        <v>1283</v>
      </c>
      <c r="Z283" s="165">
        <v>1283</v>
      </c>
    </row>
    <row r="284" spans="1:26" ht="13.5" thickBot="1" x14ac:dyDescent="0.2">
      <c r="A284" s="44"/>
      <c r="B284" s="48" t="s">
        <v>161</v>
      </c>
      <c r="C284" s="49">
        <f>C285+C286+C287+C288+C289</f>
        <v>8701.5810000000001</v>
      </c>
      <c r="D284" s="49">
        <f t="shared" ref="D284:Z284" si="56">D285+D286+D287+D288+D289</f>
        <v>8680.4110000000001</v>
      </c>
      <c r="E284" s="49">
        <f t="shared" si="56"/>
        <v>8638.780999999999</v>
      </c>
      <c r="F284" s="49">
        <f t="shared" si="56"/>
        <v>8681.4709999999995</v>
      </c>
      <c r="G284" s="49">
        <f t="shared" si="56"/>
        <v>8701.9609999999993</v>
      </c>
      <c r="H284" s="49">
        <f t="shared" si="56"/>
        <v>8514.4210000000003</v>
      </c>
      <c r="I284" s="49">
        <f t="shared" si="56"/>
        <v>8520.5509999999995</v>
      </c>
      <c r="J284" s="49">
        <f t="shared" si="56"/>
        <v>8720.4409999999989</v>
      </c>
      <c r="K284" s="49">
        <f t="shared" si="56"/>
        <v>8733.7909999999993</v>
      </c>
      <c r="L284" s="49">
        <f t="shared" si="56"/>
        <v>8702.5210000000006</v>
      </c>
      <c r="M284" s="49">
        <f t="shared" si="56"/>
        <v>8641.741</v>
      </c>
      <c r="N284" s="49">
        <f t="shared" si="56"/>
        <v>8648.9009999999998</v>
      </c>
      <c r="O284" s="49">
        <f t="shared" si="56"/>
        <v>8660.2009999999991</v>
      </c>
      <c r="P284" s="49">
        <f t="shared" si="56"/>
        <v>8691.4110000000001</v>
      </c>
      <c r="Q284" s="49">
        <f t="shared" si="56"/>
        <v>8765.0010000000002</v>
      </c>
      <c r="R284" s="49">
        <f t="shared" si="56"/>
        <v>8730.9609999999993</v>
      </c>
      <c r="S284" s="49">
        <f t="shared" si="56"/>
        <v>8810.5210000000006</v>
      </c>
      <c r="T284" s="49">
        <f t="shared" si="56"/>
        <v>8905.6409999999996</v>
      </c>
      <c r="U284" s="49">
        <f t="shared" si="56"/>
        <v>8751.2009999999991</v>
      </c>
      <c r="V284" s="49">
        <f t="shared" si="56"/>
        <v>8743.8509999999987</v>
      </c>
      <c r="W284" s="49">
        <f t="shared" si="56"/>
        <v>8753.1610000000001</v>
      </c>
      <c r="X284" s="49">
        <f t="shared" si="56"/>
        <v>8747.5709999999999</v>
      </c>
      <c r="Y284" s="49">
        <f t="shared" si="56"/>
        <v>8738.0509999999995</v>
      </c>
      <c r="Z284" s="49">
        <f t="shared" si="56"/>
        <v>8742.0709999999999</v>
      </c>
    </row>
    <row r="285" spans="1:26" ht="38.25" x14ac:dyDescent="0.15">
      <c r="A285" s="44"/>
      <c r="B285" s="50" t="s">
        <v>147</v>
      </c>
      <c r="C285" s="51">
        <v>2634.56</v>
      </c>
      <c r="D285" s="51">
        <v>2613.39</v>
      </c>
      <c r="E285" s="51">
        <v>2571.7600000000002</v>
      </c>
      <c r="F285" s="51">
        <v>2614.4499999999998</v>
      </c>
      <c r="G285" s="51">
        <v>2634.94</v>
      </c>
      <c r="H285" s="51">
        <v>2447.4</v>
      </c>
      <c r="I285" s="51">
        <v>2453.5300000000002</v>
      </c>
      <c r="J285" s="51">
        <v>2653.42</v>
      </c>
      <c r="K285" s="51">
        <v>2666.77</v>
      </c>
      <c r="L285" s="51">
        <v>2635.5</v>
      </c>
      <c r="M285" s="51">
        <v>2574.7199999999998</v>
      </c>
      <c r="N285" s="51">
        <v>2581.88</v>
      </c>
      <c r="O285" s="51">
        <v>2593.1799999999998</v>
      </c>
      <c r="P285" s="51">
        <v>2624.39</v>
      </c>
      <c r="Q285" s="51">
        <v>2697.98</v>
      </c>
      <c r="R285" s="51">
        <v>2663.94</v>
      </c>
      <c r="S285" s="51">
        <v>2743.5</v>
      </c>
      <c r="T285" s="51">
        <v>2838.62</v>
      </c>
      <c r="U285" s="51">
        <v>2684.18</v>
      </c>
      <c r="V285" s="51">
        <v>2676.83</v>
      </c>
      <c r="W285" s="51">
        <v>2686.14</v>
      </c>
      <c r="X285" s="51">
        <v>2680.55</v>
      </c>
      <c r="Y285" s="51">
        <v>2671.03</v>
      </c>
      <c r="Z285" s="51">
        <v>2675.05</v>
      </c>
    </row>
    <row r="286" spans="1:26" ht="12.75" x14ac:dyDescent="0.15">
      <c r="A286" s="44"/>
      <c r="B286" s="50" t="s">
        <v>200</v>
      </c>
      <c r="C286" s="51">
        <v>4074.04</v>
      </c>
      <c r="D286" s="51">
        <v>4074.04</v>
      </c>
      <c r="E286" s="51">
        <v>4074.04</v>
      </c>
      <c r="F286" s="51">
        <v>4074.04</v>
      </c>
      <c r="G286" s="51">
        <v>4074.04</v>
      </c>
      <c r="H286" s="51">
        <v>4074.04</v>
      </c>
      <c r="I286" s="51">
        <v>4074.04</v>
      </c>
      <c r="J286" s="51">
        <v>4074.04</v>
      </c>
      <c r="K286" s="51">
        <v>4074.04</v>
      </c>
      <c r="L286" s="51">
        <v>4074.04</v>
      </c>
      <c r="M286" s="51">
        <v>4074.04</v>
      </c>
      <c r="N286" s="51">
        <v>4074.04</v>
      </c>
      <c r="O286" s="51">
        <v>4074.04</v>
      </c>
      <c r="P286" s="51">
        <v>4074.04</v>
      </c>
      <c r="Q286" s="51">
        <v>4074.04</v>
      </c>
      <c r="R286" s="51">
        <v>4074.04</v>
      </c>
      <c r="S286" s="51">
        <v>4074.04</v>
      </c>
      <c r="T286" s="51">
        <v>4074.04</v>
      </c>
      <c r="U286" s="51">
        <v>4074.04</v>
      </c>
      <c r="V286" s="51">
        <v>4074.04</v>
      </c>
      <c r="W286" s="51">
        <v>4074.04</v>
      </c>
      <c r="X286" s="51">
        <v>4074.04</v>
      </c>
      <c r="Y286" s="51">
        <v>4074.04</v>
      </c>
      <c r="Z286" s="51">
        <v>4074.04</v>
      </c>
    </row>
    <row r="287" spans="1:26" ht="12.75" x14ac:dyDescent="0.15">
      <c r="A287" s="44"/>
      <c r="B287" s="50" t="s">
        <v>201</v>
      </c>
      <c r="C287" s="51">
        <v>705.17</v>
      </c>
      <c r="D287" s="51">
        <v>705.17</v>
      </c>
      <c r="E287" s="51">
        <v>705.17</v>
      </c>
      <c r="F287" s="51">
        <v>705.17</v>
      </c>
      <c r="G287" s="51">
        <v>705.17</v>
      </c>
      <c r="H287" s="51">
        <v>705.17</v>
      </c>
      <c r="I287" s="51">
        <v>705.17</v>
      </c>
      <c r="J287" s="51">
        <v>705.17</v>
      </c>
      <c r="K287" s="51">
        <v>705.17</v>
      </c>
      <c r="L287" s="51">
        <v>705.17</v>
      </c>
      <c r="M287" s="51">
        <v>705.17</v>
      </c>
      <c r="N287" s="51">
        <v>705.17</v>
      </c>
      <c r="O287" s="51">
        <v>705.17</v>
      </c>
      <c r="P287" s="51">
        <v>705.17</v>
      </c>
      <c r="Q287" s="51">
        <v>705.17</v>
      </c>
      <c r="R287" s="51">
        <v>705.17</v>
      </c>
      <c r="S287" s="51">
        <v>705.17</v>
      </c>
      <c r="T287" s="51">
        <v>705.17</v>
      </c>
      <c r="U287" s="51">
        <v>705.17</v>
      </c>
      <c r="V287" s="51">
        <v>705.17</v>
      </c>
      <c r="W287" s="51">
        <v>705.17</v>
      </c>
      <c r="X287" s="51">
        <v>705.17</v>
      </c>
      <c r="Y287" s="51">
        <v>705.17</v>
      </c>
      <c r="Z287" s="51">
        <v>705.17</v>
      </c>
    </row>
    <row r="288" spans="1:26" ht="13.5" thickBot="1" x14ac:dyDescent="0.2">
      <c r="A288" s="44"/>
      <c r="B288" s="50" t="s">
        <v>111</v>
      </c>
      <c r="C288" s="51">
        <v>4.8109999999999999</v>
      </c>
      <c r="D288" s="51">
        <v>4.8109999999999999</v>
      </c>
      <c r="E288" s="51">
        <v>4.8109999999999999</v>
      </c>
      <c r="F288" s="51">
        <v>4.8109999999999999</v>
      </c>
      <c r="G288" s="51">
        <v>4.8109999999999999</v>
      </c>
      <c r="H288" s="51">
        <v>4.8109999999999999</v>
      </c>
      <c r="I288" s="51">
        <v>4.8109999999999999</v>
      </c>
      <c r="J288" s="51">
        <v>4.8109999999999999</v>
      </c>
      <c r="K288" s="51">
        <v>4.8109999999999999</v>
      </c>
      <c r="L288" s="51">
        <v>4.8109999999999999</v>
      </c>
      <c r="M288" s="51">
        <v>4.8109999999999999</v>
      </c>
      <c r="N288" s="51">
        <v>4.8109999999999999</v>
      </c>
      <c r="O288" s="51">
        <v>4.8109999999999999</v>
      </c>
      <c r="P288" s="51">
        <v>4.8109999999999999</v>
      </c>
      <c r="Q288" s="51">
        <v>4.8109999999999999</v>
      </c>
      <c r="R288" s="51">
        <v>4.8109999999999999</v>
      </c>
      <c r="S288" s="51">
        <v>4.8109999999999999</v>
      </c>
      <c r="T288" s="51">
        <v>4.8109999999999999</v>
      </c>
      <c r="U288" s="51">
        <v>4.8109999999999999</v>
      </c>
      <c r="V288" s="51">
        <v>4.8109999999999999</v>
      </c>
      <c r="W288" s="51">
        <v>4.8109999999999999</v>
      </c>
      <c r="X288" s="51">
        <v>4.8109999999999999</v>
      </c>
      <c r="Y288" s="51">
        <v>4.8109999999999999</v>
      </c>
      <c r="Z288" s="51">
        <v>4.8109999999999999</v>
      </c>
    </row>
    <row r="289" spans="1:26" s="153" customFormat="1" ht="24.75" thickBot="1" x14ac:dyDescent="0.3">
      <c r="B289" s="164" t="s">
        <v>210</v>
      </c>
      <c r="C289" s="165">
        <v>1283</v>
      </c>
      <c r="D289" s="165">
        <v>1283</v>
      </c>
      <c r="E289" s="165">
        <v>1283</v>
      </c>
      <c r="F289" s="165">
        <v>1283</v>
      </c>
      <c r="G289" s="165">
        <v>1283</v>
      </c>
      <c r="H289" s="165">
        <v>1283</v>
      </c>
      <c r="I289" s="165">
        <v>1283</v>
      </c>
      <c r="J289" s="165">
        <v>1283</v>
      </c>
      <c r="K289" s="165">
        <v>1283</v>
      </c>
      <c r="L289" s="165">
        <v>1283</v>
      </c>
      <c r="M289" s="165">
        <v>1283</v>
      </c>
      <c r="N289" s="165">
        <v>1283</v>
      </c>
      <c r="O289" s="165">
        <v>1283</v>
      </c>
      <c r="P289" s="165">
        <v>1283</v>
      </c>
      <c r="Q289" s="165">
        <v>1283</v>
      </c>
      <c r="R289" s="165">
        <v>1283</v>
      </c>
      <c r="S289" s="165">
        <v>1283</v>
      </c>
      <c r="T289" s="165">
        <v>1283</v>
      </c>
      <c r="U289" s="165">
        <v>1283</v>
      </c>
      <c r="V289" s="165">
        <v>1283</v>
      </c>
      <c r="W289" s="165">
        <v>1283</v>
      </c>
      <c r="X289" s="165">
        <v>1283</v>
      </c>
      <c r="Y289" s="165">
        <v>1283</v>
      </c>
      <c r="Z289" s="165">
        <v>1283</v>
      </c>
    </row>
    <row r="290" spans="1:26" ht="13.5" thickBot="1" x14ac:dyDescent="0.2">
      <c r="A290" s="44"/>
      <c r="B290" s="48" t="s">
        <v>162</v>
      </c>
      <c r="C290" s="49">
        <f>C291+C292+C293+C294+C295</f>
        <v>8750.4509999999991</v>
      </c>
      <c r="D290" s="49">
        <f t="shared" ref="D290:Z290" si="57">D291+D292+D293+D294+D295</f>
        <v>8734.1509999999998</v>
      </c>
      <c r="E290" s="49">
        <f t="shared" si="57"/>
        <v>8702.5010000000002</v>
      </c>
      <c r="F290" s="49">
        <f t="shared" si="57"/>
        <v>8753.8009999999995</v>
      </c>
      <c r="G290" s="49">
        <f t="shared" si="57"/>
        <v>8817.7510000000002</v>
      </c>
      <c r="H290" s="49">
        <f t="shared" si="57"/>
        <v>8837.8310000000001</v>
      </c>
      <c r="I290" s="49">
        <f t="shared" si="57"/>
        <v>8789.0609999999997</v>
      </c>
      <c r="J290" s="49">
        <f t="shared" si="57"/>
        <v>8821.8009999999995</v>
      </c>
      <c r="K290" s="49">
        <f t="shared" si="57"/>
        <v>8820.9409999999989</v>
      </c>
      <c r="L290" s="49">
        <f t="shared" si="57"/>
        <v>8842.4409999999989</v>
      </c>
      <c r="M290" s="49">
        <f t="shared" si="57"/>
        <v>8817.6610000000001</v>
      </c>
      <c r="N290" s="49">
        <f t="shared" si="57"/>
        <v>8810.7109999999993</v>
      </c>
      <c r="O290" s="49">
        <f t="shared" si="57"/>
        <v>8814.6610000000001</v>
      </c>
      <c r="P290" s="49">
        <f t="shared" si="57"/>
        <v>8822.2909999999993</v>
      </c>
      <c r="Q290" s="49">
        <f t="shared" si="57"/>
        <v>8870.5409999999993</v>
      </c>
      <c r="R290" s="49">
        <f t="shared" si="57"/>
        <v>8948.1810000000005</v>
      </c>
      <c r="S290" s="49">
        <f t="shared" si="57"/>
        <v>9002.0210000000006</v>
      </c>
      <c r="T290" s="49">
        <f t="shared" si="57"/>
        <v>9065.4210000000003</v>
      </c>
      <c r="U290" s="49">
        <f t="shared" si="57"/>
        <v>8882.9210000000003</v>
      </c>
      <c r="V290" s="49">
        <f t="shared" si="57"/>
        <v>8872.6110000000008</v>
      </c>
      <c r="W290" s="49">
        <f t="shared" si="57"/>
        <v>8880.0709999999999</v>
      </c>
      <c r="X290" s="49">
        <f t="shared" si="57"/>
        <v>8875.780999999999</v>
      </c>
      <c r="Y290" s="49">
        <f t="shared" si="57"/>
        <v>8846.3610000000008</v>
      </c>
      <c r="Z290" s="49">
        <f t="shared" si="57"/>
        <v>8856.0810000000001</v>
      </c>
    </row>
    <row r="291" spans="1:26" ht="38.25" x14ac:dyDescent="0.15">
      <c r="A291" s="44"/>
      <c r="B291" s="50" t="s">
        <v>147</v>
      </c>
      <c r="C291" s="51">
        <v>2683.43</v>
      </c>
      <c r="D291" s="51">
        <v>2667.13</v>
      </c>
      <c r="E291" s="51">
        <v>2635.48</v>
      </c>
      <c r="F291" s="51">
        <v>2686.78</v>
      </c>
      <c r="G291" s="51">
        <v>2750.73</v>
      </c>
      <c r="H291" s="51">
        <v>2770.81</v>
      </c>
      <c r="I291" s="51">
        <v>2722.04</v>
      </c>
      <c r="J291" s="51">
        <v>2754.78</v>
      </c>
      <c r="K291" s="51">
        <v>2753.92</v>
      </c>
      <c r="L291" s="51">
        <v>2775.42</v>
      </c>
      <c r="M291" s="51">
        <v>2750.64</v>
      </c>
      <c r="N291" s="51">
        <v>2743.69</v>
      </c>
      <c r="O291" s="51">
        <v>2747.64</v>
      </c>
      <c r="P291" s="51">
        <v>2755.27</v>
      </c>
      <c r="Q291" s="51">
        <v>2803.52</v>
      </c>
      <c r="R291" s="51">
        <v>2881.16</v>
      </c>
      <c r="S291" s="51">
        <v>2935</v>
      </c>
      <c r="T291" s="51">
        <v>2998.4</v>
      </c>
      <c r="U291" s="51">
        <v>2815.9</v>
      </c>
      <c r="V291" s="51">
        <v>2805.59</v>
      </c>
      <c r="W291" s="51">
        <v>2813.05</v>
      </c>
      <c r="X291" s="51">
        <v>2808.76</v>
      </c>
      <c r="Y291" s="51">
        <v>2779.34</v>
      </c>
      <c r="Z291" s="51">
        <v>2789.06</v>
      </c>
    </row>
    <row r="292" spans="1:26" ht="12.75" x14ac:dyDescent="0.15">
      <c r="A292" s="44"/>
      <c r="B292" s="50" t="s">
        <v>200</v>
      </c>
      <c r="C292" s="51">
        <v>4074.04</v>
      </c>
      <c r="D292" s="51">
        <v>4074.04</v>
      </c>
      <c r="E292" s="51">
        <v>4074.04</v>
      </c>
      <c r="F292" s="51">
        <v>4074.04</v>
      </c>
      <c r="G292" s="51">
        <v>4074.04</v>
      </c>
      <c r="H292" s="51">
        <v>4074.04</v>
      </c>
      <c r="I292" s="51">
        <v>4074.04</v>
      </c>
      <c r="J292" s="51">
        <v>4074.04</v>
      </c>
      <c r="K292" s="51">
        <v>4074.04</v>
      </c>
      <c r="L292" s="51">
        <v>4074.04</v>
      </c>
      <c r="M292" s="51">
        <v>4074.04</v>
      </c>
      <c r="N292" s="51">
        <v>4074.04</v>
      </c>
      <c r="O292" s="51">
        <v>4074.04</v>
      </c>
      <c r="P292" s="51">
        <v>4074.04</v>
      </c>
      <c r="Q292" s="51">
        <v>4074.04</v>
      </c>
      <c r="R292" s="51">
        <v>4074.04</v>
      </c>
      <c r="S292" s="51">
        <v>4074.04</v>
      </c>
      <c r="T292" s="51">
        <v>4074.04</v>
      </c>
      <c r="U292" s="51">
        <v>4074.04</v>
      </c>
      <c r="V292" s="51">
        <v>4074.04</v>
      </c>
      <c r="W292" s="51">
        <v>4074.04</v>
      </c>
      <c r="X292" s="51">
        <v>4074.04</v>
      </c>
      <c r="Y292" s="51">
        <v>4074.04</v>
      </c>
      <c r="Z292" s="51">
        <v>4074.04</v>
      </c>
    </row>
    <row r="293" spans="1:26" ht="12.75" x14ac:dyDescent="0.15">
      <c r="A293" s="44"/>
      <c r="B293" s="50" t="s">
        <v>201</v>
      </c>
      <c r="C293" s="51">
        <v>705.17</v>
      </c>
      <c r="D293" s="51">
        <v>705.17</v>
      </c>
      <c r="E293" s="51">
        <v>705.17</v>
      </c>
      <c r="F293" s="51">
        <v>705.17</v>
      </c>
      <c r="G293" s="51">
        <v>705.17</v>
      </c>
      <c r="H293" s="51">
        <v>705.17</v>
      </c>
      <c r="I293" s="51">
        <v>705.17</v>
      </c>
      <c r="J293" s="51">
        <v>705.17</v>
      </c>
      <c r="K293" s="51">
        <v>705.17</v>
      </c>
      <c r="L293" s="51">
        <v>705.17</v>
      </c>
      <c r="M293" s="51">
        <v>705.17</v>
      </c>
      <c r="N293" s="51">
        <v>705.17</v>
      </c>
      <c r="O293" s="51">
        <v>705.17</v>
      </c>
      <c r="P293" s="51">
        <v>705.17</v>
      </c>
      <c r="Q293" s="51">
        <v>705.17</v>
      </c>
      <c r="R293" s="51">
        <v>705.17</v>
      </c>
      <c r="S293" s="51">
        <v>705.17</v>
      </c>
      <c r="T293" s="51">
        <v>705.17</v>
      </c>
      <c r="U293" s="51">
        <v>705.17</v>
      </c>
      <c r="V293" s="51">
        <v>705.17</v>
      </c>
      <c r="W293" s="51">
        <v>705.17</v>
      </c>
      <c r="X293" s="51">
        <v>705.17</v>
      </c>
      <c r="Y293" s="51">
        <v>705.17</v>
      </c>
      <c r="Z293" s="51">
        <v>705.17</v>
      </c>
    </row>
    <row r="294" spans="1:26" ht="13.5" thickBot="1" x14ac:dyDescent="0.2">
      <c r="A294" s="44"/>
      <c r="B294" s="50" t="s">
        <v>111</v>
      </c>
      <c r="C294" s="51">
        <v>4.8109999999999999</v>
      </c>
      <c r="D294" s="51">
        <v>4.8109999999999999</v>
      </c>
      <c r="E294" s="51">
        <v>4.8109999999999999</v>
      </c>
      <c r="F294" s="51">
        <v>4.8109999999999999</v>
      </c>
      <c r="G294" s="51">
        <v>4.8109999999999999</v>
      </c>
      <c r="H294" s="51">
        <v>4.8109999999999999</v>
      </c>
      <c r="I294" s="51">
        <v>4.8109999999999999</v>
      </c>
      <c r="J294" s="51">
        <v>4.8109999999999999</v>
      </c>
      <c r="K294" s="51">
        <v>4.8109999999999999</v>
      </c>
      <c r="L294" s="51">
        <v>4.8109999999999999</v>
      </c>
      <c r="M294" s="51">
        <v>4.8109999999999999</v>
      </c>
      <c r="N294" s="51">
        <v>4.8109999999999999</v>
      </c>
      <c r="O294" s="51">
        <v>4.8109999999999999</v>
      </c>
      <c r="P294" s="51">
        <v>4.8109999999999999</v>
      </c>
      <c r="Q294" s="51">
        <v>4.8109999999999999</v>
      </c>
      <c r="R294" s="51">
        <v>4.8109999999999999</v>
      </c>
      <c r="S294" s="51">
        <v>4.8109999999999999</v>
      </c>
      <c r="T294" s="51">
        <v>4.8109999999999999</v>
      </c>
      <c r="U294" s="51">
        <v>4.8109999999999999</v>
      </c>
      <c r="V294" s="51">
        <v>4.8109999999999999</v>
      </c>
      <c r="W294" s="51">
        <v>4.8109999999999999</v>
      </c>
      <c r="X294" s="51">
        <v>4.8109999999999999</v>
      </c>
      <c r="Y294" s="51">
        <v>4.8109999999999999</v>
      </c>
      <c r="Z294" s="51">
        <v>4.8109999999999999</v>
      </c>
    </row>
    <row r="295" spans="1:26" s="153" customFormat="1" ht="24.75" thickBot="1" x14ac:dyDescent="0.3">
      <c r="B295" s="164" t="s">
        <v>210</v>
      </c>
      <c r="C295" s="165">
        <v>1283</v>
      </c>
      <c r="D295" s="165">
        <v>1283</v>
      </c>
      <c r="E295" s="165">
        <v>1283</v>
      </c>
      <c r="F295" s="165">
        <v>1283</v>
      </c>
      <c r="G295" s="165">
        <v>1283</v>
      </c>
      <c r="H295" s="165">
        <v>1283</v>
      </c>
      <c r="I295" s="165">
        <v>1283</v>
      </c>
      <c r="J295" s="165">
        <v>1283</v>
      </c>
      <c r="K295" s="165">
        <v>1283</v>
      </c>
      <c r="L295" s="165">
        <v>1283</v>
      </c>
      <c r="M295" s="165">
        <v>1283</v>
      </c>
      <c r="N295" s="165">
        <v>1283</v>
      </c>
      <c r="O295" s="165">
        <v>1283</v>
      </c>
      <c r="P295" s="165">
        <v>1283</v>
      </c>
      <c r="Q295" s="165">
        <v>1283</v>
      </c>
      <c r="R295" s="165">
        <v>1283</v>
      </c>
      <c r="S295" s="165">
        <v>1283</v>
      </c>
      <c r="T295" s="165">
        <v>1283</v>
      </c>
      <c r="U295" s="165">
        <v>1283</v>
      </c>
      <c r="V295" s="165">
        <v>1283</v>
      </c>
      <c r="W295" s="165">
        <v>1283</v>
      </c>
      <c r="X295" s="165">
        <v>1283</v>
      </c>
      <c r="Y295" s="165">
        <v>1283</v>
      </c>
      <c r="Z295" s="165">
        <v>1283</v>
      </c>
    </row>
    <row r="296" spans="1:26" ht="13.5" thickBot="1" x14ac:dyDescent="0.2">
      <c r="A296" s="44"/>
      <c r="B296" s="48" t="s">
        <v>163</v>
      </c>
      <c r="C296" s="49">
        <f>C297+C298+C299+C300+C301</f>
        <v>8747.8109999999997</v>
      </c>
      <c r="D296" s="49">
        <f t="shared" ref="D296:Z296" si="58">D297+D298+D299+D300+D301</f>
        <v>8726.280999999999</v>
      </c>
      <c r="E296" s="49">
        <f t="shared" si="58"/>
        <v>8723.2909999999993</v>
      </c>
      <c r="F296" s="49">
        <f t="shared" si="58"/>
        <v>8696.0509999999995</v>
      </c>
      <c r="G296" s="49">
        <f t="shared" si="58"/>
        <v>8687.8809999999994</v>
      </c>
      <c r="H296" s="49">
        <f t="shared" si="58"/>
        <v>8724.4009999999998</v>
      </c>
      <c r="I296" s="49">
        <f t="shared" si="58"/>
        <v>8668.491</v>
      </c>
      <c r="J296" s="49">
        <f t="shared" si="58"/>
        <v>8680.741</v>
      </c>
      <c r="K296" s="49">
        <f t="shared" si="58"/>
        <v>8721.9009999999998</v>
      </c>
      <c r="L296" s="49">
        <f t="shared" si="58"/>
        <v>8708.3809999999994</v>
      </c>
      <c r="M296" s="49">
        <f t="shared" si="58"/>
        <v>8697.0709999999999</v>
      </c>
      <c r="N296" s="49">
        <f t="shared" si="58"/>
        <v>8671.491</v>
      </c>
      <c r="O296" s="49">
        <f t="shared" si="58"/>
        <v>8677.6009999999987</v>
      </c>
      <c r="P296" s="49">
        <f t="shared" si="58"/>
        <v>8692.2909999999993</v>
      </c>
      <c r="Q296" s="49">
        <f t="shared" si="58"/>
        <v>8748.1909999999989</v>
      </c>
      <c r="R296" s="49">
        <f t="shared" si="58"/>
        <v>8773.8909999999996</v>
      </c>
      <c r="S296" s="49">
        <f t="shared" si="58"/>
        <v>8731.0509999999995</v>
      </c>
      <c r="T296" s="49">
        <f t="shared" si="58"/>
        <v>8618.6110000000008</v>
      </c>
      <c r="U296" s="49">
        <f t="shared" si="58"/>
        <v>8351.7609999999986</v>
      </c>
      <c r="V296" s="49">
        <f t="shared" si="58"/>
        <v>8357.0010000000002</v>
      </c>
      <c r="W296" s="49">
        <f t="shared" si="58"/>
        <v>8362.9609999999993</v>
      </c>
      <c r="X296" s="49">
        <f t="shared" si="58"/>
        <v>8365.3410000000003</v>
      </c>
      <c r="Y296" s="49">
        <f t="shared" si="58"/>
        <v>8344.4509999999991</v>
      </c>
      <c r="Z296" s="49">
        <f t="shared" si="58"/>
        <v>8147.4609999999993</v>
      </c>
    </row>
    <row r="297" spans="1:26" ht="38.25" x14ac:dyDescent="0.15">
      <c r="A297" s="44"/>
      <c r="B297" s="50" t="s">
        <v>147</v>
      </c>
      <c r="C297" s="51">
        <v>2680.79</v>
      </c>
      <c r="D297" s="51">
        <v>2659.26</v>
      </c>
      <c r="E297" s="51">
        <v>2656.27</v>
      </c>
      <c r="F297" s="51">
        <v>2629.03</v>
      </c>
      <c r="G297" s="51">
        <v>2620.86</v>
      </c>
      <c r="H297" s="51">
        <v>2657.38</v>
      </c>
      <c r="I297" s="51">
        <v>2601.4699999999998</v>
      </c>
      <c r="J297" s="51">
        <v>2613.7199999999998</v>
      </c>
      <c r="K297" s="51">
        <v>2654.88</v>
      </c>
      <c r="L297" s="51">
        <v>2641.36</v>
      </c>
      <c r="M297" s="51">
        <v>2630.05</v>
      </c>
      <c r="N297" s="51">
        <v>2604.4699999999998</v>
      </c>
      <c r="O297" s="51">
        <v>2610.58</v>
      </c>
      <c r="P297" s="51">
        <v>2625.27</v>
      </c>
      <c r="Q297" s="51">
        <v>2681.17</v>
      </c>
      <c r="R297" s="51">
        <v>2706.87</v>
      </c>
      <c r="S297" s="51">
        <v>2664.03</v>
      </c>
      <c r="T297" s="51">
        <v>2551.59</v>
      </c>
      <c r="U297" s="51">
        <v>2284.7399999999998</v>
      </c>
      <c r="V297" s="51">
        <v>2289.98</v>
      </c>
      <c r="W297" s="51">
        <v>2295.94</v>
      </c>
      <c r="X297" s="51">
        <v>2298.3200000000002</v>
      </c>
      <c r="Y297" s="51">
        <v>2277.4299999999998</v>
      </c>
      <c r="Z297" s="51">
        <v>2080.44</v>
      </c>
    </row>
    <row r="298" spans="1:26" ht="12.75" x14ac:dyDescent="0.15">
      <c r="A298" s="44"/>
      <c r="B298" s="50" t="s">
        <v>200</v>
      </c>
      <c r="C298" s="51">
        <v>4074.04</v>
      </c>
      <c r="D298" s="51">
        <v>4074.04</v>
      </c>
      <c r="E298" s="51">
        <v>4074.04</v>
      </c>
      <c r="F298" s="51">
        <v>4074.04</v>
      </c>
      <c r="G298" s="51">
        <v>4074.04</v>
      </c>
      <c r="H298" s="51">
        <v>4074.04</v>
      </c>
      <c r="I298" s="51">
        <v>4074.04</v>
      </c>
      <c r="J298" s="51">
        <v>4074.04</v>
      </c>
      <c r="K298" s="51">
        <v>4074.04</v>
      </c>
      <c r="L298" s="51">
        <v>4074.04</v>
      </c>
      <c r="M298" s="51">
        <v>4074.04</v>
      </c>
      <c r="N298" s="51">
        <v>4074.04</v>
      </c>
      <c r="O298" s="51">
        <v>4074.04</v>
      </c>
      <c r="P298" s="51">
        <v>4074.04</v>
      </c>
      <c r="Q298" s="51">
        <v>4074.04</v>
      </c>
      <c r="R298" s="51">
        <v>4074.04</v>
      </c>
      <c r="S298" s="51">
        <v>4074.04</v>
      </c>
      <c r="T298" s="51">
        <v>4074.04</v>
      </c>
      <c r="U298" s="51">
        <v>4074.04</v>
      </c>
      <c r="V298" s="51">
        <v>4074.04</v>
      </c>
      <c r="W298" s="51">
        <v>4074.04</v>
      </c>
      <c r="X298" s="51">
        <v>4074.04</v>
      </c>
      <c r="Y298" s="51">
        <v>4074.04</v>
      </c>
      <c r="Z298" s="51">
        <v>4074.04</v>
      </c>
    </row>
    <row r="299" spans="1:26" ht="12.75" x14ac:dyDescent="0.15">
      <c r="A299" s="44"/>
      <c r="B299" s="50" t="s">
        <v>201</v>
      </c>
      <c r="C299" s="51">
        <v>705.17</v>
      </c>
      <c r="D299" s="51">
        <v>705.17</v>
      </c>
      <c r="E299" s="51">
        <v>705.17</v>
      </c>
      <c r="F299" s="51">
        <v>705.17</v>
      </c>
      <c r="G299" s="51">
        <v>705.17</v>
      </c>
      <c r="H299" s="51">
        <v>705.17</v>
      </c>
      <c r="I299" s="51">
        <v>705.17</v>
      </c>
      <c r="J299" s="51">
        <v>705.17</v>
      </c>
      <c r="K299" s="51">
        <v>705.17</v>
      </c>
      <c r="L299" s="51">
        <v>705.17</v>
      </c>
      <c r="M299" s="51">
        <v>705.17</v>
      </c>
      <c r="N299" s="51">
        <v>705.17</v>
      </c>
      <c r="O299" s="51">
        <v>705.17</v>
      </c>
      <c r="P299" s="51">
        <v>705.17</v>
      </c>
      <c r="Q299" s="51">
        <v>705.17</v>
      </c>
      <c r="R299" s="51">
        <v>705.17</v>
      </c>
      <c r="S299" s="51">
        <v>705.17</v>
      </c>
      <c r="T299" s="51">
        <v>705.17</v>
      </c>
      <c r="U299" s="51">
        <v>705.17</v>
      </c>
      <c r="V299" s="51">
        <v>705.17</v>
      </c>
      <c r="W299" s="51">
        <v>705.17</v>
      </c>
      <c r="X299" s="51">
        <v>705.17</v>
      </c>
      <c r="Y299" s="51">
        <v>705.17</v>
      </c>
      <c r="Z299" s="51">
        <v>705.17</v>
      </c>
    </row>
    <row r="300" spans="1:26" ht="13.5" thickBot="1" x14ac:dyDescent="0.2">
      <c r="A300" s="44"/>
      <c r="B300" s="50" t="s">
        <v>111</v>
      </c>
      <c r="C300" s="51">
        <v>4.8109999999999999</v>
      </c>
      <c r="D300" s="51">
        <v>4.8109999999999999</v>
      </c>
      <c r="E300" s="51">
        <v>4.8109999999999999</v>
      </c>
      <c r="F300" s="51">
        <v>4.8109999999999999</v>
      </c>
      <c r="G300" s="51">
        <v>4.8109999999999999</v>
      </c>
      <c r="H300" s="51">
        <v>4.8109999999999999</v>
      </c>
      <c r="I300" s="51">
        <v>4.8109999999999999</v>
      </c>
      <c r="J300" s="51">
        <v>4.8109999999999999</v>
      </c>
      <c r="K300" s="51">
        <v>4.8109999999999999</v>
      </c>
      <c r="L300" s="51">
        <v>4.8109999999999999</v>
      </c>
      <c r="M300" s="51">
        <v>4.8109999999999999</v>
      </c>
      <c r="N300" s="51">
        <v>4.8109999999999999</v>
      </c>
      <c r="O300" s="51">
        <v>4.8109999999999999</v>
      </c>
      <c r="P300" s="51">
        <v>4.8109999999999999</v>
      </c>
      <c r="Q300" s="51">
        <v>4.8109999999999999</v>
      </c>
      <c r="R300" s="51">
        <v>4.8109999999999999</v>
      </c>
      <c r="S300" s="51">
        <v>4.8109999999999999</v>
      </c>
      <c r="T300" s="51">
        <v>4.8109999999999999</v>
      </c>
      <c r="U300" s="51">
        <v>4.8109999999999999</v>
      </c>
      <c r="V300" s="51">
        <v>4.8109999999999999</v>
      </c>
      <c r="W300" s="51">
        <v>4.8109999999999999</v>
      </c>
      <c r="X300" s="51">
        <v>4.8109999999999999</v>
      </c>
      <c r="Y300" s="51">
        <v>4.8109999999999999</v>
      </c>
      <c r="Z300" s="51">
        <v>4.8109999999999999</v>
      </c>
    </row>
    <row r="301" spans="1:26" s="153" customFormat="1" ht="24.75" thickBot="1" x14ac:dyDescent="0.3">
      <c r="B301" s="164" t="s">
        <v>210</v>
      </c>
      <c r="C301" s="165">
        <v>1283</v>
      </c>
      <c r="D301" s="165">
        <v>1283</v>
      </c>
      <c r="E301" s="165">
        <v>1283</v>
      </c>
      <c r="F301" s="165">
        <v>1283</v>
      </c>
      <c r="G301" s="165">
        <v>1283</v>
      </c>
      <c r="H301" s="165">
        <v>1283</v>
      </c>
      <c r="I301" s="165">
        <v>1283</v>
      </c>
      <c r="J301" s="165">
        <v>1283</v>
      </c>
      <c r="K301" s="165">
        <v>1283</v>
      </c>
      <c r="L301" s="165">
        <v>1283</v>
      </c>
      <c r="M301" s="165">
        <v>1283</v>
      </c>
      <c r="N301" s="165">
        <v>1283</v>
      </c>
      <c r="O301" s="165">
        <v>1283</v>
      </c>
      <c r="P301" s="165">
        <v>1283</v>
      </c>
      <c r="Q301" s="165">
        <v>1283</v>
      </c>
      <c r="R301" s="165">
        <v>1283</v>
      </c>
      <c r="S301" s="165">
        <v>1283</v>
      </c>
      <c r="T301" s="165">
        <v>1283</v>
      </c>
      <c r="U301" s="165">
        <v>1283</v>
      </c>
      <c r="V301" s="165">
        <v>1283</v>
      </c>
      <c r="W301" s="165">
        <v>1283</v>
      </c>
      <c r="X301" s="165">
        <v>1283</v>
      </c>
      <c r="Y301" s="165">
        <v>1283</v>
      </c>
      <c r="Z301" s="165">
        <v>1283</v>
      </c>
    </row>
    <row r="302" spans="1:26" ht="13.5" thickBot="1" x14ac:dyDescent="0.2">
      <c r="A302" s="44"/>
      <c r="B302" s="48" t="s">
        <v>164</v>
      </c>
      <c r="C302" s="49">
        <f>C303+C304+C305+C306+C307</f>
        <v>8182.6710000000003</v>
      </c>
      <c r="D302" s="49">
        <f t="shared" ref="D302:Z302" si="59">D303+D304+D305+D306+D307</f>
        <v>8164.0509999999995</v>
      </c>
      <c r="E302" s="49">
        <f t="shared" si="59"/>
        <v>8085.0810000000001</v>
      </c>
      <c r="F302" s="49">
        <f t="shared" si="59"/>
        <v>8077.4309999999996</v>
      </c>
      <c r="G302" s="49">
        <f t="shared" si="59"/>
        <v>8078.5109999999995</v>
      </c>
      <c r="H302" s="49">
        <f t="shared" si="59"/>
        <v>8063.2209999999995</v>
      </c>
      <c r="I302" s="49">
        <f t="shared" si="59"/>
        <v>8067.3310000000001</v>
      </c>
      <c r="J302" s="49">
        <f t="shared" si="59"/>
        <v>8063.3409999999994</v>
      </c>
      <c r="K302" s="49">
        <f t="shared" si="59"/>
        <v>8065.0709999999999</v>
      </c>
      <c r="L302" s="49">
        <f t="shared" si="59"/>
        <v>8056.0509999999995</v>
      </c>
      <c r="M302" s="49">
        <f t="shared" si="59"/>
        <v>8006.3809999999994</v>
      </c>
      <c r="N302" s="49">
        <f t="shared" si="59"/>
        <v>7993.5810000000001</v>
      </c>
      <c r="O302" s="49">
        <f t="shared" si="59"/>
        <v>8006.3609999999999</v>
      </c>
      <c r="P302" s="49">
        <f t="shared" si="59"/>
        <v>8030.2510000000002</v>
      </c>
      <c r="Q302" s="49">
        <f t="shared" si="59"/>
        <v>8049.6409999999996</v>
      </c>
      <c r="R302" s="49">
        <f t="shared" si="59"/>
        <v>8099.6009999999997</v>
      </c>
      <c r="S302" s="49">
        <f t="shared" si="59"/>
        <v>8176.4210000000003</v>
      </c>
      <c r="T302" s="49">
        <f t="shared" si="59"/>
        <v>8304.4609999999993</v>
      </c>
      <c r="U302" s="49">
        <f t="shared" si="59"/>
        <v>8199.8410000000003</v>
      </c>
      <c r="V302" s="49">
        <f t="shared" si="59"/>
        <v>8218.6409999999996</v>
      </c>
      <c r="W302" s="49">
        <f t="shared" si="59"/>
        <v>8223.2909999999993</v>
      </c>
      <c r="X302" s="49">
        <f t="shared" si="59"/>
        <v>8223.7309999999998</v>
      </c>
      <c r="Y302" s="49">
        <f t="shared" si="59"/>
        <v>8216.4009999999998</v>
      </c>
      <c r="Z302" s="49">
        <f t="shared" si="59"/>
        <v>8221.280999999999</v>
      </c>
    </row>
    <row r="303" spans="1:26" ht="38.25" x14ac:dyDescent="0.15">
      <c r="A303" s="44"/>
      <c r="B303" s="50" t="s">
        <v>147</v>
      </c>
      <c r="C303" s="51">
        <v>2115.65</v>
      </c>
      <c r="D303" s="51">
        <v>2097.0300000000002</v>
      </c>
      <c r="E303" s="51">
        <v>2018.06</v>
      </c>
      <c r="F303" s="51">
        <v>2010.41</v>
      </c>
      <c r="G303" s="51">
        <v>2011.49</v>
      </c>
      <c r="H303" s="51">
        <v>1996.2</v>
      </c>
      <c r="I303" s="51">
        <v>2000.31</v>
      </c>
      <c r="J303" s="51">
        <v>1996.32</v>
      </c>
      <c r="K303" s="51">
        <v>1998.05</v>
      </c>
      <c r="L303" s="51">
        <v>1989.03</v>
      </c>
      <c r="M303" s="51">
        <v>1939.36</v>
      </c>
      <c r="N303" s="51">
        <v>1926.56</v>
      </c>
      <c r="O303" s="51">
        <v>1939.34</v>
      </c>
      <c r="P303" s="51">
        <v>1963.23</v>
      </c>
      <c r="Q303" s="51">
        <v>1982.62</v>
      </c>
      <c r="R303" s="51">
        <v>2032.58</v>
      </c>
      <c r="S303" s="51">
        <v>2109.4</v>
      </c>
      <c r="T303" s="51">
        <v>2237.44</v>
      </c>
      <c r="U303" s="51">
        <v>2132.8200000000002</v>
      </c>
      <c r="V303" s="51">
        <v>2151.62</v>
      </c>
      <c r="W303" s="51">
        <v>2156.27</v>
      </c>
      <c r="X303" s="51">
        <v>2156.71</v>
      </c>
      <c r="Y303" s="51">
        <v>2149.38</v>
      </c>
      <c r="Z303" s="51">
        <v>2154.2600000000002</v>
      </c>
    </row>
    <row r="304" spans="1:26" ht="12.75" x14ac:dyDescent="0.15">
      <c r="A304" s="44"/>
      <c r="B304" s="50" t="s">
        <v>200</v>
      </c>
      <c r="C304" s="51">
        <v>4074.04</v>
      </c>
      <c r="D304" s="51">
        <v>4074.04</v>
      </c>
      <c r="E304" s="51">
        <v>4074.04</v>
      </c>
      <c r="F304" s="51">
        <v>4074.04</v>
      </c>
      <c r="G304" s="51">
        <v>4074.04</v>
      </c>
      <c r="H304" s="51">
        <v>4074.04</v>
      </c>
      <c r="I304" s="51">
        <v>4074.04</v>
      </c>
      <c r="J304" s="51">
        <v>4074.04</v>
      </c>
      <c r="K304" s="51">
        <v>4074.04</v>
      </c>
      <c r="L304" s="51">
        <v>4074.04</v>
      </c>
      <c r="M304" s="51">
        <v>4074.04</v>
      </c>
      <c r="N304" s="51">
        <v>4074.04</v>
      </c>
      <c r="O304" s="51">
        <v>4074.04</v>
      </c>
      <c r="P304" s="51">
        <v>4074.04</v>
      </c>
      <c r="Q304" s="51">
        <v>4074.04</v>
      </c>
      <c r="R304" s="51">
        <v>4074.04</v>
      </c>
      <c r="S304" s="51">
        <v>4074.04</v>
      </c>
      <c r="T304" s="51">
        <v>4074.04</v>
      </c>
      <c r="U304" s="51">
        <v>4074.04</v>
      </c>
      <c r="V304" s="51">
        <v>4074.04</v>
      </c>
      <c r="W304" s="51">
        <v>4074.04</v>
      </c>
      <c r="X304" s="51">
        <v>4074.04</v>
      </c>
      <c r="Y304" s="51">
        <v>4074.04</v>
      </c>
      <c r="Z304" s="51">
        <v>4074.04</v>
      </c>
    </row>
    <row r="305" spans="1:26" ht="12.75" x14ac:dyDescent="0.15">
      <c r="A305" s="44"/>
      <c r="B305" s="50" t="s">
        <v>201</v>
      </c>
      <c r="C305" s="51">
        <v>705.17</v>
      </c>
      <c r="D305" s="51">
        <v>705.17</v>
      </c>
      <c r="E305" s="51">
        <v>705.17</v>
      </c>
      <c r="F305" s="51">
        <v>705.17</v>
      </c>
      <c r="G305" s="51">
        <v>705.17</v>
      </c>
      <c r="H305" s="51">
        <v>705.17</v>
      </c>
      <c r="I305" s="51">
        <v>705.17</v>
      </c>
      <c r="J305" s="51">
        <v>705.17</v>
      </c>
      <c r="K305" s="51">
        <v>705.17</v>
      </c>
      <c r="L305" s="51">
        <v>705.17</v>
      </c>
      <c r="M305" s="51">
        <v>705.17</v>
      </c>
      <c r="N305" s="51">
        <v>705.17</v>
      </c>
      <c r="O305" s="51">
        <v>705.17</v>
      </c>
      <c r="P305" s="51">
        <v>705.17</v>
      </c>
      <c r="Q305" s="51">
        <v>705.17</v>
      </c>
      <c r="R305" s="51">
        <v>705.17</v>
      </c>
      <c r="S305" s="51">
        <v>705.17</v>
      </c>
      <c r="T305" s="51">
        <v>705.17</v>
      </c>
      <c r="U305" s="51">
        <v>705.17</v>
      </c>
      <c r="V305" s="51">
        <v>705.17</v>
      </c>
      <c r="W305" s="51">
        <v>705.17</v>
      </c>
      <c r="X305" s="51">
        <v>705.17</v>
      </c>
      <c r="Y305" s="51">
        <v>705.17</v>
      </c>
      <c r="Z305" s="51">
        <v>705.17</v>
      </c>
    </row>
    <row r="306" spans="1:26" ht="13.5" thickBot="1" x14ac:dyDescent="0.2">
      <c r="A306" s="44"/>
      <c r="B306" s="50" t="s">
        <v>111</v>
      </c>
      <c r="C306" s="51">
        <v>4.8109999999999999</v>
      </c>
      <c r="D306" s="51">
        <v>4.8109999999999999</v>
      </c>
      <c r="E306" s="51">
        <v>4.8109999999999999</v>
      </c>
      <c r="F306" s="51">
        <v>4.8109999999999999</v>
      </c>
      <c r="G306" s="51">
        <v>4.8109999999999999</v>
      </c>
      <c r="H306" s="51">
        <v>4.8109999999999999</v>
      </c>
      <c r="I306" s="51">
        <v>4.8109999999999999</v>
      </c>
      <c r="J306" s="51">
        <v>4.8109999999999999</v>
      </c>
      <c r="K306" s="51">
        <v>4.8109999999999999</v>
      </c>
      <c r="L306" s="51">
        <v>4.8109999999999999</v>
      </c>
      <c r="M306" s="51">
        <v>4.8109999999999999</v>
      </c>
      <c r="N306" s="51">
        <v>4.8109999999999999</v>
      </c>
      <c r="O306" s="51">
        <v>4.8109999999999999</v>
      </c>
      <c r="P306" s="51">
        <v>4.8109999999999999</v>
      </c>
      <c r="Q306" s="51">
        <v>4.8109999999999999</v>
      </c>
      <c r="R306" s="51">
        <v>4.8109999999999999</v>
      </c>
      <c r="S306" s="51">
        <v>4.8109999999999999</v>
      </c>
      <c r="T306" s="51">
        <v>4.8109999999999999</v>
      </c>
      <c r="U306" s="51">
        <v>4.8109999999999999</v>
      </c>
      <c r="V306" s="51">
        <v>4.8109999999999999</v>
      </c>
      <c r="W306" s="51">
        <v>4.8109999999999999</v>
      </c>
      <c r="X306" s="51">
        <v>4.8109999999999999</v>
      </c>
      <c r="Y306" s="51">
        <v>4.8109999999999999</v>
      </c>
      <c r="Z306" s="51">
        <v>4.8109999999999999</v>
      </c>
    </row>
    <row r="307" spans="1:26" s="153" customFormat="1" ht="24.75" thickBot="1" x14ac:dyDescent="0.3">
      <c r="B307" s="164" t="s">
        <v>210</v>
      </c>
      <c r="C307" s="165">
        <v>1283</v>
      </c>
      <c r="D307" s="165">
        <v>1283</v>
      </c>
      <c r="E307" s="165">
        <v>1283</v>
      </c>
      <c r="F307" s="165">
        <v>1283</v>
      </c>
      <c r="G307" s="165">
        <v>1283</v>
      </c>
      <c r="H307" s="165">
        <v>1283</v>
      </c>
      <c r="I307" s="165">
        <v>1283</v>
      </c>
      <c r="J307" s="165">
        <v>1283</v>
      </c>
      <c r="K307" s="165">
        <v>1283</v>
      </c>
      <c r="L307" s="165">
        <v>1283</v>
      </c>
      <c r="M307" s="165">
        <v>1283</v>
      </c>
      <c r="N307" s="165">
        <v>1283</v>
      </c>
      <c r="O307" s="165">
        <v>1283</v>
      </c>
      <c r="P307" s="165">
        <v>1283</v>
      </c>
      <c r="Q307" s="165">
        <v>1283</v>
      </c>
      <c r="R307" s="165">
        <v>1283</v>
      </c>
      <c r="S307" s="165">
        <v>1283</v>
      </c>
      <c r="T307" s="165">
        <v>1283</v>
      </c>
      <c r="U307" s="165">
        <v>1283</v>
      </c>
      <c r="V307" s="165">
        <v>1283</v>
      </c>
      <c r="W307" s="165">
        <v>1283</v>
      </c>
      <c r="X307" s="165">
        <v>1283</v>
      </c>
      <c r="Y307" s="165">
        <v>1283</v>
      </c>
      <c r="Z307" s="165">
        <v>1283</v>
      </c>
    </row>
    <row r="308" spans="1:26" ht="13.5" thickBot="1" x14ac:dyDescent="0.2">
      <c r="A308" s="44"/>
      <c r="B308" s="48" t="s">
        <v>165</v>
      </c>
      <c r="C308" s="49">
        <f>C309+C310+C311+C312+C313</f>
        <v>8164.0509999999995</v>
      </c>
      <c r="D308" s="49">
        <f t="shared" ref="D308:Z308" si="60">D309+D310+D311+D312+D313</f>
        <v>8129.6909999999998</v>
      </c>
      <c r="E308" s="49">
        <f t="shared" si="60"/>
        <v>8109.241</v>
      </c>
      <c r="F308" s="49">
        <f t="shared" si="60"/>
        <v>8124.9110000000001</v>
      </c>
      <c r="G308" s="49">
        <f t="shared" si="60"/>
        <v>8155.5709999999999</v>
      </c>
      <c r="H308" s="49">
        <f t="shared" si="60"/>
        <v>8153.9110000000001</v>
      </c>
      <c r="I308" s="49">
        <f t="shared" si="60"/>
        <v>8159.9609999999993</v>
      </c>
      <c r="J308" s="49">
        <f t="shared" si="60"/>
        <v>8160.0309999999999</v>
      </c>
      <c r="K308" s="49">
        <f t="shared" si="60"/>
        <v>8153.7809999999999</v>
      </c>
      <c r="L308" s="49">
        <f t="shared" si="60"/>
        <v>8142.5609999999997</v>
      </c>
      <c r="M308" s="49">
        <f t="shared" si="60"/>
        <v>8113.8310000000001</v>
      </c>
      <c r="N308" s="49">
        <f t="shared" si="60"/>
        <v>8136.5609999999997</v>
      </c>
      <c r="O308" s="49">
        <f t="shared" si="60"/>
        <v>8143.2609999999995</v>
      </c>
      <c r="P308" s="49">
        <f t="shared" si="60"/>
        <v>8153.1710000000003</v>
      </c>
      <c r="Q308" s="49">
        <f t="shared" si="60"/>
        <v>8153.4309999999996</v>
      </c>
      <c r="R308" s="49">
        <f t="shared" si="60"/>
        <v>8232.2009999999991</v>
      </c>
      <c r="S308" s="49">
        <f t="shared" si="60"/>
        <v>8286.8310000000001</v>
      </c>
      <c r="T308" s="49">
        <f t="shared" si="60"/>
        <v>8421.2109999999993</v>
      </c>
      <c r="U308" s="49">
        <f t="shared" si="60"/>
        <v>8253.7209999999995</v>
      </c>
      <c r="V308" s="49">
        <f t="shared" si="60"/>
        <v>8274.5010000000002</v>
      </c>
      <c r="W308" s="49">
        <f t="shared" si="60"/>
        <v>8282.2909999999993</v>
      </c>
      <c r="X308" s="49">
        <f t="shared" si="60"/>
        <v>8279.5109999999986</v>
      </c>
      <c r="Y308" s="49">
        <f t="shared" si="60"/>
        <v>8272.4809999999998</v>
      </c>
      <c r="Z308" s="49">
        <f t="shared" si="60"/>
        <v>8249.8909999999996</v>
      </c>
    </row>
    <row r="309" spans="1:26" ht="39" thickBot="1" x14ac:dyDescent="0.2">
      <c r="A309" s="44"/>
      <c r="B309" s="50" t="s">
        <v>147</v>
      </c>
      <c r="C309" s="51">
        <v>2097.0300000000002</v>
      </c>
      <c r="D309" s="51">
        <v>2062.67</v>
      </c>
      <c r="E309" s="51">
        <v>2042.22</v>
      </c>
      <c r="F309" s="51">
        <v>2057.89</v>
      </c>
      <c r="G309" s="51">
        <v>2088.5500000000002</v>
      </c>
      <c r="H309" s="51">
        <v>2086.89</v>
      </c>
      <c r="I309" s="51">
        <v>2092.94</v>
      </c>
      <c r="J309" s="51">
        <v>2093.0100000000002</v>
      </c>
      <c r="K309" s="51">
        <v>2086.7600000000002</v>
      </c>
      <c r="L309" s="51">
        <v>2075.54</v>
      </c>
      <c r="M309" s="51">
        <v>2046.81</v>
      </c>
      <c r="N309" s="51">
        <v>2069.54</v>
      </c>
      <c r="O309" s="51">
        <v>2076.2399999999998</v>
      </c>
      <c r="P309" s="51">
        <v>2086.15</v>
      </c>
      <c r="Q309" s="51">
        <v>2086.41</v>
      </c>
      <c r="R309" s="51">
        <v>2165.1799999999998</v>
      </c>
      <c r="S309" s="51">
        <v>2219.81</v>
      </c>
      <c r="T309" s="51">
        <v>2354.19</v>
      </c>
      <c r="U309" s="51">
        <v>2186.6999999999998</v>
      </c>
      <c r="V309" s="51">
        <v>2207.48</v>
      </c>
      <c r="W309" s="51">
        <v>2215.27</v>
      </c>
      <c r="X309" s="51">
        <v>2212.4899999999998</v>
      </c>
      <c r="Y309" s="51">
        <v>2205.46</v>
      </c>
      <c r="Z309" s="51">
        <v>2182.87</v>
      </c>
    </row>
    <row r="310" spans="1:26" ht="12.75" x14ac:dyDescent="0.15">
      <c r="A310" s="44"/>
      <c r="B310" s="50" t="s">
        <v>200</v>
      </c>
      <c r="C310" s="51">
        <v>4074.04</v>
      </c>
      <c r="D310" s="51">
        <v>4074.04</v>
      </c>
      <c r="E310" s="51">
        <v>4074.04</v>
      </c>
      <c r="F310" s="51">
        <v>4074.04</v>
      </c>
      <c r="G310" s="51">
        <v>4074.04</v>
      </c>
      <c r="H310" s="51">
        <v>4074.04</v>
      </c>
      <c r="I310" s="51">
        <v>4074.04</v>
      </c>
      <c r="J310" s="51">
        <v>4074.04</v>
      </c>
      <c r="K310" s="51">
        <v>4074.04</v>
      </c>
      <c r="L310" s="51">
        <v>4074.04</v>
      </c>
      <c r="M310" s="51">
        <v>4074.04</v>
      </c>
      <c r="N310" s="51">
        <v>4074.04</v>
      </c>
      <c r="O310" s="51">
        <v>4074.04</v>
      </c>
      <c r="P310" s="51">
        <v>4074.04</v>
      </c>
      <c r="Q310" s="51">
        <v>4074.04</v>
      </c>
      <c r="R310" s="51">
        <v>4074.04</v>
      </c>
      <c r="S310" s="51">
        <v>4074.04</v>
      </c>
      <c r="T310" s="51">
        <v>4074.04</v>
      </c>
      <c r="U310" s="51">
        <v>4074.04</v>
      </c>
      <c r="V310" s="51">
        <v>4074.04</v>
      </c>
      <c r="W310" s="51">
        <v>4074.04</v>
      </c>
      <c r="X310" s="51">
        <v>4074.04</v>
      </c>
      <c r="Y310" s="51">
        <v>4074.04</v>
      </c>
      <c r="Z310" s="51">
        <v>4074.04</v>
      </c>
    </row>
    <row r="311" spans="1:26" ht="12.75" x14ac:dyDescent="0.15">
      <c r="A311" s="44"/>
      <c r="B311" s="50" t="s">
        <v>201</v>
      </c>
      <c r="C311" s="51">
        <v>705.17</v>
      </c>
      <c r="D311" s="51">
        <v>705.17</v>
      </c>
      <c r="E311" s="51">
        <v>705.17</v>
      </c>
      <c r="F311" s="51">
        <v>705.17</v>
      </c>
      <c r="G311" s="51">
        <v>705.17</v>
      </c>
      <c r="H311" s="51">
        <v>705.17</v>
      </c>
      <c r="I311" s="51">
        <v>705.17</v>
      </c>
      <c r="J311" s="51">
        <v>705.17</v>
      </c>
      <c r="K311" s="51">
        <v>705.17</v>
      </c>
      <c r="L311" s="51">
        <v>705.17</v>
      </c>
      <c r="M311" s="51">
        <v>705.17</v>
      </c>
      <c r="N311" s="51">
        <v>705.17</v>
      </c>
      <c r="O311" s="51">
        <v>705.17</v>
      </c>
      <c r="P311" s="51">
        <v>705.17</v>
      </c>
      <c r="Q311" s="51">
        <v>705.17</v>
      </c>
      <c r="R311" s="51">
        <v>705.17</v>
      </c>
      <c r="S311" s="51">
        <v>705.17</v>
      </c>
      <c r="T311" s="51">
        <v>705.17</v>
      </c>
      <c r="U311" s="51">
        <v>705.17</v>
      </c>
      <c r="V311" s="51">
        <v>705.17</v>
      </c>
      <c r="W311" s="51">
        <v>705.17</v>
      </c>
      <c r="X311" s="51">
        <v>705.17</v>
      </c>
      <c r="Y311" s="51">
        <v>705.17</v>
      </c>
      <c r="Z311" s="51">
        <v>705.17</v>
      </c>
    </row>
    <row r="312" spans="1:26" ht="13.5" thickBot="1" x14ac:dyDescent="0.2">
      <c r="A312" s="44"/>
      <c r="B312" s="50" t="s">
        <v>111</v>
      </c>
      <c r="C312" s="51">
        <v>4.8109999999999999</v>
      </c>
      <c r="D312" s="51">
        <v>4.8109999999999999</v>
      </c>
      <c r="E312" s="51">
        <v>4.8109999999999999</v>
      </c>
      <c r="F312" s="51">
        <v>4.8109999999999999</v>
      </c>
      <c r="G312" s="51">
        <v>4.8109999999999999</v>
      </c>
      <c r="H312" s="51">
        <v>4.8109999999999999</v>
      </c>
      <c r="I312" s="51">
        <v>4.8109999999999999</v>
      </c>
      <c r="J312" s="51">
        <v>4.8109999999999999</v>
      </c>
      <c r="K312" s="51">
        <v>4.8109999999999999</v>
      </c>
      <c r="L312" s="51">
        <v>4.8109999999999999</v>
      </c>
      <c r="M312" s="51">
        <v>4.8109999999999999</v>
      </c>
      <c r="N312" s="51">
        <v>4.8109999999999999</v>
      </c>
      <c r="O312" s="51">
        <v>4.8109999999999999</v>
      </c>
      <c r="P312" s="51">
        <v>4.8109999999999999</v>
      </c>
      <c r="Q312" s="51">
        <v>4.8109999999999999</v>
      </c>
      <c r="R312" s="51">
        <v>4.8109999999999999</v>
      </c>
      <c r="S312" s="51">
        <v>4.8109999999999999</v>
      </c>
      <c r="T312" s="51">
        <v>4.8109999999999999</v>
      </c>
      <c r="U312" s="51">
        <v>4.8109999999999999</v>
      </c>
      <c r="V312" s="51">
        <v>4.8109999999999999</v>
      </c>
      <c r="W312" s="51">
        <v>4.8109999999999999</v>
      </c>
      <c r="X312" s="51">
        <v>4.8109999999999999</v>
      </c>
      <c r="Y312" s="51">
        <v>4.8109999999999999</v>
      </c>
      <c r="Z312" s="51">
        <v>4.8109999999999999</v>
      </c>
    </row>
    <row r="313" spans="1:26" s="153" customFormat="1" ht="24.75" thickBot="1" x14ac:dyDescent="0.3">
      <c r="B313" s="164" t="s">
        <v>210</v>
      </c>
      <c r="C313" s="165">
        <v>1283</v>
      </c>
      <c r="D313" s="165">
        <v>1283</v>
      </c>
      <c r="E313" s="165">
        <v>1283</v>
      </c>
      <c r="F313" s="165">
        <v>1283</v>
      </c>
      <c r="G313" s="165">
        <v>1283</v>
      </c>
      <c r="H313" s="165">
        <v>1283</v>
      </c>
      <c r="I313" s="165">
        <v>1283</v>
      </c>
      <c r="J313" s="165">
        <v>1283</v>
      </c>
      <c r="K313" s="165">
        <v>1283</v>
      </c>
      <c r="L313" s="165">
        <v>1283</v>
      </c>
      <c r="M313" s="165">
        <v>1283</v>
      </c>
      <c r="N313" s="165">
        <v>1283</v>
      </c>
      <c r="O313" s="165">
        <v>1283</v>
      </c>
      <c r="P313" s="165">
        <v>1283</v>
      </c>
      <c r="Q313" s="165">
        <v>1283</v>
      </c>
      <c r="R313" s="165">
        <v>1283</v>
      </c>
      <c r="S313" s="165">
        <v>1283</v>
      </c>
      <c r="T313" s="165">
        <v>1283</v>
      </c>
      <c r="U313" s="165">
        <v>1283</v>
      </c>
      <c r="V313" s="165">
        <v>1283</v>
      </c>
      <c r="W313" s="165">
        <v>1283</v>
      </c>
      <c r="X313" s="165">
        <v>1283</v>
      </c>
      <c r="Y313" s="165">
        <v>1283</v>
      </c>
      <c r="Z313" s="165">
        <v>1283</v>
      </c>
    </row>
    <row r="314" spans="1:26" ht="13.5" thickBot="1" x14ac:dyDescent="0.2">
      <c r="A314" s="44"/>
      <c r="B314" s="48" t="s">
        <v>166</v>
      </c>
      <c r="C314" s="49">
        <f>C315+C316+C317+C318+C319</f>
        <v>8397.3709999999992</v>
      </c>
      <c r="D314" s="49">
        <f t="shared" ref="D314:Z314" si="61">D315+D316+D317+D318+D319</f>
        <v>8368.3709999999992</v>
      </c>
      <c r="E314" s="49">
        <f t="shared" si="61"/>
        <v>8338.5609999999997</v>
      </c>
      <c r="F314" s="49">
        <f t="shared" si="61"/>
        <v>8318.0109999999986</v>
      </c>
      <c r="G314" s="49">
        <f t="shared" si="61"/>
        <v>8341.9009999999998</v>
      </c>
      <c r="H314" s="49">
        <f t="shared" si="61"/>
        <v>8352.4509999999991</v>
      </c>
      <c r="I314" s="49">
        <f t="shared" si="61"/>
        <v>8359.2009999999991</v>
      </c>
      <c r="J314" s="49">
        <f t="shared" si="61"/>
        <v>8377.2909999999993</v>
      </c>
      <c r="K314" s="49">
        <f t="shared" si="61"/>
        <v>8390.2209999999995</v>
      </c>
      <c r="L314" s="49">
        <f t="shared" si="61"/>
        <v>8372.030999999999</v>
      </c>
      <c r="M314" s="49">
        <f t="shared" si="61"/>
        <v>8349.4809999999998</v>
      </c>
      <c r="N314" s="49">
        <f t="shared" si="61"/>
        <v>8302.1309999999994</v>
      </c>
      <c r="O314" s="49">
        <f t="shared" si="61"/>
        <v>8310.8209999999999</v>
      </c>
      <c r="P314" s="49">
        <f t="shared" si="61"/>
        <v>8329.7009999999991</v>
      </c>
      <c r="Q314" s="49">
        <f t="shared" si="61"/>
        <v>8340.3209999999999</v>
      </c>
      <c r="R314" s="49">
        <f t="shared" si="61"/>
        <v>8362.3809999999994</v>
      </c>
      <c r="S314" s="49">
        <f t="shared" si="61"/>
        <v>8433.7109999999993</v>
      </c>
      <c r="T314" s="49">
        <f t="shared" si="61"/>
        <v>8600.7009999999991</v>
      </c>
      <c r="U314" s="49">
        <f t="shared" si="61"/>
        <v>8452.1009999999987</v>
      </c>
      <c r="V314" s="49">
        <f t="shared" si="61"/>
        <v>8450.1610000000001</v>
      </c>
      <c r="W314" s="49">
        <f t="shared" si="61"/>
        <v>8461.3909999999996</v>
      </c>
      <c r="X314" s="49">
        <f t="shared" si="61"/>
        <v>8458.2309999999998</v>
      </c>
      <c r="Y314" s="49">
        <f t="shared" si="61"/>
        <v>8445.0409999999993</v>
      </c>
      <c r="Z314" s="49">
        <f t="shared" si="61"/>
        <v>8414.0609999999997</v>
      </c>
    </row>
    <row r="315" spans="1:26" ht="38.25" x14ac:dyDescent="0.15">
      <c r="A315" s="44"/>
      <c r="B315" s="50" t="s">
        <v>147</v>
      </c>
      <c r="C315" s="51">
        <v>2330.35</v>
      </c>
      <c r="D315" s="51">
        <v>2301.35</v>
      </c>
      <c r="E315" s="51">
        <v>2271.54</v>
      </c>
      <c r="F315" s="51">
        <v>2250.9899999999998</v>
      </c>
      <c r="G315" s="51">
        <v>2274.88</v>
      </c>
      <c r="H315" s="51">
        <v>2285.4299999999998</v>
      </c>
      <c r="I315" s="51">
        <v>2292.1799999999998</v>
      </c>
      <c r="J315" s="51">
        <v>2310.27</v>
      </c>
      <c r="K315" s="51">
        <v>2323.1999999999998</v>
      </c>
      <c r="L315" s="51">
        <v>2305.0100000000002</v>
      </c>
      <c r="M315" s="51">
        <v>2282.46</v>
      </c>
      <c r="N315" s="51">
        <v>2235.11</v>
      </c>
      <c r="O315" s="51">
        <v>2243.8000000000002</v>
      </c>
      <c r="P315" s="51">
        <v>2262.6799999999998</v>
      </c>
      <c r="Q315" s="51">
        <v>2273.3000000000002</v>
      </c>
      <c r="R315" s="51">
        <v>2295.36</v>
      </c>
      <c r="S315" s="51">
        <v>2366.69</v>
      </c>
      <c r="T315" s="51">
        <v>2533.6799999999998</v>
      </c>
      <c r="U315" s="51">
        <v>2385.08</v>
      </c>
      <c r="V315" s="51">
        <v>2383.14</v>
      </c>
      <c r="W315" s="51">
        <v>2394.37</v>
      </c>
      <c r="X315" s="51">
        <v>2391.21</v>
      </c>
      <c r="Y315" s="51">
        <v>2378.02</v>
      </c>
      <c r="Z315" s="51">
        <v>2347.04</v>
      </c>
    </row>
    <row r="316" spans="1:26" ht="12.75" x14ac:dyDescent="0.15">
      <c r="A316" s="44"/>
      <c r="B316" s="50" t="s">
        <v>200</v>
      </c>
      <c r="C316" s="51">
        <v>4074.04</v>
      </c>
      <c r="D316" s="51">
        <v>4074.04</v>
      </c>
      <c r="E316" s="51">
        <v>4074.04</v>
      </c>
      <c r="F316" s="51">
        <v>4074.04</v>
      </c>
      <c r="G316" s="51">
        <v>4074.04</v>
      </c>
      <c r="H316" s="51">
        <v>4074.04</v>
      </c>
      <c r="I316" s="51">
        <v>4074.04</v>
      </c>
      <c r="J316" s="51">
        <v>4074.04</v>
      </c>
      <c r="K316" s="51">
        <v>4074.04</v>
      </c>
      <c r="L316" s="51">
        <v>4074.04</v>
      </c>
      <c r="M316" s="51">
        <v>4074.04</v>
      </c>
      <c r="N316" s="51">
        <v>4074.04</v>
      </c>
      <c r="O316" s="51">
        <v>4074.04</v>
      </c>
      <c r="P316" s="51">
        <v>4074.04</v>
      </c>
      <c r="Q316" s="51">
        <v>4074.04</v>
      </c>
      <c r="R316" s="51">
        <v>4074.04</v>
      </c>
      <c r="S316" s="51">
        <v>4074.04</v>
      </c>
      <c r="T316" s="51">
        <v>4074.04</v>
      </c>
      <c r="U316" s="51">
        <v>4074.04</v>
      </c>
      <c r="V316" s="51">
        <v>4074.04</v>
      </c>
      <c r="W316" s="51">
        <v>4074.04</v>
      </c>
      <c r="X316" s="51">
        <v>4074.04</v>
      </c>
      <c r="Y316" s="51">
        <v>4074.04</v>
      </c>
      <c r="Z316" s="51">
        <v>4074.04</v>
      </c>
    </row>
    <row r="317" spans="1:26" ht="12.75" x14ac:dyDescent="0.15">
      <c r="A317" s="44"/>
      <c r="B317" s="50" t="s">
        <v>201</v>
      </c>
      <c r="C317" s="51">
        <v>705.17</v>
      </c>
      <c r="D317" s="51">
        <v>705.17</v>
      </c>
      <c r="E317" s="51">
        <v>705.17</v>
      </c>
      <c r="F317" s="51">
        <v>705.17</v>
      </c>
      <c r="G317" s="51">
        <v>705.17</v>
      </c>
      <c r="H317" s="51">
        <v>705.17</v>
      </c>
      <c r="I317" s="51">
        <v>705.17</v>
      </c>
      <c r="J317" s="51">
        <v>705.17</v>
      </c>
      <c r="K317" s="51">
        <v>705.17</v>
      </c>
      <c r="L317" s="51">
        <v>705.17</v>
      </c>
      <c r="M317" s="51">
        <v>705.17</v>
      </c>
      <c r="N317" s="51">
        <v>705.17</v>
      </c>
      <c r="O317" s="51">
        <v>705.17</v>
      </c>
      <c r="P317" s="51">
        <v>705.17</v>
      </c>
      <c r="Q317" s="51">
        <v>705.17</v>
      </c>
      <c r="R317" s="51">
        <v>705.17</v>
      </c>
      <c r="S317" s="51">
        <v>705.17</v>
      </c>
      <c r="T317" s="51">
        <v>705.17</v>
      </c>
      <c r="U317" s="51">
        <v>705.17</v>
      </c>
      <c r="V317" s="51">
        <v>705.17</v>
      </c>
      <c r="W317" s="51">
        <v>705.17</v>
      </c>
      <c r="X317" s="51">
        <v>705.17</v>
      </c>
      <c r="Y317" s="51">
        <v>705.17</v>
      </c>
      <c r="Z317" s="51">
        <v>705.17</v>
      </c>
    </row>
    <row r="318" spans="1:26" ht="13.5" thickBot="1" x14ac:dyDescent="0.2">
      <c r="A318" s="44"/>
      <c r="B318" s="50" t="s">
        <v>111</v>
      </c>
      <c r="C318" s="51">
        <v>4.8109999999999999</v>
      </c>
      <c r="D318" s="51">
        <v>4.8109999999999999</v>
      </c>
      <c r="E318" s="51">
        <v>4.8109999999999999</v>
      </c>
      <c r="F318" s="51">
        <v>4.8109999999999999</v>
      </c>
      <c r="G318" s="51">
        <v>4.8109999999999999</v>
      </c>
      <c r="H318" s="51">
        <v>4.8109999999999999</v>
      </c>
      <c r="I318" s="51">
        <v>4.8109999999999999</v>
      </c>
      <c r="J318" s="51">
        <v>4.8109999999999999</v>
      </c>
      <c r="K318" s="51">
        <v>4.8109999999999999</v>
      </c>
      <c r="L318" s="51">
        <v>4.8109999999999999</v>
      </c>
      <c r="M318" s="51">
        <v>4.8109999999999999</v>
      </c>
      <c r="N318" s="51">
        <v>4.8109999999999999</v>
      </c>
      <c r="O318" s="51">
        <v>4.8109999999999999</v>
      </c>
      <c r="P318" s="51">
        <v>4.8109999999999999</v>
      </c>
      <c r="Q318" s="51">
        <v>4.8109999999999999</v>
      </c>
      <c r="R318" s="51">
        <v>4.8109999999999999</v>
      </c>
      <c r="S318" s="51">
        <v>4.8109999999999999</v>
      </c>
      <c r="T318" s="51">
        <v>4.8109999999999999</v>
      </c>
      <c r="U318" s="51">
        <v>4.8109999999999999</v>
      </c>
      <c r="V318" s="51">
        <v>4.8109999999999999</v>
      </c>
      <c r="W318" s="51">
        <v>4.8109999999999999</v>
      </c>
      <c r="X318" s="51">
        <v>4.8109999999999999</v>
      </c>
      <c r="Y318" s="51">
        <v>4.8109999999999999</v>
      </c>
      <c r="Z318" s="51">
        <v>4.8109999999999999</v>
      </c>
    </row>
    <row r="319" spans="1:26" s="153" customFormat="1" ht="24.75" thickBot="1" x14ac:dyDescent="0.3">
      <c r="B319" s="164" t="s">
        <v>210</v>
      </c>
      <c r="C319" s="165">
        <v>1283</v>
      </c>
      <c r="D319" s="165">
        <v>1283</v>
      </c>
      <c r="E319" s="165">
        <v>1283</v>
      </c>
      <c r="F319" s="165">
        <v>1283</v>
      </c>
      <c r="G319" s="165">
        <v>1283</v>
      </c>
      <c r="H319" s="165">
        <v>1283</v>
      </c>
      <c r="I319" s="165">
        <v>1283</v>
      </c>
      <c r="J319" s="165">
        <v>1283</v>
      </c>
      <c r="K319" s="165">
        <v>1283</v>
      </c>
      <c r="L319" s="165">
        <v>1283</v>
      </c>
      <c r="M319" s="165">
        <v>1283</v>
      </c>
      <c r="N319" s="165">
        <v>1283</v>
      </c>
      <c r="O319" s="165">
        <v>1283</v>
      </c>
      <c r="P319" s="165">
        <v>1283</v>
      </c>
      <c r="Q319" s="165">
        <v>1283</v>
      </c>
      <c r="R319" s="165">
        <v>1283</v>
      </c>
      <c r="S319" s="165">
        <v>1283</v>
      </c>
      <c r="T319" s="165">
        <v>1283</v>
      </c>
      <c r="U319" s="165">
        <v>1283</v>
      </c>
      <c r="V319" s="165">
        <v>1283</v>
      </c>
      <c r="W319" s="165">
        <v>1283</v>
      </c>
      <c r="X319" s="165">
        <v>1283</v>
      </c>
      <c r="Y319" s="165">
        <v>1283</v>
      </c>
      <c r="Z319" s="165">
        <v>1283</v>
      </c>
    </row>
    <row r="320" spans="1:26" ht="13.5" thickBot="1" x14ac:dyDescent="0.2">
      <c r="A320" s="44"/>
      <c r="B320" s="48" t="s">
        <v>167</v>
      </c>
      <c r="C320" s="49">
        <f>C321+C322+C323+C324+C325</f>
        <v>8451.0210000000006</v>
      </c>
      <c r="D320" s="49">
        <f t="shared" ref="D320:Z320" si="62">D321+D322+D323+D324+D325</f>
        <v>8413.6209999999992</v>
      </c>
      <c r="E320" s="49">
        <f t="shared" si="62"/>
        <v>8374.6810000000005</v>
      </c>
      <c r="F320" s="49">
        <f t="shared" si="62"/>
        <v>8346.4310000000005</v>
      </c>
      <c r="G320" s="49">
        <f t="shared" si="62"/>
        <v>8362.3709999999992</v>
      </c>
      <c r="H320" s="49">
        <f t="shared" si="62"/>
        <v>8254.8809999999994</v>
      </c>
      <c r="I320" s="49">
        <f t="shared" si="62"/>
        <v>8279.1110000000008</v>
      </c>
      <c r="J320" s="49">
        <f t="shared" si="62"/>
        <v>8258.4310000000005</v>
      </c>
      <c r="K320" s="49">
        <f t="shared" si="62"/>
        <v>8206.3310000000001</v>
      </c>
      <c r="L320" s="49">
        <f t="shared" si="62"/>
        <v>8211.6009999999987</v>
      </c>
      <c r="M320" s="49">
        <f t="shared" si="62"/>
        <v>8182.7609999999995</v>
      </c>
      <c r="N320" s="49">
        <f t="shared" si="62"/>
        <v>8258.2510000000002</v>
      </c>
      <c r="O320" s="49">
        <f t="shared" si="62"/>
        <v>8154.4509999999991</v>
      </c>
      <c r="P320" s="49">
        <f t="shared" si="62"/>
        <v>8287.280999999999</v>
      </c>
      <c r="Q320" s="49">
        <f t="shared" si="62"/>
        <v>8445.3209999999999</v>
      </c>
      <c r="R320" s="49">
        <f t="shared" si="62"/>
        <v>8465.8809999999994</v>
      </c>
      <c r="S320" s="49">
        <f t="shared" si="62"/>
        <v>8560.5509999999995</v>
      </c>
      <c r="T320" s="49">
        <f t="shared" si="62"/>
        <v>8731.0810000000001</v>
      </c>
      <c r="U320" s="49">
        <f t="shared" si="62"/>
        <v>8481.4609999999993</v>
      </c>
      <c r="V320" s="49">
        <f t="shared" si="62"/>
        <v>8503.4110000000001</v>
      </c>
      <c r="W320" s="49">
        <f t="shared" si="62"/>
        <v>8517.8209999999999</v>
      </c>
      <c r="X320" s="49">
        <f t="shared" si="62"/>
        <v>8511.1810000000005</v>
      </c>
      <c r="Y320" s="49">
        <f t="shared" si="62"/>
        <v>8490.5910000000003</v>
      </c>
      <c r="Z320" s="49">
        <f t="shared" si="62"/>
        <v>8429.8410000000003</v>
      </c>
    </row>
    <row r="321" spans="1:26" ht="38.25" x14ac:dyDescent="0.15">
      <c r="A321" s="44"/>
      <c r="B321" s="50" t="s">
        <v>147</v>
      </c>
      <c r="C321" s="51">
        <v>2384</v>
      </c>
      <c r="D321" s="51">
        <v>2346.6</v>
      </c>
      <c r="E321" s="51">
        <v>2307.66</v>
      </c>
      <c r="F321" s="51">
        <v>2279.41</v>
      </c>
      <c r="G321" s="51">
        <v>2295.35</v>
      </c>
      <c r="H321" s="51">
        <v>2187.86</v>
      </c>
      <c r="I321" s="51">
        <v>2212.09</v>
      </c>
      <c r="J321" s="51">
        <v>2191.41</v>
      </c>
      <c r="K321" s="51">
        <v>2139.31</v>
      </c>
      <c r="L321" s="51">
        <v>2144.58</v>
      </c>
      <c r="M321" s="51">
        <v>2115.7399999999998</v>
      </c>
      <c r="N321" s="51">
        <v>2191.23</v>
      </c>
      <c r="O321" s="51">
        <v>2087.4299999999998</v>
      </c>
      <c r="P321" s="51">
        <v>2220.2600000000002</v>
      </c>
      <c r="Q321" s="51">
        <v>2378.3000000000002</v>
      </c>
      <c r="R321" s="51">
        <v>2398.86</v>
      </c>
      <c r="S321" s="51">
        <v>2493.5300000000002</v>
      </c>
      <c r="T321" s="51">
        <v>2664.06</v>
      </c>
      <c r="U321" s="51">
        <v>2414.44</v>
      </c>
      <c r="V321" s="51">
        <v>2436.39</v>
      </c>
      <c r="W321" s="51">
        <v>2450.8000000000002</v>
      </c>
      <c r="X321" s="51">
        <v>2444.16</v>
      </c>
      <c r="Y321" s="51">
        <v>2423.5700000000002</v>
      </c>
      <c r="Z321" s="51">
        <v>2362.8200000000002</v>
      </c>
    </row>
    <row r="322" spans="1:26" ht="12.75" x14ac:dyDescent="0.15">
      <c r="A322" s="44"/>
      <c r="B322" s="50" t="s">
        <v>200</v>
      </c>
      <c r="C322" s="51">
        <v>4074.04</v>
      </c>
      <c r="D322" s="51">
        <v>4074.04</v>
      </c>
      <c r="E322" s="51">
        <v>4074.04</v>
      </c>
      <c r="F322" s="51">
        <v>4074.04</v>
      </c>
      <c r="G322" s="51">
        <v>4074.04</v>
      </c>
      <c r="H322" s="51">
        <v>4074.04</v>
      </c>
      <c r="I322" s="51">
        <v>4074.04</v>
      </c>
      <c r="J322" s="51">
        <v>4074.04</v>
      </c>
      <c r="K322" s="51">
        <v>4074.04</v>
      </c>
      <c r="L322" s="51">
        <v>4074.04</v>
      </c>
      <c r="M322" s="51">
        <v>4074.04</v>
      </c>
      <c r="N322" s="51">
        <v>4074.04</v>
      </c>
      <c r="O322" s="51">
        <v>4074.04</v>
      </c>
      <c r="P322" s="51">
        <v>4074.04</v>
      </c>
      <c r="Q322" s="51">
        <v>4074.04</v>
      </c>
      <c r="R322" s="51">
        <v>4074.04</v>
      </c>
      <c r="S322" s="51">
        <v>4074.04</v>
      </c>
      <c r="T322" s="51">
        <v>4074.04</v>
      </c>
      <c r="U322" s="51">
        <v>4074.04</v>
      </c>
      <c r="V322" s="51">
        <v>4074.04</v>
      </c>
      <c r="W322" s="51">
        <v>4074.04</v>
      </c>
      <c r="X322" s="51">
        <v>4074.04</v>
      </c>
      <c r="Y322" s="51">
        <v>4074.04</v>
      </c>
      <c r="Z322" s="51">
        <v>4074.04</v>
      </c>
    </row>
    <row r="323" spans="1:26" ht="12.75" x14ac:dyDescent="0.15">
      <c r="A323" s="44"/>
      <c r="B323" s="50" t="s">
        <v>201</v>
      </c>
      <c r="C323" s="51">
        <v>705.17</v>
      </c>
      <c r="D323" s="51">
        <v>705.17</v>
      </c>
      <c r="E323" s="51">
        <v>705.17</v>
      </c>
      <c r="F323" s="51">
        <v>705.17</v>
      </c>
      <c r="G323" s="51">
        <v>705.17</v>
      </c>
      <c r="H323" s="51">
        <v>705.17</v>
      </c>
      <c r="I323" s="51">
        <v>705.17</v>
      </c>
      <c r="J323" s="51">
        <v>705.17</v>
      </c>
      <c r="K323" s="51">
        <v>705.17</v>
      </c>
      <c r="L323" s="51">
        <v>705.17</v>
      </c>
      <c r="M323" s="51">
        <v>705.17</v>
      </c>
      <c r="N323" s="51">
        <v>705.17</v>
      </c>
      <c r="O323" s="51">
        <v>705.17</v>
      </c>
      <c r="P323" s="51">
        <v>705.17</v>
      </c>
      <c r="Q323" s="51">
        <v>705.17</v>
      </c>
      <c r="R323" s="51">
        <v>705.17</v>
      </c>
      <c r="S323" s="51">
        <v>705.17</v>
      </c>
      <c r="T323" s="51">
        <v>705.17</v>
      </c>
      <c r="U323" s="51">
        <v>705.17</v>
      </c>
      <c r="V323" s="51">
        <v>705.17</v>
      </c>
      <c r="W323" s="51">
        <v>705.17</v>
      </c>
      <c r="X323" s="51">
        <v>705.17</v>
      </c>
      <c r="Y323" s="51">
        <v>705.17</v>
      </c>
      <c r="Z323" s="51">
        <v>705.17</v>
      </c>
    </row>
    <row r="324" spans="1:26" ht="13.5" thickBot="1" x14ac:dyDescent="0.2">
      <c r="A324" s="44"/>
      <c r="B324" s="50" t="s">
        <v>111</v>
      </c>
      <c r="C324" s="51">
        <v>4.8109999999999999</v>
      </c>
      <c r="D324" s="51">
        <v>4.8109999999999999</v>
      </c>
      <c r="E324" s="51">
        <v>4.8109999999999999</v>
      </c>
      <c r="F324" s="51">
        <v>4.8109999999999999</v>
      </c>
      <c r="G324" s="51">
        <v>4.8109999999999999</v>
      </c>
      <c r="H324" s="51">
        <v>4.8109999999999999</v>
      </c>
      <c r="I324" s="51">
        <v>4.8109999999999999</v>
      </c>
      <c r="J324" s="51">
        <v>4.8109999999999999</v>
      </c>
      <c r="K324" s="51">
        <v>4.8109999999999999</v>
      </c>
      <c r="L324" s="51">
        <v>4.8109999999999999</v>
      </c>
      <c r="M324" s="51">
        <v>4.8109999999999999</v>
      </c>
      <c r="N324" s="51">
        <v>4.8109999999999999</v>
      </c>
      <c r="O324" s="51">
        <v>4.8109999999999999</v>
      </c>
      <c r="P324" s="51">
        <v>4.8109999999999999</v>
      </c>
      <c r="Q324" s="51">
        <v>4.8109999999999999</v>
      </c>
      <c r="R324" s="51">
        <v>4.8109999999999999</v>
      </c>
      <c r="S324" s="51">
        <v>4.8109999999999999</v>
      </c>
      <c r="T324" s="51">
        <v>4.8109999999999999</v>
      </c>
      <c r="U324" s="51">
        <v>4.8109999999999999</v>
      </c>
      <c r="V324" s="51">
        <v>4.8109999999999999</v>
      </c>
      <c r="W324" s="51">
        <v>4.8109999999999999</v>
      </c>
      <c r="X324" s="51">
        <v>4.8109999999999999</v>
      </c>
      <c r="Y324" s="51">
        <v>4.8109999999999999</v>
      </c>
      <c r="Z324" s="51">
        <v>4.8109999999999999</v>
      </c>
    </row>
    <row r="325" spans="1:26" s="153" customFormat="1" ht="24.75" thickBot="1" x14ac:dyDescent="0.3">
      <c r="B325" s="164" t="s">
        <v>210</v>
      </c>
      <c r="C325" s="165">
        <v>1283</v>
      </c>
      <c r="D325" s="165">
        <v>1283</v>
      </c>
      <c r="E325" s="165">
        <v>1283</v>
      </c>
      <c r="F325" s="165">
        <v>1283</v>
      </c>
      <c r="G325" s="165">
        <v>1283</v>
      </c>
      <c r="H325" s="165">
        <v>1283</v>
      </c>
      <c r="I325" s="165">
        <v>1283</v>
      </c>
      <c r="J325" s="165">
        <v>1283</v>
      </c>
      <c r="K325" s="165">
        <v>1283</v>
      </c>
      <c r="L325" s="165">
        <v>1283</v>
      </c>
      <c r="M325" s="165">
        <v>1283</v>
      </c>
      <c r="N325" s="165">
        <v>1283</v>
      </c>
      <c r="O325" s="165">
        <v>1283</v>
      </c>
      <c r="P325" s="165">
        <v>1283</v>
      </c>
      <c r="Q325" s="165">
        <v>1283</v>
      </c>
      <c r="R325" s="165">
        <v>1283</v>
      </c>
      <c r="S325" s="165">
        <v>1283</v>
      </c>
      <c r="T325" s="165">
        <v>1283</v>
      </c>
      <c r="U325" s="165">
        <v>1283</v>
      </c>
      <c r="V325" s="165">
        <v>1283</v>
      </c>
      <c r="W325" s="165">
        <v>1283</v>
      </c>
      <c r="X325" s="165">
        <v>1283</v>
      </c>
      <c r="Y325" s="165">
        <v>1283</v>
      </c>
      <c r="Z325" s="165">
        <v>1283</v>
      </c>
    </row>
    <row r="326" spans="1:26" ht="13.5" thickBot="1" x14ac:dyDescent="0.2">
      <c r="A326" s="44"/>
      <c r="B326" s="48" t="s">
        <v>168</v>
      </c>
      <c r="C326" s="49">
        <f>C327+C328+C329+C330+C331</f>
        <v>8468.530999999999</v>
      </c>
      <c r="D326" s="49">
        <f t="shared" ref="D326:Z326" si="63">D327+D328+D329+D330+D331</f>
        <v>8460.1810000000005</v>
      </c>
      <c r="E326" s="49">
        <f t="shared" si="63"/>
        <v>8379.5509999999995</v>
      </c>
      <c r="F326" s="49">
        <f t="shared" si="63"/>
        <v>8565.5609999999997</v>
      </c>
      <c r="G326" s="49">
        <f t="shared" si="63"/>
        <v>8483.1810000000005</v>
      </c>
      <c r="H326" s="49">
        <f t="shared" si="63"/>
        <v>8491.4110000000001</v>
      </c>
      <c r="I326" s="49">
        <f t="shared" si="63"/>
        <v>8500.5409999999993</v>
      </c>
      <c r="J326" s="49">
        <f t="shared" si="63"/>
        <v>8515.4110000000001</v>
      </c>
      <c r="K326" s="49">
        <f t="shared" si="63"/>
        <v>8532.1909999999989</v>
      </c>
      <c r="L326" s="49">
        <f t="shared" si="63"/>
        <v>8548.2209999999995</v>
      </c>
      <c r="M326" s="49">
        <f t="shared" si="63"/>
        <v>8510.8709999999992</v>
      </c>
      <c r="N326" s="49">
        <f t="shared" si="63"/>
        <v>8456.8109999999997</v>
      </c>
      <c r="O326" s="49">
        <f t="shared" si="63"/>
        <v>8464.8909999999996</v>
      </c>
      <c r="P326" s="49">
        <f t="shared" si="63"/>
        <v>8496.6409999999996</v>
      </c>
      <c r="Q326" s="49">
        <f t="shared" si="63"/>
        <v>8591.2109999999993</v>
      </c>
      <c r="R326" s="49">
        <f t="shared" si="63"/>
        <v>8643.6810000000005</v>
      </c>
      <c r="S326" s="49">
        <f t="shared" si="63"/>
        <v>8755.0709999999999</v>
      </c>
      <c r="T326" s="49">
        <f t="shared" si="63"/>
        <v>9054.7109999999993</v>
      </c>
      <c r="U326" s="49">
        <f t="shared" si="63"/>
        <v>8623.2109999999993</v>
      </c>
      <c r="V326" s="49">
        <f t="shared" si="63"/>
        <v>8644.7609999999986</v>
      </c>
      <c r="W326" s="49">
        <f t="shared" si="63"/>
        <v>8783.491</v>
      </c>
      <c r="X326" s="49">
        <f t="shared" si="63"/>
        <v>8778.8410000000003</v>
      </c>
      <c r="Y326" s="49">
        <f t="shared" si="63"/>
        <v>8754.7009999999991</v>
      </c>
      <c r="Z326" s="49">
        <f t="shared" si="63"/>
        <v>8727.3909999999996</v>
      </c>
    </row>
    <row r="327" spans="1:26" ht="38.25" x14ac:dyDescent="0.15">
      <c r="A327" s="44"/>
      <c r="B327" s="50" t="s">
        <v>147</v>
      </c>
      <c r="C327" s="51">
        <v>2401.5100000000002</v>
      </c>
      <c r="D327" s="51">
        <v>2393.16</v>
      </c>
      <c r="E327" s="51">
        <v>2312.5300000000002</v>
      </c>
      <c r="F327" s="51">
        <v>2498.54</v>
      </c>
      <c r="G327" s="51">
        <v>2416.16</v>
      </c>
      <c r="H327" s="51">
        <v>2424.39</v>
      </c>
      <c r="I327" s="51">
        <v>2433.52</v>
      </c>
      <c r="J327" s="51">
        <v>2448.39</v>
      </c>
      <c r="K327" s="51">
        <v>2465.17</v>
      </c>
      <c r="L327" s="51">
        <v>2481.1999999999998</v>
      </c>
      <c r="M327" s="51">
        <v>2443.85</v>
      </c>
      <c r="N327" s="51">
        <v>2389.79</v>
      </c>
      <c r="O327" s="51">
        <v>2397.87</v>
      </c>
      <c r="P327" s="51">
        <v>2429.62</v>
      </c>
      <c r="Q327" s="51">
        <v>2524.19</v>
      </c>
      <c r="R327" s="51">
        <v>2576.66</v>
      </c>
      <c r="S327" s="51">
        <v>2688.05</v>
      </c>
      <c r="T327" s="51">
        <v>2987.69</v>
      </c>
      <c r="U327" s="51">
        <v>2556.19</v>
      </c>
      <c r="V327" s="51">
        <v>2577.7399999999998</v>
      </c>
      <c r="W327" s="51">
        <v>2716.47</v>
      </c>
      <c r="X327" s="51">
        <v>2711.82</v>
      </c>
      <c r="Y327" s="51">
        <v>2687.68</v>
      </c>
      <c r="Z327" s="51">
        <v>2660.37</v>
      </c>
    </row>
    <row r="328" spans="1:26" ht="12.75" x14ac:dyDescent="0.15">
      <c r="A328" s="44"/>
      <c r="B328" s="50" t="s">
        <v>200</v>
      </c>
      <c r="C328" s="51">
        <v>4074.04</v>
      </c>
      <c r="D328" s="51">
        <v>4074.04</v>
      </c>
      <c r="E328" s="51">
        <v>4074.04</v>
      </c>
      <c r="F328" s="51">
        <v>4074.04</v>
      </c>
      <c r="G328" s="51">
        <v>4074.04</v>
      </c>
      <c r="H328" s="51">
        <v>4074.04</v>
      </c>
      <c r="I328" s="51">
        <v>4074.04</v>
      </c>
      <c r="J328" s="51">
        <v>4074.04</v>
      </c>
      <c r="K328" s="51">
        <v>4074.04</v>
      </c>
      <c r="L328" s="51">
        <v>4074.04</v>
      </c>
      <c r="M328" s="51">
        <v>4074.04</v>
      </c>
      <c r="N328" s="51">
        <v>4074.04</v>
      </c>
      <c r="O328" s="51">
        <v>4074.04</v>
      </c>
      <c r="P328" s="51">
        <v>4074.04</v>
      </c>
      <c r="Q328" s="51">
        <v>4074.04</v>
      </c>
      <c r="R328" s="51">
        <v>4074.04</v>
      </c>
      <c r="S328" s="51">
        <v>4074.04</v>
      </c>
      <c r="T328" s="51">
        <v>4074.04</v>
      </c>
      <c r="U328" s="51">
        <v>4074.04</v>
      </c>
      <c r="V328" s="51">
        <v>4074.04</v>
      </c>
      <c r="W328" s="51">
        <v>4074.04</v>
      </c>
      <c r="X328" s="51">
        <v>4074.04</v>
      </c>
      <c r="Y328" s="51">
        <v>4074.04</v>
      </c>
      <c r="Z328" s="51">
        <v>4074.04</v>
      </c>
    </row>
    <row r="329" spans="1:26" ht="12.75" x14ac:dyDescent="0.15">
      <c r="A329" s="44"/>
      <c r="B329" s="50" t="s">
        <v>201</v>
      </c>
      <c r="C329" s="51">
        <v>705.17</v>
      </c>
      <c r="D329" s="51">
        <v>705.17</v>
      </c>
      <c r="E329" s="51">
        <v>705.17</v>
      </c>
      <c r="F329" s="51">
        <v>705.17</v>
      </c>
      <c r="G329" s="51">
        <v>705.17</v>
      </c>
      <c r="H329" s="51">
        <v>705.17</v>
      </c>
      <c r="I329" s="51">
        <v>705.17</v>
      </c>
      <c r="J329" s="51">
        <v>705.17</v>
      </c>
      <c r="K329" s="51">
        <v>705.17</v>
      </c>
      <c r="L329" s="51">
        <v>705.17</v>
      </c>
      <c r="M329" s="51">
        <v>705.17</v>
      </c>
      <c r="N329" s="51">
        <v>705.17</v>
      </c>
      <c r="O329" s="51">
        <v>705.17</v>
      </c>
      <c r="P329" s="51">
        <v>705.17</v>
      </c>
      <c r="Q329" s="51">
        <v>705.17</v>
      </c>
      <c r="R329" s="51">
        <v>705.17</v>
      </c>
      <c r="S329" s="51">
        <v>705.17</v>
      </c>
      <c r="T329" s="51">
        <v>705.17</v>
      </c>
      <c r="U329" s="51">
        <v>705.17</v>
      </c>
      <c r="V329" s="51">
        <v>705.17</v>
      </c>
      <c r="W329" s="51">
        <v>705.17</v>
      </c>
      <c r="X329" s="51">
        <v>705.17</v>
      </c>
      <c r="Y329" s="51">
        <v>705.17</v>
      </c>
      <c r="Z329" s="51">
        <v>705.17</v>
      </c>
    </row>
    <row r="330" spans="1:26" ht="13.5" thickBot="1" x14ac:dyDescent="0.2">
      <c r="A330" s="44"/>
      <c r="B330" s="50" t="s">
        <v>111</v>
      </c>
      <c r="C330" s="51">
        <v>4.8109999999999999</v>
      </c>
      <c r="D330" s="51">
        <v>4.8109999999999999</v>
      </c>
      <c r="E330" s="51">
        <v>4.8109999999999999</v>
      </c>
      <c r="F330" s="51">
        <v>4.8109999999999999</v>
      </c>
      <c r="G330" s="51">
        <v>4.8109999999999999</v>
      </c>
      <c r="H330" s="51">
        <v>4.8109999999999999</v>
      </c>
      <c r="I330" s="51">
        <v>4.8109999999999999</v>
      </c>
      <c r="J330" s="51">
        <v>4.8109999999999999</v>
      </c>
      <c r="K330" s="51">
        <v>4.8109999999999999</v>
      </c>
      <c r="L330" s="51">
        <v>4.8109999999999999</v>
      </c>
      <c r="M330" s="51">
        <v>4.8109999999999999</v>
      </c>
      <c r="N330" s="51">
        <v>4.8109999999999999</v>
      </c>
      <c r="O330" s="51">
        <v>4.8109999999999999</v>
      </c>
      <c r="P330" s="51">
        <v>4.8109999999999999</v>
      </c>
      <c r="Q330" s="51">
        <v>4.8109999999999999</v>
      </c>
      <c r="R330" s="51">
        <v>4.8109999999999999</v>
      </c>
      <c r="S330" s="51">
        <v>4.8109999999999999</v>
      </c>
      <c r="T330" s="51">
        <v>4.8109999999999999</v>
      </c>
      <c r="U330" s="51">
        <v>4.8109999999999999</v>
      </c>
      <c r="V330" s="51">
        <v>4.8109999999999999</v>
      </c>
      <c r="W330" s="51">
        <v>4.8109999999999999</v>
      </c>
      <c r="X330" s="51">
        <v>4.8109999999999999</v>
      </c>
      <c r="Y330" s="51">
        <v>4.8109999999999999</v>
      </c>
      <c r="Z330" s="51">
        <v>4.8109999999999999</v>
      </c>
    </row>
    <row r="331" spans="1:26" s="153" customFormat="1" ht="24.75" thickBot="1" x14ac:dyDescent="0.3">
      <c r="B331" s="164" t="s">
        <v>210</v>
      </c>
      <c r="C331" s="165">
        <v>1283</v>
      </c>
      <c r="D331" s="165">
        <v>1283</v>
      </c>
      <c r="E331" s="165">
        <v>1283</v>
      </c>
      <c r="F331" s="165">
        <v>1283</v>
      </c>
      <c r="G331" s="165">
        <v>1283</v>
      </c>
      <c r="H331" s="165">
        <v>1283</v>
      </c>
      <c r="I331" s="165">
        <v>1283</v>
      </c>
      <c r="J331" s="165">
        <v>1283</v>
      </c>
      <c r="K331" s="165">
        <v>1283</v>
      </c>
      <c r="L331" s="165">
        <v>1283</v>
      </c>
      <c r="M331" s="165">
        <v>1283</v>
      </c>
      <c r="N331" s="165">
        <v>1283</v>
      </c>
      <c r="O331" s="165">
        <v>1283</v>
      </c>
      <c r="P331" s="165">
        <v>1283</v>
      </c>
      <c r="Q331" s="165">
        <v>1283</v>
      </c>
      <c r="R331" s="165">
        <v>1283</v>
      </c>
      <c r="S331" s="165">
        <v>1283</v>
      </c>
      <c r="T331" s="165">
        <v>1283</v>
      </c>
      <c r="U331" s="165">
        <v>1283</v>
      </c>
      <c r="V331" s="165">
        <v>1283</v>
      </c>
      <c r="W331" s="165">
        <v>1283</v>
      </c>
      <c r="X331" s="165">
        <v>1283</v>
      </c>
      <c r="Y331" s="165">
        <v>1283</v>
      </c>
      <c r="Z331" s="165">
        <v>1283</v>
      </c>
    </row>
    <row r="332" spans="1:26" ht="13.5" thickBot="1" x14ac:dyDescent="0.2">
      <c r="A332" s="44"/>
      <c r="B332" s="48" t="s">
        <v>169</v>
      </c>
      <c r="C332" s="49">
        <f>C333+C334+C335+C336+C337</f>
        <v>8502.4709999999995</v>
      </c>
      <c r="D332" s="49">
        <f t="shared" ref="D332:Z332" si="64">D333+D334+D335+D336+D337</f>
        <v>8487.1009999999987</v>
      </c>
      <c r="E332" s="49">
        <f t="shared" si="64"/>
        <v>8426.9409999999989</v>
      </c>
      <c r="F332" s="49">
        <f t="shared" si="64"/>
        <v>8386.0109999999986</v>
      </c>
      <c r="G332" s="49">
        <f t="shared" si="64"/>
        <v>8356.8209999999999</v>
      </c>
      <c r="H332" s="49">
        <f t="shared" si="64"/>
        <v>8376.5910000000003</v>
      </c>
      <c r="I332" s="49">
        <f t="shared" si="64"/>
        <v>8399.9409999999989</v>
      </c>
      <c r="J332" s="49">
        <f t="shared" si="64"/>
        <v>8428.2309999999998</v>
      </c>
      <c r="K332" s="49">
        <f t="shared" si="64"/>
        <v>8431.3909999999996</v>
      </c>
      <c r="L332" s="49">
        <f t="shared" si="64"/>
        <v>8381.6009999999987</v>
      </c>
      <c r="M332" s="49">
        <f t="shared" si="64"/>
        <v>8341.7109999999993</v>
      </c>
      <c r="N332" s="49">
        <f t="shared" si="64"/>
        <v>8339.0910000000003</v>
      </c>
      <c r="O332" s="49">
        <f t="shared" si="64"/>
        <v>8345.2710000000006</v>
      </c>
      <c r="P332" s="49">
        <f t="shared" si="64"/>
        <v>8349.9310000000005</v>
      </c>
      <c r="Q332" s="49">
        <f t="shared" si="64"/>
        <v>8425.0210000000006</v>
      </c>
      <c r="R332" s="49">
        <f t="shared" si="64"/>
        <v>8442.8410000000003</v>
      </c>
      <c r="S332" s="49">
        <f t="shared" si="64"/>
        <v>8562.280999999999</v>
      </c>
      <c r="T332" s="49">
        <f t="shared" si="64"/>
        <v>9015.8709999999992</v>
      </c>
      <c r="U332" s="49">
        <f t="shared" si="64"/>
        <v>8481.6509999999998</v>
      </c>
      <c r="V332" s="49">
        <f t="shared" si="64"/>
        <v>8423.0109999999986</v>
      </c>
      <c r="W332" s="49">
        <f t="shared" si="64"/>
        <v>8421.8009999999995</v>
      </c>
      <c r="X332" s="49">
        <f t="shared" si="64"/>
        <v>8425.0109999999986</v>
      </c>
      <c r="Y332" s="49">
        <f t="shared" si="64"/>
        <v>8419.6110000000008</v>
      </c>
      <c r="Z332" s="49">
        <f t="shared" si="64"/>
        <v>8389.1610000000001</v>
      </c>
    </row>
    <row r="333" spans="1:26" ht="38.25" x14ac:dyDescent="0.15">
      <c r="A333" s="44"/>
      <c r="B333" s="50" t="s">
        <v>147</v>
      </c>
      <c r="C333" s="51">
        <v>2435.4499999999998</v>
      </c>
      <c r="D333" s="51">
        <v>2420.08</v>
      </c>
      <c r="E333" s="51">
        <v>2359.92</v>
      </c>
      <c r="F333" s="51">
        <v>2318.9899999999998</v>
      </c>
      <c r="G333" s="51">
        <v>2289.8000000000002</v>
      </c>
      <c r="H333" s="51">
        <v>2309.5700000000002</v>
      </c>
      <c r="I333" s="51">
        <v>2332.92</v>
      </c>
      <c r="J333" s="51">
        <v>2361.21</v>
      </c>
      <c r="K333" s="51">
        <v>2364.37</v>
      </c>
      <c r="L333" s="51">
        <v>2314.58</v>
      </c>
      <c r="M333" s="51">
        <v>2274.69</v>
      </c>
      <c r="N333" s="51">
        <v>2272.0700000000002</v>
      </c>
      <c r="O333" s="51">
        <v>2278.25</v>
      </c>
      <c r="P333" s="51">
        <v>2282.91</v>
      </c>
      <c r="Q333" s="51">
        <v>2358</v>
      </c>
      <c r="R333" s="51">
        <v>2375.8200000000002</v>
      </c>
      <c r="S333" s="51">
        <v>2495.2600000000002</v>
      </c>
      <c r="T333" s="51">
        <v>2948.85</v>
      </c>
      <c r="U333" s="51">
        <v>2414.63</v>
      </c>
      <c r="V333" s="51">
        <v>2355.9899999999998</v>
      </c>
      <c r="W333" s="51">
        <v>2354.7800000000002</v>
      </c>
      <c r="X333" s="51">
        <v>2357.9899999999998</v>
      </c>
      <c r="Y333" s="51">
        <v>2352.59</v>
      </c>
      <c r="Z333" s="51">
        <v>2322.14</v>
      </c>
    </row>
    <row r="334" spans="1:26" ht="12.75" x14ac:dyDescent="0.15">
      <c r="A334" s="44"/>
      <c r="B334" s="50" t="s">
        <v>200</v>
      </c>
      <c r="C334" s="51">
        <v>4074.04</v>
      </c>
      <c r="D334" s="51">
        <v>4074.04</v>
      </c>
      <c r="E334" s="51">
        <v>4074.04</v>
      </c>
      <c r="F334" s="51">
        <v>4074.04</v>
      </c>
      <c r="G334" s="51">
        <v>4074.04</v>
      </c>
      <c r="H334" s="51">
        <v>4074.04</v>
      </c>
      <c r="I334" s="51">
        <v>4074.04</v>
      </c>
      <c r="J334" s="51">
        <v>4074.04</v>
      </c>
      <c r="K334" s="51">
        <v>4074.04</v>
      </c>
      <c r="L334" s="51">
        <v>4074.04</v>
      </c>
      <c r="M334" s="51">
        <v>4074.04</v>
      </c>
      <c r="N334" s="51">
        <v>4074.04</v>
      </c>
      <c r="O334" s="51">
        <v>4074.04</v>
      </c>
      <c r="P334" s="51">
        <v>4074.04</v>
      </c>
      <c r="Q334" s="51">
        <v>4074.04</v>
      </c>
      <c r="R334" s="51">
        <v>4074.04</v>
      </c>
      <c r="S334" s="51">
        <v>4074.04</v>
      </c>
      <c r="T334" s="51">
        <v>4074.04</v>
      </c>
      <c r="U334" s="51">
        <v>4074.04</v>
      </c>
      <c r="V334" s="51">
        <v>4074.04</v>
      </c>
      <c r="W334" s="51">
        <v>4074.04</v>
      </c>
      <c r="X334" s="51">
        <v>4074.04</v>
      </c>
      <c r="Y334" s="51">
        <v>4074.04</v>
      </c>
      <c r="Z334" s="51">
        <v>4074.04</v>
      </c>
    </row>
    <row r="335" spans="1:26" ht="12.75" x14ac:dyDescent="0.15">
      <c r="A335" s="44"/>
      <c r="B335" s="50" t="s">
        <v>201</v>
      </c>
      <c r="C335" s="51">
        <v>705.17</v>
      </c>
      <c r="D335" s="51">
        <v>705.17</v>
      </c>
      <c r="E335" s="51">
        <v>705.17</v>
      </c>
      <c r="F335" s="51">
        <v>705.17</v>
      </c>
      <c r="G335" s="51">
        <v>705.17</v>
      </c>
      <c r="H335" s="51">
        <v>705.17</v>
      </c>
      <c r="I335" s="51">
        <v>705.17</v>
      </c>
      <c r="J335" s="51">
        <v>705.17</v>
      </c>
      <c r="K335" s="51">
        <v>705.17</v>
      </c>
      <c r="L335" s="51">
        <v>705.17</v>
      </c>
      <c r="M335" s="51">
        <v>705.17</v>
      </c>
      <c r="N335" s="51">
        <v>705.17</v>
      </c>
      <c r="O335" s="51">
        <v>705.17</v>
      </c>
      <c r="P335" s="51">
        <v>705.17</v>
      </c>
      <c r="Q335" s="51">
        <v>705.17</v>
      </c>
      <c r="R335" s="51">
        <v>705.17</v>
      </c>
      <c r="S335" s="51">
        <v>705.17</v>
      </c>
      <c r="T335" s="51">
        <v>705.17</v>
      </c>
      <c r="U335" s="51">
        <v>705.17</v>
      </c>
      <c r="V335" s="51">
        <v>705.17</v>
      </c>
      <c r="W335" s="51">
        <v>705.17</v>
      </c>
      <c r="X335" s="51">
        <v>705.17</v>
      </c>
      <c r="Y335" s="51">
        <v>705.17</v>
      </c>
      <c r="Z335" s="51">
        <v>705.17</v>
      </c>
    </row>
    <row r="336" spans="1:26" ht="13.5" thickBot="1" x14ac:dyDescent="0.2">
      <c r="A336" s="44"/>
      <c r="B336" s="50" t="s">
        <v>111</v>
      </c>
      <c r="C336" s="51">
        <v>4.8109999999999999</v>
      </c>
      <c r="D336" s="51">
        <v>4.8109999999999999</v>
      </c>
      <c r="E336" s="51">
        <v>4.8109999999999999</v>
      </c>
      <c r="F336" s="51">
        <v>4.8109999999999999</v>
      </c>
      <c r="G336" s="51">
        <v>4.8109999999999999</v>
      </c>
      <c r="H336" s="51">
        <v>4.8109999999999999</v>
      </c>
      <c r="I336" s="51">
        <v>4.8109999999999999</v>
      </c>
      <c r="J336" s="51">
        <v>4.8109999999999999</v>
      </c>
      <c r="K336" s="51">
        <v>4.8109999999999999</v>
      </c>
      <c r="L336" s="51">
        <v>4.8109999999999999</v>
      </c>
      <c r="M336" s="51">
        <v>4.8109999999999999</v>
      </c>
      <c r="N336" s="51">
        <v>4.8109999999999999</v>
      </c>
      <c r="O336" s="51">
        <v>4.8109999999999999</v>
      </c>
      <c r="P336" s="51">
        <v>4.8109999999999999</v>
      </c>
      <c r="Q336" s="51">
        <v>4.8109999999999999</v>
      </c>
      <c r="R336" s="51">
        <v>4.8109999999999999</v>
      </c>
      <c r="S336" s="51">
        <v>4.8109999999999999</v>
      </c>
      <c r="T336" s="51">
        <v>4.8109999999999999</v>
      </c>
      <c r="U336" s="51">
        <v>4.8109999999999999</v>
      </c>
      <c r="V336" s="51">
        <v>4.8109999999999999</v>
      </c>
      <c r="W336" s="51">
        <v>4.8109999999999999</v>
      </c>
      <c r="X336" s="51">
        <v>4.8109999999999999</v>
      </c>
      <c r="Y336" s="51">
        <v>4.8109999999999999</v>
      </c>
      <c r="Z336" s="51">
        <v>4.8109999999999999</v>
      </c>
    </row>
    <row r="337" spans="1:26" s="153" customFormat="1" ht="24.75" thickBot="1" x14ac:dyDescent="0.3">
      <c r="B337" s="164" t="s">
        <v>210</v>
      </c>
      <c r="C337" s="165">
        <v>1283</v>
      </c>
      <c r="D337" s="165">
        <v>1283</v>
      </c>
      <c r="E337" s="165">
        <v>1283</v>
      </c>
      <c r="F337" s="165">
        <v>1283</v>
      </c>
      <c r="G337" s="165">
        <v>1283</v>
      </c>
      <c r="H337" s="165">
        <v>1283</v>
      </c>
      <c r="I337" s="165">
        <v>1283</v>
      </c>
      <c r="J337" s="165">
        <v>1283</v>
      </c>
      <c r="K337" s="165">
        <v>1283</v>
      </c>
      <c r="L337" s="165">
        <v>1283</v>
      </c>
      <c r="M337" s="165">
        <v>1283</v>
      </c>
      <c r="N337" s="165">
        <v>1283</v>
      </c>
      <c r="O337" s="165">
        <v>1283</v>
      </c>
      <c r="P337" s="165">
        <v>1283</v>
      </c>
      <c r="Q337" s="165">
        <v>1283</v>
      </c>
      <c r="R337" s="165">
        <v>1283</v>
      </c>
      <c r="S337" s="165">
        <v>1283</v>
      </c>
      <c r="T337" s="165">
        <v>1283</v>
      </c>
      <c r="U337" s="165">
        <v>1283</v>
      </c>
      <c r="V337" s="165">
        <v>1283</v>
      </c>
      <c r="W337" s="165">
        <v>1283</v>
      </c>
      <c r="X337" s="165">
        <v>1283</v>
      </c>
      <c r="Y337" s="165">
        <v>1283</v>
      </c>
      <c r="Z337" s="165">
        <v>1283</v>
      </c>
    </row>
    <row r="338" spans="1:26" ht="13.5" thickBot="1" x14ac:dyDescent="0.2">
      <c r="A338" s="44"/>
      <c r="B338" s="48" t="s">
        <v>170</v>
      </c>
      <c r="C338" s="49">
        <f>C339+C340+C341+C342+C343</f>
        <v>8692.7510000000002</v>
      </c>
      <c r="D338" s="49">
        <f t="shared" ref="D338:Z338" si="65">D339+D340+D341+D342+D343</f>
        <v>8654.8909999999996</v>
      </c>
      <c r="E338" s="49">
        <f t="shared" si="65"/>
        <v>8643.780999999999</v>
      </c>
      <c r="F338" s="49">
        <f t="shared" si="65"/>
        <v>8632.1509999999998</v>
      </c>
      <c r="G338" s="49">
        <f t="shared" si="65"/>
        <v>8648.6710000000003</v>
      </c>
      <c r="H338" s="49">
        <f t="shared" si="65"/>
        <v>8684.4009999999998</v>
      </c>
      <c r="I338" s="49">
        <f t="shared" si="65"/>
        <v>8699.8410000000003</v>
      </c>
      <c r="J338" s="49">
        <f t="shared" si="65"/>
        <v>8732.2309999999998</v>
      </c>
      <c r="K338" s="49">
        <f t="shared" si="65"/>
        <v>8761.5810000000001</v>
      </c>
      <c r="L338" s="49">
        <f t="shared" si="65"/>
        <v>8750.7109999999993</v>
      </c>
      <c r="M338" s="49">
        <f t="shared" si="65"/>
        <v>8707.8209999999999</v>
      </c>
      <c r="N338" s="49">
        <f t="shared" si="65"/>
        <v>8777.8410000000003</v>
      </c>
      <c r="O338" s="49">
        <f t="shared" si="65"/>
        <v>8773.1309999999994</v>
      </c>
      <c r="P338" s="49">
        <f t="shared" si="65"/>
        <v>8791.5910000000003</v>
      </c>
      <c r="Q338" s="49">
        <f t="shared" si="65"/>
        <v>8954.5010000000002</v>
      </c>
      <c r="R338" s="49">
        <f t="shared" si="65"/>
        <v>9001.9310000000005</v>
      </c>
      <c r="S338" s="49">
        <f t="shared" si="65"/>
        <v>9078.7909999999993</v>
      </c>
      <c r="T338" s="49">
        <f t="shared" si="65"/>
        <v>9517.3709999999992</v>
      </c>
      <c r="U338" s="49">
        <f t="shared" si="65"/>
        <v>8765.9210000000003</v>
      </c>
      <c r="V338" s="49">
        <f t="shared" si="65"/>
        <v>8761.8909999999996</v>
      </c>
      <c r="W338" s="49">
        <f t="shared" si="65"/>
        <v>8757.1309999999994</v>
      </c>
      <c r="X338" s="49">
        <f t="shared" si="65"/>
        <v>8758.4210000000003</v>
      </c>
      <c r="Y338" s="49">
        <f t="shared" si="65"/>
        <v>8739.1110000000008</v>
      </c>
      <c r="Z338" s="49">
        <f t="shared" si="65"/>
        <v>8691.3909999999996</v>
      </c>
    </row>
    <row r="339" spans="1:26" ht="38.25" x14ac:dyDescent="0.15">
      <c r="A339" s="44"/>
      <c r="B339" s="50" t="s">
        <v>147</v>
      </c>
      <c r="C339" s="51">
        <v>2625.73</v>
      </c>
      <c r="D339" s="51">
        <v>2587.87</v>
      </c>
      <c r="E339" s="51">
        <v>2576.7600000000002</v>
      </c>
      <c r="F339" s="51">
        <v>2565.13</v>
      </c>
      <c r="G339" s="51">
        <v>2581.65</v>
      </c>
      <c r="H339" s="51">
        <v>2617.38</v>
      </c>
      <c r="I339" s="51">
        <v>2632.82</v>
      </c>
      <c r="J339" s="51">
        <v>2665.21</v>
      </c>
      <c r="K339" s="51">
        <v>2694.56</v>
      </c>
      <c r="L339" s="51">
        <v>2683.69</v>
      </c>
      <c r="M339" s="51">
        <v>2640.8</v>
      </c>
      <c r="N339" s="51">
        <v>2710.82</v>
      </c>
      <c r="O339" s="51">
        <v>2706.11</v>
      </c>
      <c r="P339" s="51">
        <v>2724.57</v>
      </c>
      <c r="Q339" s="51">
        <v>2887.48</v>
      </c>
      <c r="R339" s="51">
        <v>2934.91</v>
      </c>
      <c r="S339" s="51">
        <v>3011.77</v>
      </c>
      <c r="T339" s="51">
        <v>3450.35</v>
      </c>
      <c r="U339" s="51">
        <v>2698.9</v>
      </c>
      <c r="V339" s="51">
        <v>2694.87</v>
      </c>
      <c r="W339" s="51">
        <v>2690.11</v>
      </c>
      <c r="X339" s="51">
        <v>2691.4</v>
      </c>
      <c r="Y339" s="51">
        <v>2672.09</v>
      </c>
      <c r="Z339" s="51">
        <v>2624.37</v>
      </c>
    </row>
    <row r="340" spans="1:26" ht="12.75" x14ac:dyDescent="0.15">
      <c r="A340" s="44"/>
      <c r="B340" s="50" t="s">
        <v>200</v>
      </c>
      <c r="C340" s="51">
        <v>4074.04</v>
      </c>
      <c r="D340" s="51">
        <v>4074.04</v>
      </c>
      <c r="E340" s="51">
        <v>4074.04</v>
      </c>
      <c r="F340" s="51">
        <v>4074.04</v>
      </c>
      <c r="G340" s="51">
        <v>4074.04</v>
      </c>
      <c r="H340" s="51">
        <v>4074.04</v>
      </c>
      <c r="I340" s="51">
        <v>4074.04</v>
      </c>
      <c r="J340" s="51">
        <v>4074.04</v>
      </c>
      <c r="K340" s="51">
        <v>4074.04</v>
      </c>
      <c r="L340" s="51">
        <v>4074.04</v>
      </c>
      <c r="M340" s="51">
        <v>4074.04</v>
      </c>
      <c r="N340" s="51">
        <v>4074.04</v>
      </c>
      <c r="O340" s="51">
        <v>4074.04</v>
      </c>
      <c r="P340" s="51">
        <v>4074.04</v>
      </c>
      <c r="Q340" s="51">
        <v>4074.04</v>
      </c>
      <c r="R340" s="51">
        <v>4074.04</v>
      </c>
      <c r="S340" s="51">
        <v>4074.04</v>
      </c>
      <c r="T340" s="51">
        <v>4074.04</v>
      </c>
      <c r="U340" s="51">
        <v>4074.04</v>
      </c>
      <c r="V340" s="51">
        <v>4074.04</v>
      </c>
      <c r="W340" s="51">
        <v>4074.04</v>
      </c>
      <c r="X340" s="51">
        <v>4074.04</v>
      </c>
      <c r="Y340" s="51">
        <v>4074.04</v>
      </c>
      <c r="Z340" s="51">
        <v>4074.04</v>
      </c>
    </row>
    <row r="341" spans="1:26" ht="12.75" x14ac:dyDescent="0.15">
      <c r="A341" s="44"/>
      <c r="B341" s="50" t="s">
        <v>201</v>
      </c>
      <c r="C341" s="51">
        <v>705.17</v>
      </c>
      <c r="D341" s="51">
        <v>705.17</v>
      </c>
      <c r="E341" s="51">
        <v>705.17</v>
      </c>
      <c r="F341" s="51">
        <v>705.17</v>
      </c>
      <c r="G341" s="51">
        <v>705.17</v>
      </c>
      <c r="H341" s="51">
        <v>705.17</v>
      </c>
      <c r="I341" s="51">
        <v>705.17</v>
      </c>
      <c r="J341" s="51">
        <v>705.17</v>
      </c>
      <c r="K341" s="51">
        <v>705.17</v>
      </c>
      <c r="L341" s="51">
        <v>705.17</v>
      </c>
      <c r="M341" s="51">
        <v>705.17</v>
      </c>
      <c r="N341" s="51">
        <v>705.17</v>
      </c>
      <c r="O341" s="51">
        <v>705.17</v>
      </c>
      <c r="P341" s="51">
        <v>705.17</v>
      </c>
      <c r="Q341" s="51">
        <v>705.17</v>
      </c>
      <c r="R341" s="51">
        <v>705.17</v>
      </c>
      <c r="S341" s="51">
        <v>705.17</v>
      </c>
      <c r="T341" s="51">
        <v>705.17</v>
      </c>
      <c r="U341" s="51">
        <v>705.17</v>
      </c>
      <c r="V341" s="51">
        <v>705.17</v>
      </c>
      <c r="W341" s="51">
        <v>705.17</v>
      </c>
      <c r="X341" s="51">
        <v>705.17</v>
      </c>
      <c r="Y341" s="51">
        <v>705.17</v>
      </c>
      <c r="Z341" s="51">
        <v>705.17</v>
      </c>
    </row>
    <row r="342" spans="1:26" ht="13.5" thickBot="1" x14ac:dyDescent="0.2">
      <c r="A342" s="44"/>
      <c r="B342" s="50" t="s">
        <v>111</v>
      </c>
      <c r="C342" s="51">
        <v>4.8109999999999999</v>
      </c>
      <c r="D342" s="51">
        <v>4.8109999999999999</v>
      </c>
      <c r="E342" s="51">
        <v>4.8109999999999999</v>
      </c>
      <c r="F342" s="51">
        <v>4.8109999999999999</v>
      </c>
      <c r="G342" s="51">
        <v>4.8109999999999999</v>
      </c>
      <c r="H342" s="51">
        <v>4.8109999999999999</v>
      </c>
      <c r="I342" s="51">
        <v>4.8109999999999999</v>
      </c>
      <c r="J342" s="51">
        <v>4.8109999999999999</v>
      </c>
      <c r="K342" s="51">
        <v>4.8109999999999999</v>
      </c>
      <c r="L342" s="51">
        <v>4.8109999999999999</v>
      </c>
      <c r="M342" s="51">
        <v>4.8109999999999999</v>
      </c>
      <c r="N342" s="51">
        <v>4.8109999999999999</v>
      </c>
      <c r="O342" s="51">
        <v>4.8109999999999999</v>
      </c>
      <c r="P342" s="51">
        <v>4.8109999999999999</v>
      </c>
      <c r="Q342" s="51">
        <v>4.8109999999999999</v>
      </c>
      <c r="R342" s="51">
        <v>4.8109999999999999</v>
      </c>
      <c r="S342" s="51">
        <v>4.8109999999999999</v>
      </c>
      <c r="T342" s="51">
        <v>4.8109999999999999</v>
      </c>
      <c r="U342" s="51">
        <v>4.8109999999999999</v>
      </c>
      <c r="V342" s="51">
        <v>4.8109999999999999</v>
      </c>
      <c r="W342" s="51">
        <v>4.8109999999999999</v>
      </c>
      <c r="X342" s="51">
        <v>4.8109999999999999</v>
      </c>
      <c r="Y342" s="51">
        <v>4.8109999999999999</v>
      </c>
      <c r="Z342" s="51">
        <v>4.8109999999999999</v>
      </c>
    </row>
    <row r="343" spans="1:26" s="153" customFormat="1" ht="24.75" thickBot="1" x14ac:dyDescent="0.3">
      <c r="B343" s="164" t="s">
        <v>210</v>
      </c>
      <c r="C343" s="165">
        <v>1283</v>
      </c>
      <c r="D343" s="165">
        <v>1283</v>
      </c>
      <c r="E343" s="165">
        <v>1283</v>
      </c>
      <c r="F343" s="165">
        <v>1283</v>
      </c>
      <c r="G343" s="165">
        <v>1283</v>
      </c>
      <c r="H343" s="165">
        <v>1283</v>
      </c>
      <c r="I343" s="165">
        <v>1283</v>
      </c>
      <c r="J343" s="165">
        <v>1283</v>
      </c>
      <c r="K343" s="165">
        <v>1283</v>
      </c>
      <c r="L343" s="165">
        <v>1283</v>
      </c>
      <c r="M343" s="165">
        <v>1283</v>
      </c>
      <c r="N343" s="165">
        <v>1283</v>
      </c>
      <c r="O343" s="165">
        <v>1283</v>
      </c>
      <c r="P343" s="165">
        <v>1283</v>
      </c>
      <c r="Q343" s="165">
        <v>1283</v>
      </c>
      <c r="R343" s="165">
        <v>1283</v>
      </c>
      <c r="S343" s="165">
        <v>1283</v>
      </c>
      <c r="T343" s="165">
        <v>1283</v>
      </c>
      <c r="U343" s="165">
        <v>1283</v>
      </c>
      <c r="V343" s="165">
        <v>1283</v>
      </c>
      <c r="W343" s="165">
        <v>1283</v>
      </c>
      <c r="X343" s="165">
        <v>1283</v>
      </c>
      <c r="Y343" s="165">
        <v>1283</v>
      </c>
      <c r="Z343" s="165">
        <v>1283</v>
      </c>
    </row>
    <row r="344" spans="1:26" ht="13.5" thickBot="1" x14ac:dyDescent="0.2">
      <c r="A344" s="44"/>
      <c r="B344" s="48" t="s">
        <v>171</v>
      </c>
      <c r="C344" s="49">
        <f>C345+C346+C347+C348+C349</f>
        <v>8216.2609999999986</v>
      </c>
      <c r="D344" s="49">
        <f t="shared" ref="D344:Z344" si="66">D345+D346+D347+D348+D349</f>
        <v>8229.2309999999998</v>
      </c>
      <c r="E344" s="49">
        <f t="shared" si="66"/>
        <v>8170.7510000000002</v>
      </c>
      <c r="F344" s="49">
        <f t="shared" si="66"/>
        <v>8176.0709999999999</v>
      </c>
      <c r="G344" s="49">
        <f t="shared" si="66"/>
        <v>8174.5810000000001</v>
      </c>
      <c r="H344" s="49">
        <f t="shared" si="66"/>
        <v>8192.3009999999995</v>
      </c>
      <c r="I344" s="49">
        <f t="shared" si="66"/>
        <v>8262.3610000000008</v>
      </c>
      <c r="J344" s="49">
        <f t="shared" si="66"/>
        <v>8233.9210000000003</v>
      </c>
      <c r="K344" s="49">
        <f t="shared" si="66"/>
        <v>8327.9609999999993</v>
      </c>
      <c r="L344" s="49">
        <f t="shared" si="66"/>
        <v>8297.0509999999995</v>
      </c>
      <c r="M344" s="49">
        <f t="shared" si="66"/>
        <v>8256.5810000000001</v>
      </c>
      <c r="N344" s="49">
        <f t="shared" si="66"/>
        <v>8249.5010000000002</v>
      </c>
      <c r="O344" s="49">
        <f t="shared" si="66"/>
        <v>8246.3310000000001</v>
      </c>
      <c r="P344" s="49">
        <f t="shared" si="66"/>
        <v>8268.4709999999995</v>
      </c>
      <c r="Q344" s="49">
        <f t="shared" si="66"/>
        <v>8405.1710000000003</v>
      </c>
      <c r="R344" s="49">
        <f t="shared" si="66"/>
        <v>8483.1610000000001</v>
      </c>
      <c r="S344" s="49">
        <f t="shared" si="66"/>
        <v>8658.2009999999991</v>
      </c>
      <c r="T344" s="49">
        <f t="shared" si="66"/>
        <v>8510.5609999999997</v>
      </c>
      <c r="U344" s="49">
        <f t="shared" si="66"/>
        <v>8291.2009999999991</v>
      </c>
      <c r="V344" s="49">
        <f t="shared" si="66"/>
        <v>8286.3009999999995</v>
      </c>
      <c r="W344" s="49">
        <f t="shared" si="66"/>
        <v>8286.8209999999999</v>
      </c>
      <c r="X344" s="49">
        <f t="shared" si="66"/>
        <v>8295.4709999999995</v>
      </c>
      <c r="Y344" s="49">
        <f t="shared" si="66"/>
        <v>8300.2009999999991</v>
      </c>
      <c r="Z344" s="49">
        <f t="shared" si="66"/>
        <v>8241.6810000000005</v>
      </c>
    </row>
    <row r="345" spans="1:26" ht="38.25" x14ac:dyDescent="0.15">
      <c r="A345" s="44"/>
      <c r="B345" s="50" t="s">
        <v>147</v>
      </c>
      <c r="C345" s="51">
        <v>2149.2399999999998</v>
      </c>
      <c r="D345" s="51">
        <v>2162.21</v>
      </c>
      <c r="E345" s="51">
        <v>2103.73</v>
      </c>
      <c r="F345" s="51">
        <v>2109.0500000000002</v>
      </c>
      <c r="G345" s="51">
        <v>2107.56</v>
      </c>
      <c r="H345" s="51">
        <v>2125.2800000000002</v>
      </c>
      <c r="I345" s="51">
        <v>2195.34</v>
      </c>
      <c r="J345" s="51">
        <v>2166.9</v>
      </c>
      <c r="K345" s="51">
        <v>2260.94</v>
      </c>
      <c r="L345" s="51">
        <v>2230.0300000000002</v>
      </c>
      <c r="M345" s="51">
        <v>2189.56</v>
      </c>
      <c r="N345" s="51">
        <v>2182.48</v>
      </c>
      <c r="O345" s="51">
        <v>2179.31</v>
      </c>
      <c r="P345" s="51">
        <v>2201.4499999999998</v>
      </c>
      <c r="Q345" s="51">
        <v>2338.15</v>
      </c>
      <c r="R345" s="51">
        <v>2416.14</v>
      </c>
      <c r="S345" s="51">
        <v>2591.1799999999998</v>
      </c>
      <c r="T345" s="51">
        <v>2443.54</v>
      </c>
      <c r="U345" s="51">
        <v>2224.1799999999998</v>
      </c>
      <c r="V345" s="51">
        <v>2219.2800000000002</v>
      </c>
      <c r="W345" s="51">
        <v>2219.8000000000002</v>
      </c>
      <c r="X345" s="51">
        <v>2228.4499999999998</v>
      </c>
      <c r="Y345" s="51">
        <v>2233.1799999999998</v>
      </c>
      <c r="Z345" s="51">
        <v>2174.66</v>
      </c>
    </row>
    <row r="346" spans="1:26" ht="12.75" x14ac:dyDescent="0.15">
      <c r="A346" s="44"/>
      <c r="B346" s="50" t="s">
        <v>200</v>
      </c>
      <c r="C346" s="51">
        <v>4074.04</v>
      </c>
      <c r="D346" s="51">
        <v>4074.04</v>
      </c>
      <c r="E346" s="51">
        <v>4074.04</v>
      </c>
      <c r="F346" s="51">
        <v>4074.04</v>
      </c>
      <c r="G346" s="51">
        <v>4074.04</v>
      </c>
      <c r="H346" s="51">
        <v>4074.04</v>
      </c>
      <c r="I346" s="51">
        <v>4074.04</v>
      </c>
      <c r="J346" s="51">
        <v>4074.04</v>
      </c>
      <c r="K346" s="51">
        <v>4074.04</v>
      </c>
      <c r="L346" s="51">
        <v>4074.04</v>
      </c>
      <c r="M346" s="51">
        <v>4074.04</v>
      </c>
      <c r="N346" s="51">
        <v>4074.04</v>
      </c>
      <c r="O346" s="51">
        <v>4074.04</v>
      </c>
      <c r="P346" s="51">
        <v>4074.04</v>
      </c>
      <c r="Q346" s="51">
        <v>4074.04</v>
      </c>
      <c r="R346" s="51">
        <v>4074.04</v>
      </c>
      <c r="S346" s="51">
        <v>4074.04</v>
      </c>
      <c r="T346" s="51">
        <v>4074.04</v>
      </c>
      <c r="U346" s="51">
        <v>4074.04</v>
      </c>
      <c r="V346" s="51">
        <v>4074.04</v>
      </c>
      <c r="W346" s="51">
        <v>4074.04</v>
      </c>
      <c r="X346" s="51">
        <v>4074.04</v>
      </c>
      <c r="Y346" s="51">
        <v>4074.04</v>
      </c>
      <c r="Z346" s="51">
        <v>4074.04</v>
      </c>
    </row>
    <row r="347" spans="1:26" ht="12.75" x14ac:dyDescent="0.15">
      <c r="A347" s="44"/>
      <c r="B347" s="50" t="s">
        <v>201</v>
      </c>
      <c r="C347" s="51">
        <v>705.17</v>
      </c>
      <c r="D347" s="51">
        <v>705.17</v>
      </c>
      <c r="E347" s="51">
        <v>705.17</v>
      </c>
      <c r="F347" s="51">
        <v>705.17</v>
      </c>
      <c r="G347" s="51">
        <v>705.17</v>
      </c>
      <c r="H347" s="51">
        <v>705.17</v>
      </c>
      <c r="I347" s="51">
        <v>705.17</v>
      </c>
      <c r="J347" s="51">
        <v>705.17</v>
      </c>
      <c r="K347" s="51">
        <v>705.17</v>
      </c>
      <c r="L347" s="51">
        <v>705.17</v>
      </c>
      <c r="M347" s="51">
        <v>705.17</v>
      </c>
      <c r="N347" s="51">
        <v>705.17</v>
      </c>
      <c r="O347" s="51">
        <v>705.17</v>
      </c>
      <c r="P347" s="51">
        <v>705.17</v>
      </c>
      <c r="Q347" s="51">
        <v>705.17</v>
      </c>
      <c r="R347" s="51">
        <v>705.17</v>
      </c>
      <c r="S347" s="51">
        <v>705.17</v>
      </c>
      <c r="T347" s="51">
        <v>705.17</v>
      </c>
      <c r="U347" s="51">
        <v>705.17</v>
      </c>
      <c r="V347" s="51">
        <v>705.17</v>
      </c>
      <c r="W347" s="51">
        <v>705.17</v>
      </c>
      <c r="X347" s="51">
        <v>705.17</v>
      </c>
      <c r="Y347" s="51">
        <v>705.17</v>
      </c>
      <c r="Z347" s="51">
        <v>705.17</v>
      </c>
    </row>
    <row r="348" spans="1:26" ht="13.5" thickBot="1" x14ac:dyDescent="0.2">
      <c r="A348" s="44"/>
      <c r="B348" s="50" t="s">
        <v>111</v>
      </c>
      <c r="C348" s="51">
        <v>4.8109999999999999</v>
      </c>
      <c r="D348" s="51">
        <v>4.8109999999999999</v>
      </c>
      <c r="E348" s="51">
        <v>4.8109999999999999</v>
      </c>
      <c r="F348" s="51">
        <v>4.8109999999999999</v>
      </c>
      <c r="G348" s="51">
        <v>4.8109999999999999</v>
      </c>
      <c r="H348" s="51">
        <v>4.8109999999999999</v>
      </c>
      <c r="I348" s="51">
        <v>4.8109999999999999</v>
      </c>
      <c r="J348" s="51">
        <v>4.8109999999999999</v>
      </c>
      <c r="K348" s="51">
        <v>4.8109999999999999</v>
      </c>
      <c r="L348" s="51">
        <v>4.8109999999999999</v>
      </c>
      <c r="M348" s="51">
        <v>4.8109999999999999</v>
      </c>
      <c r="N348" s="51">
        <v>4.8109999999999999</v>
      </c>
      <c r="O348" s="51">
        <v>4.8109999999999999</v>
      </c>
      <c r="P348" s="51">
        <v>4.8109999999999999</v>
      </c>
      <c r="Q348" s="51">
        <v>4.8109999999999999</v>
      </c>
      <c r="R348" s="51">
        <v>4.8109999999999999</v>
      </c>
      <c r="S348" s="51">
        <v>4.8109999999999999</v>
      </c>
      <c r="T348" s="51">
        <v>4.8109999999999999</v>
      </c>
      <c r="U348" s="51">
        <v>4.8109999999999999</v>
      </c>
      <c r="V348" s="51">
        <v>4.8109999999999999</v>
      </c>
      <c r="W348" s="51">
        <v>4.8109999999999999</v>
      </c>
      <c r="X348" s="51">
        <v>4.8109999999999999</v>
      </c>
      <c r="Y348" s="51">
        <v>4.8109999999999999</v>
      </c>
      <c r="Z348" s="51">
        <v>4.8109999999999999</v>
      </c>
    </row>
    <row r="349" spans="1:26" s="153" customFormat="1" ht="24.75" thickBot="1" x14ac:dyDescent="0.3">
      <c r="B349" s="164" t="s">
        <v>210</v>
      </c>
      <c r="C349" s="165">
        <v>1283</v>
      </c>
      <c r="D349" s="165">
        <v>1283</v>
      </c>
      <c r="E349" s="165">
        <v>1283</v>
      </c>
      <c r="F349" s="165">
        <v>1283</v>
      </c>
      <c r="G349" s="165">
        <v>1283</v>
      </c>
      <c r="H349" s="165">
        <v>1283</v>
      </c>
      <c r="I349" s="165">
        <v>1283</v>
      </c>
      <c r="J349" s="165">
        <v>1283</v>
      </c>
      <c r="K349" s="165">
        <v>1283</v>
      </c>
      <c r="L349" s="165">
        <v>1283</v>
      </c>
      <c r="M349" s="165">
        <v>1283</v>
      </c>
      <c r="N349" s="165">
        <v>1283</v>
      </c>
      <c r="O349" s="165">
        <v>1283</v>
      </c>
      <c r="P349" s="165">
        <v>1283</v>
      </c>
      <c r="Q349" s="165">
        <v>1283</v>
      </c>
      <c r="R349" s="165">
        <v>1283</v>
      </c>
      <c r="S349" s="165">
        <v>1283</v>
      </c>
      <c r="T349" s="165">
        <v>1283</v>
      </c>
      <c r="U349" s="165">
        <v>1283</v>
      </c>
      <c r="V349" s="165">
        <v>1283</v>
      </c>
      <c r="W349" s="165">
        <v>1283</v>
      </c>
      <c r="X349" s="165">
        <v>1283</v>
      </c>
      <c r="Y349" s="165">
        <v>1283</v>
      </c>
      <c r="Z349" s="165">
        <v>1283</v>
      </c>
    </row>
    <row r="350" spans="1:26" ht="13.5" thickBot="1" x14ac:dyDescent="0.2">
      <c r="A350" s="44"/>
      <c r="B350" s="48" t="s">
        <v>172</v>
      </c>
      <c r="C350" s="49">
        <f>C351+C352+C353+C354+C355</f>
        <v>8222.280999999999</v>
      </c>
      <c r="D350" s="49">
        <f t="shared" ref="D350:Z350" si="67">D351+D352+D353+D354+D355</f>
        <v>8235.5109999999986</v>
      </c>
      <c r="E350" s="49">
        <f t="shared" si="67"/>
        <v>8202.8209999999999</v>
      </c>
      <c r="F350" s="49">
        <f t="shared" si="67"/>
        <v>8198.1110000000008</v>
      </c>
      <c r="G350" s="49">
        <f t="shared" si="67"/>
        <v>8199.4809999999998</v>
      </c>
      <c r="H350" s="49">
        <f t="shared" si="67"/>
        <v>8111.6109999999999</v>
      </c>
      <c r="I350" s="49">
        <f t="shared" si="67"/>
        <v>8121.8009999999995</v>
      </c>
      <c r="J350" s="49">
        <f t="shared" si="67"/>
        <v>8137.6309999999994</v>
      </c>
      <c r="K350" s="49">
        <f t="shared" si="67"/>
        <v>8201.530999999999</v>
      </c>
      <c r="L350" s="49">
        <f t="shared" si="67"/>
        <v>8196.7109999999993</v>
      </c>
      <c r="M350" s="49">
        <f t="shared" si="67"/>
        <v>8218.1110000000008</v>
      </c>
      <c r="N350" s="49">
        <f t="shared" si="67"/>
        <v>8232.2009999999991</v>
      </c>
      <c r="O350" s="49">
        <f t="shared" si="67"/>
        <v>8230.491</v>
      </c>
      <c r="P350" s="49">
        <f t="shared" si="67"/>
        <v>8228.6009999999987</v>
      </c>
      <c r="Q350" s="49">
        <f t="shared" si="67"/>
        <v>8272.280999999999</v>
      </c>
      <c r="R350" s="49">
        <f t="shared" si="67"/>
        <v>8370.3809999999994</v>
      </c>
      <c r="S350" s="49">
        <f t="shared" si="67"/>
        <v>8435.6209999999992</v>
      </c>
      <c r="T350" s="49">
        <f t="shared" si="67"/>
        <v>8436.8310000000001</v>
      </c>
      <c r="U350" s="49">
        <f t="shared" si="67"/>
        <v>8246.530999999999</v>
      </c>
      <c r="V350" s="49">
        <f t="shared" si="67"/>
        <v>8236.9009999999998</v>
      </c>
      <c r="W350" s="49">
        <f t="shared" si="67"/>
        <v>8244.1810000000005</v>
      </c>
      <c r="X350" s="49">
        <f t="shared" si="67"/>
        <v>8246.5609999999997</v>
      </c>
      <c r="Y350" s="49">
        <f t="shared" si="67"/>
        <v>8256.0910000000003</v>
      </c>
      <c r="Z350" s="49">
        <f t="shared" si="67"/>
        <v>8265.3809999999994</v>
      </c>
    </row>
    <row r="351" spans="1:26" ht="38.25" x14ac:dyDescent="0.15">
      <c r="A351" s="44"/>
      <c r="B351" s="50" t="s">
        <v>147</v>
      </c>
      <c r="C351" s="51">
        <v>2155.2600000000002</v>
      </c>
      <c r="D351" s="51">
        <v>2168.4899999999998</v>
      </c>
      <c r="E351" s="51">
        <v>2135.8000000000002</v>
      </c>
      <c r="F351" s="51">
        <v>2131.09</v>
      </c>
      <c r="G351" s="51">
        <v>2132.46</v>
      </c>
      <c r="H351" s="51">
        <v>2044.59</v>
      </c>
      <c r="I351" s="51">
        <v>2054.7800000000002</v>
      </c>
      <c r="J351" s="51">
        <v>2070.61</v>
      </c>
      <c r="K351" s="51">
        <v>2134.5100000000002</v>
      </c>
      <c r="L351" s="51">
        <v>2129.69</v>
      </c>
      <c r="M351" s="51">
        <v>2151.09</v>
      </c>
      <c r="N351" s="51">
        <v>2165.1799999999998</v>
      </c>
      <c r="O351" s="51">
        <v>2163.4699999999998</v>
      </c>
      <c r="P351" s="51">
        <v>2161.58</v>
      </c>
      <c r="Q351" s="51">
        <v>2205.2600000000002</v>
      </c>
      <c r="R351" s="51">
        <v>2303.36</v>
      </c>
      <c r="S351" s="51">
        <v>2368.6</v>
      </c>
      <c r="T351" s="51">
        <v>2369.81</v>
      </c>
      <c r="U351" s="51">
        <v>2179.5100000000002</v>
      </c>
      <c r="V351" s="51">
        <v>2169.88</v>
      </c>
      <c r="W351" s="51">
        <v>2177.16</v>
      </c>
      <c r="X351" s="51">
        <v>2179.54</v>
      </c>
      <c r="Y351" s="51">
        <v>2189.0700000000002</v>
      </c>
      <c r="Z351" s="51">
        <v>2198.36</v>
      </c>
    </row>
    <row r="352" spans="1:26" ht="12.75" x14ac:dyDescent="0.15">
      <c r="A352" s="44"/>
      <c r="B352" s="50" t="s">
        <v>200</v>
      </c>
      <c r="C352" s="51">
        <v>4074.04</v>
      </c>
      <c r="D352" s="51">
        <v>4074.04</v>
      </c>
      <c r="E352" s="51">
        <v>4074.04</v>
      </c>
      <c r="F352" s="51">
        <v>4074.04</v>
      </c>
      <c r="G352" s="51">
        <v>4074.04</v>
      </c>
      <c r="H352" s="51">
        <v>4074.04</v>
      </c>
      <c r="I352" s="51">
        <v>4074.04</v>
      </c>
      <c r="J352" s="51">
        <v>4074.04</v>
      </c>
      <c r="K352" s="51">
        <v>4074.04</v>
      </c>
      <c r="L352" s="51">
        <v>4074.04</v>
      </c>
      <c r="M352" s="51">
        <v>4074.04</v>
      </c>
      <c r="N352" s="51">
        <v>4074.04</v>
      </c>
      <c r="O352" s="51">
        <v>4074.04</v>
      </c>
      <c r="P352" s="51">
        <v>4074.04</v>
      </c>
      <c r="Q352" s="51">
        <v>4074.04</v>
      </c>
      <c r="R352" s="51">
        <v>4074.04</v>
      </c>
      <c r="S352" s="51">
        <v>4074.04</v>
      </c>
      <c r="T352" s="51">
        <v>4074.04</v>
      </c>
      <c r="U352" s="51">
        <v>4074.04</v>
      </c>
      <c r="V352" s="51">
        <v>4074.04</v>
      </c>
      <c r="W352" s="51">
        <v>4074.04</v>
      </c>
      <c r="X352" s="51">
        <v>4074.04</v>
      </c>
      <c r="Y352" s="51">
        <v>4074.04</v>
      </c>
      <c r="Z352" s="51">
        <v>4074.04</v>
      </c>
    </row>
    <row r="353" spans="1:26" ht="12.75" x14ac:dyDescent="0.15">
      <c r="A353" s="44"/>
      <c r="B353" s="50" t="s">
        <v>201</v>
      </c>
      <c r="C353" s="51">
        <v>705.17</v>
      </c>
      <c r="D353" s="51">
        <v>705.17</v>
      </c>
      <c r="E353" s="51">
        <v>705.17</v>
      </c>
      <c r="F353" s="51">
        <v>705.17</v>
      </c>
      <c r="G353" s="51">
        <v>705.17</v>
      </c>
      <c r="H353" s="51">
        <v>705.17</v>
      </c>
      <c r="I353" s="51">
        <v>705.17</v>
      </c>
      <c r="J353" s="51">
        <v>705.17</v>
      </c>
      <c r="K353" s="51">
        <v>705.17</v>
      </c>
      <c r="L353" s="51">
        <v>705.17</v>
      </c>
      <c r="M353" s="51">
        <v>705.17</v>
      </c>
      <c r="N353" s="51">
        <v>705.17</v>
      </c>
      <c r="O353" s="51">
        <v>705.17</v>
      </c>
      <c r="P353" s="51">
        <v>705.17</v>
      </c>
      <c r="Q353" s="51">
        <v>705.17</v>
      </c>
      <c r="R353" s="51">
        <v>705.17</v>
      </c>
      <c r="S353" s="51">
        <v>705.17</v>
      </c>
      <c r="T353" s="51">
        <v>705.17</v>
      </c>
      <c r="U353" s="51">
        <v>705.17</v>
      </c>
      <c r="V353" s="51">
        <v>705.17</v>
      </c>
      <c r="W353" s="51">
        <v>705.17</v>
      </c>
      <c r="X353" s="51">
        <v>705.17</v>
      </c>
      <c r="Y353" s="51">
        <v>705.17</v>
      </c>
      <c r="Z353" s="51">
        <v>705.17</v>
      </c>
    </row>
    <row r="354" spans="1:26" ht="13.5" thickBot="1" x14ac:dyDescent="0.2">
      <c r="A354" s="44"/>
      <c r="B354" s="50" t="s">
        <v>111</v>
      </c>
      <c r="C354" s="51">
        <v>4.8109999999999999</v>
      </c>
      <c r="D354" s="51">
        <v>4.8109999999999999</v>
      </c>
      <c r="E354" s="51">
        <v>4.8109999999999999</v>
      </c>
      <c r="F354" s="51">
        <v>4.8109999999999999</v>
      </c>
      <c r="G354" s="51">
        <v>4.8109999999999999</v>
      </c>
      <c r="H354" s="51">
        <v>4.8109999999999999</v>
      </c>
      <c r="I354" s="51">
        <v>4.8109999999999999</v>
      </c>
      <c r="J354" s="51">
        <v>4.8109999999999999</v>
      </c>
      <c r="K354" s="51">
        <v>4.8109999999999999</v>
      </c>
      <c r="L354" s="51">
        <v>4.8109999999999999</v>
      </c>
      <c r="M354" s="51">
        <v>4.8109999999999999</v>
      </c>
      <c r="N354" s="51">
        <v>4.8109999999999999</v>
      </c>
      <c r="O354" s="51">
        <v>4.8109999999999999</v>
      </c>
      <c r="P354" s="51">
        <v>4.8109999999999999</v>
      </c>
      <c r="Q354" s="51">
        <v>4.8109999999999999</v>
      </c>
      <c r="R354" s="51">
        <v>4.8109999999999999</v>
      </c>
      <c r="S354" s="51">
        <v>4.8109999999999999</v>
      </c>
      <c r="T354" s="51">
        <v>4.8109999999999999</v>
      </c>
      <c r="U354" s="51">
        <v>4.8109999999999999</v>
      </c>
      <c r="V354" s="51">
        <v>4.8109999999999999</v>
      </c>
      <c r="W354" s="51">
        <v>4.8109999999999999</v>
      </c>
      <c r="X354" s="51">
        <v>4.8109999999999999</v>
      </c>
      <c r="Y354" s="51">
        <v>4.8109999999999999</v>
      </c>
      <c r="Z354" s="51">
        <v>4.8109999999999999</v>
      </c>
    </row>
    <row r="355" spans="1:26" s="153" customFormat="1" ht="24.75" thickBot="1" x14ac:dyDescent="0.3">
      <c r="B355" s="164" t="s">
        <v>210</v>
      </c>
      <c r="C355" s="165">
        <v>1283</v>
      </c>
      <c r="D355" s="165">
        <v>1283</v>
      </c>
      <c r="E355" s="165">
        <v>1283</v>
      </c>
      <c r="F355" s="165">
        <v>1283</v>
      </c>
      <c r="G355" s="165">
        <v>1283</v>
      </c>
      <c r="H355" s="165">
        <v>1283</v>
      </c>
      <c r="I355" s="165">
        <v>1283</v>
      </c>
      <c r="J355" s="165">
        <v>1283</v>
      </c>
      <c r="K355" s="165">
        <v>1283</v>
      </c>
      <c r="L355" s="165">
        <v>1283</v>
      </c>
      <c r="M355" s="165">
        <v>1283</v>
      </c>
      <c r="N355" s="165">
        <v>1283</v>
      </c>
      <c r="O355" s="165">
        <v>1283</v>
      </c>
      <c r="P355" s="165">
        <v>1283</v>
      </c>
      <c r="Q355" s="165">
        <v>1283</v>
      </c>
      <c r="R355" s="165">
        <v>1283</v>
      </c>
      <c r="S355" s="165">
        <v>1283</v>
      </c>
      <c r="T355" s="165">
        <v>1283</v>
      </c>
      <c r="U355" s="165">
        <v>1283</v>
      </c>
      <c r="V355" s="165">
        <v>1283</v>
      </c>
      <c r="W355" s="165">
        <v>1283</v>
      </c>
      <c r="X355" s="165">
        <v>1283</v>
      </c>
      <c r="Y355" s="165">
        <v>1283</v>
      </c>
      <c r="Z355" s="165">
        <v>1283</v>
      </c>
    </row>
    <row r="356" spans="1:26" ht="13.5" thickBot="1" x14ac:dyDescent="0.2">
      <c r="A356" s="44"/>
      <c r="B356" s="48" t="s">
        <v>173</v>
      </c>
      <c r="C356" s="49">
        <f>C357+C358+C359+C360+C361</f>
        <v>8388.9709999999995</v>
      </c>
      <c r="D356" s="49">
        <f t="shared" ref="D356:Z356" si="68">D357+D358+D359+D360+D361</f>
        <v>8428.3909999999996</v>
      </c>
      <c r="E356" s="49">
        <f t="shared" si="68"/>
        <v>8460.7710000000006</v>
      </c>
      <c r="F356" s="49">
        <f t="shared" si="68"/>
        <v>8512.4110000000001</v>
      </c>
      <c r="G356" s="49">
        <f t="shared" si="68"/>
        <v>8508.6110000000008</v>
      </c>
      <c r="H356" s="49">
        <f t="shared" si="68"/>
        <v>8512.6409999999996</v>
      </c>
      <c r="I356" s="49">
        <f t="shared" si="68"/>
        <v>8516.8109999999997</v>
      </c>
      <c r="J356" s="49">
        <f t="shared" si="68"/>
        <v>8515.8209999999999</v>
      </c>
      <c r="K356" s="49">
        <f t="shared" si="68"/>
        <v>8513.6909999999989</v>
      </c>
      <c r="L356" s="49">
        <f t="shared" si="68"/>
        <v>8514.5810000000001</v>
      </c>
      <c r="M356" s="49">
        <f t="shared" si="68"/>
        <v>8522.8610000000008</v>
      </c>
      <c r="N356" s="49">
        <f t="shared" si="68"/>
        <v>8522.991</v>
      </c>
      <c r="O356" s="49">
        <f t="shared" si="68"/>
        <v>8526.0709999999999</v>
      </c>
      <c r="P356" s="49">
        <f t="shared" si="68"/>
        <v>8520.280999999999</v>
      </c>
      <c r="Q356" s="49">
        <f t="shared" si="68"/>
        <v>8598.9310000000005</v>
      </c>
      <c r="R356" s="49">
        <f t="shared" si="68"/>
        <v>8639.0509999999995</v>
      </c>
      <c r="S356" s="49">
        <f t="shared" si="68"/>
        <v>8811.3109999999997</v>
      </c>
      <c r="T356" s="49">
        <f t="shared" si="68"/>
        <v>8806.1610000000001</v>
      </c>
      <c r="U356" s="49">
        <f t="shared" si="68"/>
        <v>8492.7309999999998</v>
      </c>
      <c r="V356" s="49">
        <f t="shared" si="68"/>
        <v>8481.5109999999986</v>
      </c>
      <c r="W356" s="49">
        <f t="shared" si="68"/>
        <v>8485.0210000000006</v>
      </c>
      <c r="X356" s="49">
        <f t="shared" si="68"/>
        <v>8491.1209999999992</v>
      </c>
      <c r="Y356" s="49">
        <f t="shared" si="68"/>
        <v>8485.7309999999998</v>
      </c>
      <c r="Z356" s="49">
        <f t="shared" si="68"/>
        <v>8504.8310000000001</v>
      </c>
    </row>
    <row r="357" spans="1:26" ht="38.25" x14ac:dyDescent="0.15">
      <c r="A357" s="44"/>
      <c r="B357" s="50" t="s">
        <v>147</v>
      </c>
      <c r="C357" s="51">
        <v>2321.9499999999998</v>
      </c>
      <c r="D357" s="51">
        <v>2361.37</v>
      </c>
      <c r="E357" s="51">
        <v>2393.75</v>
      </c>
      <c r="F357" s="51">
        <v>2445.39</v>
      </c>
      <c r="G357" s="51">
        <v>2441.59</v>
      </c>
      <c r="H357" s="51">
        <v>2445.62</v>
      </c>
      <c r="I357" s="51">
        <v>2449.79</v>
      </c>
      <c r="J357" s="51">
        <v>2448.8000000000002</v>
      </c>
      <c r="K357" s="51">
        <v>2446.67</v>
      </c>
      <c r="L357" s="51">
        <v>2447.56</v>
      </c>
      <c r="M357" s="51">
        <v>2455.84</v>
      </c>
      <c r="N357" s="51">
        <v>2455.9699999999998</v>
      </c>
      <c r="O357" s="51">
        <v>2459.0500000000002</v>
      </c>
      <c r="P357" s="51">
        <v>2453.2600000000002</v>
      </c>
      <c r="Q357" s="51">
        <v>2531.91</v>
      </c>
      <c r="R357" s="51">
        <v>2572.0300000000002</v>
      </c>
      <c r="S357" s="51">
        <v>2744.29</v>
      </c>
      <c r="T357" s="51">
        <v>2739.14</v>
      </c>
      <c r="U357" s="51">
        <v>2425.71</v>
      </c>
      <c r="V357" s="51">
        <v>2414.4899999999998</v>
      </c>
      <c r="W357" s="51">
        <v>2418</v>
      </c>
      <c r="X357" s="51">
        <v>2424.1</v>
      </c>
      <c r="Y357" s="51">
        <v>2418.71</v>
      </c>
      <c r="Z357" s="51">
        <v>2437.81</v>
      </c>
    </row>
    <row r="358" spans="1:26" ht="12.75" x14ac:dyDescent="0.15">
      <c r="A358" s="44"/>
      <c r="B358" s="50" t="s">
        <v>200</v>
      </c>
      <c r="C358" s="51">
        <v>4074.04</v>
      </c>
      <c r="D358" s="51">
        <v>4074.04</v>
      </c>
      <c r="E358" s="51">
        <v>4074.04</v>
      </c>
      <c r="F358" s="51">
        <v>4074.04</v>
      </c>
      <c r="G358" s="51">
        <v>4074.04</v>
      </c>
      <c r="H358" s="51">
        <v>4074.04</v>
      </c>
      <c r="I358" s="51">
        <v>4074.04</v>
      </c>
      <c r="J358" s="51">
        <v>4074.04</v>
      </c>
      <c r="K358" s="51">
        <v>4074.04</v>
      </c>
      <c r="L358" s="51">
        <v>4074.04</v>
      </c>
      <c r="M358" s="51">
        <v>4074.04</v>
      </c>
      <c r="N358" s="51">
        <v>4074.04</v>
      </c>
      <c r="O358" s="51">
        <v>4074.04</v>
      </c>
      <c r="P358" s="51">
        <v>4074.04</v>
      </c>
      <c r="Q358" s="51">
        <v>4074.04</v>
      </c>
      <c r="R358" s="51">
        <v>4074.04</v>
      </c>
      <c r="S358" s="51">
        <v>4074.04</v>
      </c>
      <c r="T358" s="51">
        <v>4074.04</v>
      </c>
      <c r="U358" s="51">
        <v>4074.04</v>
      </c>
      <c r="V358" s="51">
        <v>4074.04</v>
      </c>
      <c r="W358" s="51">
        <v>4074.04</v>
      </c>
      <c r="X358" s="51">
        <v>4074.04</v>
      </c>
      <c r="Y358" s="51">
        <v>4074.04</v>
      </c>
      <c r="Z358" s="51">
        <v>4074.04</v>
      </c>
    </row>
    <row r="359" spans="1:26" ht="12.75" x14ac:dyDescent="0.15">
      <c r="A359" s="44"/>
      <c r="B359" s="50" t="s">
        <v>201</v>
      </c>
      <c r="C359" s="51">
        <v>705.17</v>
      </c>
      <c r="D359" s="51">
        <v>705.17</v>
      </c>
      <c r="E359" s="51">
        <v>705.17</v>
      </c>
      <c r="F359" s="51">
        <v>705.17</v>
      </c>
      <c r="G359" s="51">
        <v>705.17</v>
      </c>
      <c r="H359" s="51">
        <v>705.17</v>
      </c>
      <c r="I359" s="51">
        <v>705.17</v>
      </c>
      <c r="J359" s="51">
        <v>705.17</v>
      </c>
      <c r="K359" s="51">
        <v>705.17</v>
      </c>
      <c r="L359" s="51">
        <v>705.17</v>
      </c>
      <c r="M359" s="51">
        <v>705.17</v>
      </c>
      <c r="N359" s="51">
        <v>705.17</v>
      </c>
      <c r="O359" s="51">
        <v>705.17</v>
      </c>
      <c r="P359" s="51">
        <v>705.17</v>
      </c>
      <c r="Q359" s="51">
        <v>705.17</v>
      </c>
      <c r="R359" s="51">
        <v>705.17</v>
      </c>
      <c r="S359" s="51">
        <v>705.17</v>
      </c>
      <c r="T359" s="51">
        <v>705.17</v>
      </c>
      <c r="U359" s="51">
        <v>705.17</v>
      </c>
      <c r="V359" s="51">
        <v>705.17</v>
      </c>
      <c r="W359" s="51">
        <v>705.17</v>
      </c>
      <c r="X359" s="51">
        <v>705.17</v>
      </c>
      <c r="Y359" s="51">
        <v>705.17</v>
      </c>
      <c r="Z359" s="51">
        <v>705.17</v>
      </c>
    </row>
    <row r="360" spans="1:26" ht="13.5" thickBot="1" x14ac:dyDescent="0.2">
      <c r="A360" s="44"/>
      <c r="B360" s="50" t="s">
        <v>111</v>
      </c>
      <c r="C360" s="51">
        <v>4.8109999999999999</v>
      </c>
      <c r="D360" s="51">
        <v>4.8109999999999999</v>
      </c>
      <c r="E360" s="51">
        <v>4.8109999999999999</v>
      </c>
      <c r="F360" s="51">
        <v>4.8109999999999999</v>
      </c>
      <c r="G360" s="51">
        <v>4.8109999999999999</v>
      </c>
      <c r="H360" s="51">
        <v>4.8109999999999999</v>
      </c>
      <c r="I360" s="51">
        <v>4.8109999999999999</v>
      </c>
      <c r="J360" s="51">
        <v>4.8109999999999999</v>
      </c>
      <c r="K360" s="51">
        <v>4.8109999999999999</v>
      </c>
      <c r="L360" s="51">
        <v>4.8109999999999999</v>
      </c>
      <c r="M360" s="51">
        <v>4.8109999999999999</v>
      </c>
      <c r="N360" s="51">
        <v>4.8109999999999999</v>
      </c>
      <c r="O360" s="51">
        <v>4.8109999999999999</v>
      </c>
      <c r="P360" s="51">
        <v>4.8109999999999999</v>
      </c>
      <c r="Q360" s="51">
        <v>4.8109999999999999</v>
      </c>
      <c r="R360" s="51">
        <v>4.8109999999999999</v>
      </c>
      <c r="S360" s="51">
        <v>4.8109999999999999</v>
      </c>
      <c r="T360" s="51">
        <v>4.8109999999999999</v>
      </c>
      <c r="U360" s="51">
        <v>4.8109999999999999</v>
      </c>
      <c r="V360" s="51">
        <v>4.8109999999999999</v>
      </c>
      <c r="W360" s="51">
        <v>4.8109999999999999</v>
      </c>
      <c r="X360" s="51">
        <v>4.8109999999999999</v>
      </c>
      <c r="Y360" s="51">
        <v>4.8109999999999999</v>
      </c>
      <c r="Z360" s="51">
        <v>4.8109999999999999</v>
      </c>
    </row>
    <row r="361" spans="1:26" s="153" customFormat="1" ht="24.75" thickBot="1" x14ac:dyDescent="0.3">
      <c r="B361" s="164" t="s">
        <v>210</v>
      </c>
      <c r="C361" s="165">
        <v>1283</v>
      </c>
      <c r="D361" s="165">
        <v>1283</v>
      </c>
      <c r="E361" s="165">
        <v>1283</v>
      </c>
      <c r="F361" s="165">
        <v>1283</v>
      </c>
      <c r="G361" s="165">
        <v>1283</v>
      </c>
      <c r="H361" s="165">
        <v>1283</v>
      </c>
      <c r="I361" s="165">
        <v>1283</v>
      </c>
      <c r="J361" s="165">
        <v>1283</v>
      </c>
      <c r="K361" s="165">
        <v>1283</v>
      </c>
      <c r="L361" s="165">
        <v>1283</v>
      </c>
      <c r="M361" s="165">
        <v>1283</v>
      </c>
      <c r="N361" s="165">
        <v>1283</v>
      </c>
      <c r="O361" s="165">
        <v>1283</v>
      </c>
      <c r="P361" s="165">
        <v>1283</v>
      </c>
      <c r="Q361" s="165">
        <v>1283</v>
      </c>
      <c r="R361" s="165">
        <v>1283</v>
      </c>
      <c r="S361" s="165">
        <v>1283</v>
      </c>
      <c r="T361" s="165">
        <v>1283</v>
      </c>
      <c r="U361" s="165">
        <v>1283</v>
      </c>
      <c r="V361" s="165">
        <v>1283</v>
      </c>
      <c r="W361" s="165">
        <v>1283</v>
      </c>
      <c r="X361" s="165">
        <v>1283</v>
      </c>
      <c r="Y361" s="165">
        <v>1283</v>
      </c>
      <c r="Z361" s="165">
        <v>1283</v>
      </c>
    </row>
    <row r="362" spans="1:26" ht="13.5" thickBot="1" x14ac:dyDescent="0.2">
      <c r="A362" s="44"/>
      <c r="B362" s="48" t="s">
        <v>174</v>
      </c>
      <c r="C362" s="49">
        <f>C363+C364+C365+C366+C367</f>
        <v>8422.780999999999</v>
      </c>
      <c r="D362" s="49">
        <f t="shared" ref="D362:Z362" si="69">D363+D364+D365+D366+D367</f>
        <v>8441.0010000000002</v>
      </c>
      <c r="E362" s="49">
        <f t="shared" si="69"/>
        <v>8463.3209999999999</v>
      </c>
      <c r="F362" s="49">
        <f t="shared" si="69"/>
        <v>8475.6610000000001</v>
      </c>
      <c r="G362" s="49">
        <f t="shared" si="69"/>
        <v>8533.6409999999996</v>
      </c>
      <c r="H362" s="49">
        <f t="shared" si="69"/>
        <v>8534.3509999999987</v>
      </c>
      <c r="I362" s="49">
        <f t="shared" si="69"/>
        <v>8548.3310000000001</v>
      </c>
      <c r="J362" s="49">
        <f t="shared" si="69"/>
        <v>8573.6710000000003</v>
      </c>
      <c r="K362" s="49">
        <f t="shared" si="69"/>
        <v>8576.2510000000002</v>
      </c>
      <c r="L362" s="49">
        <f t="shared" si="69"/>
        <v>8723.2309999999998</v>
      </c>
      <c r="M362" s="49">
        <f t="shared" si="69"/>
        <v>8706.5010000000002</v>
      </c>
      <c r="N362" s="49">
        <f t="shared" si="69"/>
        <v>8692.2710000000006</v>
      </c>
      <c r="O362" s="49">
        <f t="shared" si="69"/>
        <v>8591.8310000000001</v>
      </c>
      <c r="P362" s="49">
        <f t="shared" si="69"/>
        <v>8604.8909999999996</v>
      </c>
      <c r="Q362" s="49">
        <f t="shared" si="69"/>
        <v>8722.5010000000002</v>
      </c>
      <c r="R362" s="49">
        <f t="shared" si="69"/>
        <v>8758.1110000000008</v>
      </c>
      <c r="S362" s="49">
        <f t="shared" si="69"/>
        <v>8923.530999999999</v>
      </c>
      <c r="T362" s="49">
        <f t="shared" si="69"/>
        <v>9150.7009999999991</v>
      </c>
      <c r="U362" s="49">
        <f t="shared" si="69"/>
        <v>8623.0910000000003</v>
      </c>
      <c r="V362" s="49">
        <f t="shared" si="69"/>
        <v>8614.6810000000005</v>
      </c>
      <c r="W362" s="49">
        <f t="shared" si="69"/>
        <v>8615.4310000000005</v>
      </c>
      <c r="X362" s="49">
        <f t="shared" si="69"/>
        <v>8618.6509999999998</v>
      </c>
      <c r="Y362" s="49">
        <f t="shared" si="69"/>
        <v>8603.9809999999998</v>
      </c>
      <c r="Z362" s="49">
        <f t="shared" si="69"/>
        <v>8605.030999999999</v>
      </c>
    </row>
    <row r="363" spans="1:26" ht="38.25" x14ac:dyDescent="0.15">
      <c r="A363" s="44"/>
      <c r="B363" s="50" t="s">
        <v>147</v>
      </c>
      <c r="C363" s="51">
        <v>2355.7600000000002</v>
      </c>
      <c r="D363" s="51">
        <v>2373.98</v>
      </c>
      <c r="E363" s="51">
        <v>2396.3000000000002</v>
      </c>
      <c r="F363" s="51">
        <v>2408.64</v>
      </c>
      <c r="G363" s="51">
        <v>2466.62</v>
      </c>
      <c r="H363" s="51">
        <v>2467.33</v>
      </c>
      <c r="I363" s="51">
        <v>2481.31</v>
      </c>
      <c r="J363" s="51">
        <v>2506.65</v>
      </c>
      <c r="K363" s="51">
        <v>2509.23</v>
      </c>
      <c r="L363" s="51">
        <v>2656.21</v>
      </c>
      <c r="M363" s="51">
        <v>2639.48</v>
      </c>
      <c r="N363" s="51">
        <v>2625.25</v>
      </c>
      <c r="O363" s="51">
        <v>2524.81</v>
      </c>
      <c r="P363" s="51">
        <v>2537.87</v>
      </c>
      <c r="Q363" s="51">
        <v>2655.48</v>
      </c>
      <c r="R363" s="51">
        <v>2691.09</v>
      </c>
      <c r="S363" s="51">
        <v>2856.51</v>
      </c>
      <c r="T363" s="51">
        <v>3083.68</v>
      </c>
      <c r="U363" s="51">
        <v>2556.0700000000002</v>
      </c>
      <c r="V363" s="51">
        <v>2547.66</v>
      </c>
      <c r="W363" s="51">
        <v>2548.41</v>
      </c>
      <c r="X363" s="51">
        <v>2551.63</v>
      </c>
      <c r="Y363" s="51">
        <v>2536.96</v>
      </c>
      <c r="Z363" s="51">
        <v>2538.0100000000002</v>
      </c>
    </row>
    <row r="364" spans="1:26" ht="12.75" x14ac:dyDescent="0.15">
      <c r="A364" s="44"/>
      <c r="B364" s="50" t="s">
        <v>200</v>
      </c>
      <c r="C364" s="51">
        <v>4074.04</v>
      </c>
      <c r="D364" s="51">
        <v>4074.04</v>
      </c>
      <c r="E364" s="51">
        <v>4074.04</v>
      </c>
      <c r="F364" s="51">
        <v>4074.04</v>
      </c>
      <c r="G364" s="51">
        <v>4074.04</v>
      </c>
      <c r="H364" s="51">
        <v>4074.04</v>
      </c>
      <c r="I364" s="51">
        <v>4074.04</v>
      </c>
      <c r="J364" s="51">
        <v>4074.04</v>
      </c>
      <c r="K364" s="51">
        <v>4074.04</v>
      </c>
      <c r="L364" s="51">
        <v>4074.04</v>
      </c>
      <c r="M364" s="51">
        <v>4074.04</v>
      </c>
      <c r="N364" s="51">
        <v>4074.04</v>
      </c>
      <c r="O364" s="51">
        <v>4074.04</v>
      </c>
      <c r="P364" s="51">
        <v>4074.04</v>
      </c>
      <c r="Q364" s="51">
        <v>4074.04</v>
      </c>
      <c r="R364" s="51">
        <v>4074.04</v>
      </c>
      <c r="S364" s="51">
        <v>4074.04</v>
      </c>
      <c r="T364" s="51">
        <v>4074.04</v>
      </c>
      <c r="U364" s="51">
        <v>4074.04</v>
      </c>
      <c r="V364" s="51">
        <v>4074.04</v>
      </c>
      <c r="W364" s="51">
        <v>4074.04</v>
      </c>
      <c r="X364" s="51">
        <v>4074.04</v>
      </c>
      <c r="Y364" s="51">
        <v>4074.04</v>
      </c>
      <c r="Z364" s="51">
        <v>4074.04</v>
      </c>
    </row>
    <row r="365" spans="1:26" ht="12.75" x14ac:dyDescent="0.15">
      <c r="A365" s="44"/>
      <c r="B365" s="50" t="s">
        <v>201</v>
      </c>
      <c r="C365" s="51">
        <v>705.17</v>
      </c>
      <c r="D365" s="51">
        <v>705.17</v>
      </c>
      <c r="E365" s="51">
        <v>705.17</v>
      </c>
      <c r="F365" s="51">
        <v>705.17</v>
      </c>
      <c r="G365" s="51">
        <v>705.17</v>
      </c>
      <c r="H365" s="51">
        <v>705.17</v>
      </c>
      <c r="I365" s="51">
        <v>705.17</v>
      </c>
      <c r="J365" s="51">
        <v>705.17</v>
      </c>
      <c r="K365" s="51">
        <v>705.17</v>
      </c>
      <c r="L365" s="51">
        <v>705.17</v>
      </c>
      <c r="M365" s="51">
        <v>705.17</v>
      </c>
      <c r="N365" s="51">
        <v>705.17</v>
      </c>
      <c r="O365" s="51">
        <v>705.17</v>
      </c>
      <c r="P365" s="51">
        <v>705.17</v>
      </c>
      <c r="Q365" s="51">
        <v>705.17</v>
      </c>
      <c r="R365" s="51">
        <v>705.17</v>
      </c>
      <c r="S365" s="51">
        <v>705.17</v>
      </c>
      <c r="T365" s="51">
        <v>705.17</v>
      </c>
      <c r="U365" s="51">
        <v>705.17</v>
      </c>
      <c r="V365" s="51">
        <v>705.17</v>
      </c>
      <c r="W365" s="51">
        <v>705.17</v>
      </c>
      <c r="X365" s="51">
        <v>705.17</v>
      </c>
      <c r="Y365" s="51">
        <v>705.17</v>
      </c>
      <c r="Z365" s="51">
        <v>705.17</v>
      </c>
    </row>
    <row r="366" spans="1:26" ht="13.5" thickBot="1" x14ac:dyDescent="0.2">
      <c r="A366" s="44"/>
      <c r="B366" s="50" t="s">
        <v>111</v>
      </c>
      <c r="C366" s="51">
        <v>4.8109999999999999</v>
      </c>
      <c r="D366" s="51">
        <v>4.8109999999999999</v>
      </c>
      <c r="E366" s="51">
        <v>4.8109999999999999</v>
      </c>
      <c r="F366" s="51">
        <v>4.8109999999999999</v>
      </c>
      <c r="G366" s="51">
        <v>4.8109999999999999</v>
      </c>
      <c r="H366" s="51">
        <v>4.8109999999999999</v>
      </c>
      <c r="I366" s="51">
        <v>4.8109999999999999</v>
      </c>
      <c r="J366" s="51">
        <v>4.8109999999999999</v>
      </c>
      <c r="K366" s="51">
        <v>4.8109999999999999</v>
      </c>
      <c r="L366" s="51">
        <v>4.8109999999999999</v>
      </c>
      <c r="M366" s="51">
        <v>4.8109999999999999</v>
      </c>
      <c r="N366" s="51">
        <v>4.8109999999999999</v>
      </c>
      <c r="O366" s="51">
        <v>4.8109999999999999</v>
      </c>
      <c r="P366" s="51">
        <v>4.8109999999999999</v>
      </c>
      <c r="Q366" s="51">
        <v>4.8109999999999999</v>
      </c>
      <c r="R366" s="51">
        <v>4.8109999999999999</v>
      </c>
      <c r="S366" s="51">
        <v>4.8109999999999999</v>
      </c>
      <c r="T366" s="51">
        <v>4.8109999999999999</v>
      </c>
      <c r="U366" s="51">
        <v>4.8109999999999999</v>
      </c>
      <c r="V366" s="51">
        <v>4.8109999999999999</v>
      </c>
      <c r="W366" s="51">
        <v>4.8109999999999999</v>
      </c>
      <c r="X366" s="51">
        <v>4.8109999999999999</v>
      </c>
      <c r="Y366" s="51">
        <v>4.8109999999999999</v>
      </c>
      <c r="Z366" s="51">
        <v>4.8109999999999999</v>
      </c>
    </row>
    <row r="367" spans="1:26" s="153" customFormat="1" ht="24.75" thickBot="1" x14ac:dyDescent="0.3">
      <c r="B367" s="164" t="s">
        <v>210</v>
      </c>
      <c r="C367" s="165">
        <v>1283</v>
      </c>
      <c r="D367" s="165">
        <v>1283</v>
      </c>
      <c r="E367" s="165">
        <v>1283</v>
      </c>
      <c r="F367" s="165">
        <v>1283</v>
      </c>
      <c r="G367" s="165">
        <v>1283</v>
      </c>
      <c r="H367" s="165">
        <v>1283</v>
      </c>
      <c r="I367" s="165">
        <v>1283</v>
      </c>
      <c r="J367" s="165">
        <v>1283</v>
      </c>
      <c r="K367" s="165">
        <v>1283</v>
      </c>
      <c r="L367" s="165">
        <v>1283</v>
      </c>
      <c r="M367" s="165">
        <v>1283</v>
      </c>
      <c r="N367" s="165">
        <v>1283</v>
      </c>
      <c r="O367" s="165">
        <v>1283</v>
      </c>
      <c r="P367" s="165">
        <v>1283</v>
      </c>
      <c r="Q367" s="165">
        <v>1283</v>
      </c>
      <c r="R367" s="165">
        <v>1283</v>
      </c>
      <c r="S367" s="165">
        <v>1283</v>
      </c>
      <c r="T367" s="165">
        <v>1283</v>
      </c>
      <c r="U367" s="165">
        <v>1283</v>
      </c>
      <c r="V367" s="165">
        <v>1283</v>
      </c>
      <c r="W367" s="165">
        <v>1283</v>
      </c>
      <c r="X367" s="165">
        <v>1283</v>
      </c>
      <c r="Y367" s="165">
        <v>1283</v>
      </c>
      <c r="Z367" s="165">
        <v>1283</v>
      </c>
    </row>
    <row r="368" spans="1:26" ht="13.5" thickBot="1" x14ac:dyDescent="0.2">
      <c r="A368" s="44"/>
      <c r="B368" s="48" t="s">
        <v>175</v>
      </c>
      <c r="C368" s="49">
        <f>C369+C370+C371+C372+C373</f>
        <v>8534.0810000000001</v>
      </c>
      <c r="D368" s="49">
        <f t="shared" ref="D368:Z368" si="70">D369+D370+D371+D372+D373</f>
        <v>8504.1309999999994</v>
      </c>
      <c r="E368" s="49">
        <f t="shared" si="70"/>
        <v>8552.5509999999995</v>
      </c>
      <c r="F368" s="49">
        <f t="shared" si="70"/>
        <v>8775.1909999999989</v>
      </c>
      <c r="G368" s="49">
        <f t="shared" si="70"/>
        <v>8942.5109999999986</v>
      </c>
      <c r="H368" s="49">
        <f t="shared" si="70"/>
        <v>8751.5910000000003</v>
      </c>
      <c r="I368" s="49">
        <f t="shared" si="70"/>
        <v>8765.5109999999986</v>
      </c>
      <c r="J368" s="49">
        <f t="shared" si="70"/>
        <v>8793.4210000000003</v>
      </c>
      <c r="K368" s="49">
        <f t="shared" si="70"/>
        <v>8794.8809999999994</v>
      </c>
      <c r="L368" s="49">
        <f t="shared" si="70"/>
        <v>8782.8209999999999</v>
      </c>
      <c r="M368" s="49">
        <f t="shared" si="70"/>
        <v>8964.4210000000003</v>
      </c>
      <c r="N368" s="49">
        <f t="shared" si="70"/>
        <v>8874.8009999999995</v>
      </c>
      <c r="O368" s="49">
        <f t="shared" si="70"/>
        <v>8795.3809999999994</v>
      </c>
      <c r="P368" s="49">
        <f t="shared" si="70"/>
        <v>8786.6909999999989</v>
      </c>
      <c r="Q368" s="49">
        <f t="shared" si="70"/>
        <v>8856.2009999999991</v>
      </c>
      <c r="R368" s="49">
        <f t="shared" si="70"/>
        <v>8835.9009999999998</v>
      </c>
      <c r="S368" s="49">
        <f t="shared" si="70"/>
        <v>8905.4310000000005</v>
      </c>
      <c r="T368" s="49">
        <f t="shared" si="70"/>
        <v>9027.4110000000001</v>
      </c>
      <c r="U368" s="49">
        <f t="shared" si="70"/>
        <v>8774.7909999999993</v>
      </c>
      <c r="V368" s="49">
        <f t="shared" si="70"/>
        <v>8801.0409999999993</v>
      </c>
      <c r="W368" s="49">
        <f t="shared" si="70"/>
        <v>8813.8209999999999</v>
      </c>
      <c r="X368" s="49">
        <f t="shared" si="70"/>
        <v>8804.7909999999993</v>
      </c>
      <c r="Y368" s="49">
        <f t="shared" si="70"/>
        <v>8776.0109999999986</v>
      </c>
      <c r="Z368" s="49">
        <f t="shared" si="70"/>
        <v>8696.6009999999987</v>
      </c>
    </row>
    <row r="369" spans="1:26" ht="38.25" x14ac:dyDescent="0.15">
      <c r="A369" s="44"/>
      <c r="B369" s="50" t="s">
        <v>147</v>
      </c>
      <c r="C369" s="51">
        <v>2467.06</v>
      </c>
      <c r="D369" s="51">
        <v>2437.11</v>
      </c>
      <c r="E369" s="51">
        <v>2485.5300000000002</v>
      </c>
      <c r="F369" s="51">
        <v>2708.17</v>
      </c>
      <c r="G369" s="51">
        <v>2875.49</v>
      </c>
      <c r="H369" s="51">
        <v>2684.57</v>
      </c>
      <c r="I369" s="51">
        <v>2698.49</v>
      </c>
      <c r="J369" s="51">
        <v>2726.4</v>
      </c>
      <c r="K369" s="51">
        <v>2727.86</v>
      </c>
      <c r="L369" s="51">
        <v>2715.8</v>
      </c>
      <c r="M369" s="51">
        <v>2897.4</v>
      </c>
      <c r="N369" s="51">
        <v>2807.78</v>
      </c>
      <c r="O369" s="51">
        <v>2728.36</v>
      </c>
      <c r="P369" s="51">
        <v>2719.67</v>
      </c>
      <c r="Q369" s="51">
        <v>2789.18</v>
      </c>
      <c r="R369" s="51">
        <v>2768.88</v>
      </c>
      <c r="S369" s="51">
        <v>2838.41</v>
      </c>
      <c r="T369" s="51">
        <v>2960.39</v>
      </c>
      <c r="U369" s="51">
        <v>2707.77</v>
      </c>
      <c r="V369" s="51">
        <v>2734.02</v>
      </c>
      <c r="W369" s="51">
        <v>2746.8</v>
      </c>
      <c r="X369" s="51">
        <v>2737.77</v>
      </c>
      <c r="Y369" s="51">
        <v>2708.99</v>
      </c>
      <c r="Z369" s="51">
        <v>2629.58</v>
      </c>
    </row>
    <row r="370" spans="1:26" ht="12.75" x14ac:dyDescent="0.15">
      <c r="A370" s="44"/>
      <c r="B370" s="50" t="s">
        <v>200</v>
      </c>
      <c r="C370" s="51">
        <v>4074.04</v>
      </c>
      <c r="D370" s="51">
        <v>4074.04</v>
      </c>
      <c r="E370" s="51">
        <v>4074.04</v>
      </c>
      <c r="F370" s="51">
        <v>4074.04</v>
      </c>
      <c r="G370" s="51">
        <v>4074.04</v>
      </c>
      <c r="H370" s="51">
        <v>4074.04</v>
      </c>
      <c r="I370" s="51">
        <v>4074.04</v>
      </c>
      <c r="J370" s="51">
        <v>4074.04</v>
      </c>
      <c r="K370" s="51">
        <v>4074.04</v>
      </c>
      <c r="L370" s="51">
        <v>4074.04</v>
      </c>
      <c r="M370" s="51">
        <v>4074.04</v>
      </c>
      <c r="N370" s="51">
        <v>4074.04</v>
      </c>
      <c r="O370" s="51">
        <v>4074.04</v>
      </c>
      <c r="P370" s="51">
        <v>4074.04</v>
      </c>
      <c r="Q370" s="51">
        <v>4074.04</v>
      </c>
      <c r="R370" s="51">
        <v>4074.04</v>
      </c>
      <c r="S370" s="51">
        <v>4074.04</v>
      </c>
      <c r="T370" s="51">
        <v>4074.04</v>
      </c>
      <c r="U370" s="51">
        <v>4074.04</v>
      </c>
      <c r="V370" s="51">
        <v>4074.04</v>
      </c>
      <c r="W370" s="51">
        <v>4074.04</v>
      </c>
      <c r="X370" s="51">
        <v>4074.04</v>
      </c>
      <c r="Y370" s="51">
        <v>4074.04</v>
      </c>
      <c r="Z370" s="51">
        <v>4074.04</v>
      </c>
    </row>
    <row r="371" spans="1:26" ht="12.75" x14ac:dyDescent="0.15">
      <c r="A371" s="44"/>
      <c r="B371" s="50" t="s">
        <v>201</v>
      </c>
      <c r="C371" s="51">
        <v>705.17</v>
      </c>
      <c r="D371" s="51">
        <v>705.17</v>
      </c>
      <c r="E371" s="51">
        <v>705.17</v>
      </c>
      <c r="F371" s="51">
        <v>705.17</v>
      </c>
      <c r="G371" s="51">
        <v>705.17</v>
      </c>
      <c r="H371" s="51">
        <v>705.17</v>
      </c>
      <c r="I371" s="51">
        <v>705.17</v>
      </c>
      <c r="J371" s="51">
        <v>705.17</v>
      </c>
      <c r="K371" s="51">
        <v>705.17</v>
      </c>
      <c r="L371" s="51">
        <v>705.17</v>
      </c>
      <c r="M371" s="51">
        <v>705.17</v>
      </c>
      <c r="N371" s="51">
        <v>705.17</v>
      </c>
      <c r="O371" s="51">
        <v>705.17</v>
      </c>
      <c r="P371" s="51">
        <v>705.17</v>
      </c>
      <c r="Q371" s="51">
        <v>705.17</v>
      </c>
      <c r="R371" s="51">
        <v>705.17</v>
      </c>
      <c r="S371" s="51">
        <v>705.17</v>
      </c>
      <c r="T371" s="51">
        <v>705.17</v>
      </c>
      <c r="U371" s="51">
        <v>705.17</v>
      </c>
      <c r="V371" s="51">
        <v>705.17</v>
      </c>
      <c r="W371" s="51">
        <v>705.17</v>
      </c>
      <c r="X371" s="51">
        <v>705.17</v>
      </c>
      <c r="Y371" s="51">
        <v>705.17</v>
      </c>
      <c r="Z371" s="51">
        <v>705.17</v>
      </c>
    </row>
    <row r="372" spans="1:26" ht="13.5" thickBot="1" x14ac:dyDescent="0.2">
      <c r="A372" s="44"/>
      <c r="B372" s="50" t="s">
        <v>111</v>
      </c>
      <c r="C372" s="51">
        <v>4.8109999999999999</v>
      </c>
      <c r="D372" s="51">
        <v>4.8109999999999999</v>
      </c>
      <c r="E372" s="51">
        <v>4.8109999999999999</v>
      </c>
      <c r="F372" s="51">
        <v>4.8109999999999999</v>
      </c>
      <c r="G372" s="51">
        <v>4.8109999999999999</v>
      </c>
      <c r="H372" s="51">
        <v>4.8109999999999999</v>
      </c>
      <c r="I372" s="51">
        <v>4.8109999999999999</v>
      </c>
      <c r="J372" s="51">
        <v>4.8109999999999999</v>
      </c>
      <c r="K372" s="51">
        <v>4.8109999999999999</v>
      </c>
      <c r="L372" s="51">
        <v>4.8109999999999999</v>
      </c>
      <c r="M372" s="51">
        <v>4.8109999999999999</v>
      </c>
      <c r="N372" s="51">
        <v>4.8109999999999999</v>
      </c>
      <c r="O372" s="51">
        <v>4.8109999999999999</v>
      </c>
      <c r="P372" s="51">
        <v>4.8109999999999999</v>
      </c>
      <c r="Q372" s="51">
        <v>4.8109999999999999</v>
      </c>
      <c r="R372" s="51">
        <v>4.8109999999999999</v>
      </c>
      <c r="S372" s="51">
        <v>4.8109999999999999</v>
      </c>
      <c r="T372" s="51">
        <v>4.8109999999999999</v>
      </c>
      <c r="U372" s="51">
        <v>4.8109999999999999</v>
      </c>
      <c r="V372" s="51">
        <v>4.8109999999999999</v>
      </c>
      <c r="W372" s="51">
        <v>4.8109999999999999</v>
      </c>
      <c r="X372" s="51">
        <v>4.8109999999999999</v>
      </c>
      <c r="Y372" s="51">
        <v>4.8109999999999999</v>
      </c>
      <c r="Z372" s="51">
        <v>4.8109999999999999</v>
      </c>
    </row>
    <row r="373" spans="1:26" s="153" customFormat="1" ht="24.75" thickBot="1" x14ac:dyDescent="0.3">
      <c r="B373" s="164" t="s">
        <v>210</v>
      </c>
      <c r="C373" s="165">
        <v>1283</v>
      </c>
      <c r="D373" s="165">
        <v>1283</v>
      </c>
      <c r="E373" s="165">
        <v>1283</v>
      </c>
      <c r="F373" s="165">
        <v>1283</v>
      </c>
      <c r="G373" s="165">
        <v>1283</v>
      </c>
      <c r="H373" s="165">
        <v>1283</v>
      </c>
      <c r="I373" s="165">
        <v>1283</v>
      </c>
      <c r="J373" s="165">
        <v>1283</v>
      </c>
      <c r="K373" s="165">
        <v>1283</v>
      </c>
      <c r="L373" s="165">
        <v>1283</v>
      </c>
      <c r="M373" s="165">
        <v>1283</v>
      </c>
      <c r="N373" s="165">
        <v>1283</v>
      </c>
      <c r="O373" s="165">
        <v>1283</v>
      </c>
      <c r="P373" s="165">
        <v>1283</v>
      </c>
      <c r="Q373" s="165">
        <v>1283</v>
      </c>
      <c r="R373" s="165">
        <v>1283</v>
      </c>
      <c r="S373" s="165">
        <v>1283</v>
      </c>
      <c r="T373" s="165">
        <v>1283</v>
      </c>
      <c r="U373" s="165">
        <v>1283</v>
      </c>
      <c r="V373" s="165">
        <v>1283</v>
      </c>
      <c r="W373" s="165">
        <v>1283</v>
      </c>
      <c r="X373" s="165">
        <v>1283</v>
      </c>
      <c r="Y373" s="165">
        <v>1283</v>
      </c>
      <c r="Z373" s="165">
        <v>1283</v>
      </c>
    </row>
    <row r="374" spans="1:26" ht="13.5" thickBot="1" x14ac:dyDescent="0.2">
      <c r="A374" s="44"/>
      <c r="B374" s="48" t="s">
        <v>176</v>
      </c>
      <c r="C374" s="49">
        <f>C375+C376+C377+C378+C379</f>
        <v>8480.6610000000001</v>
      </c>
      <c r="D374" s="49">
        <f t="shared" ref="D374:Z374" si="71">D375+D376+D377+D378+D379</f>
        <v>8498.8410000000003</v>
      </c>
      <c r="E374" s="49">
        <f t="shared" si="71"/>
        <v>8500.6209999999992</v>
      </c>
      <c r="F374" s="49">
        <f t="shared" si="71"/>
        <v>8509.6009999999987</v>
      </c>
      <c r="G374" s="49">
        <f t="shared" si="71"/>
        <v>8513.9709999999995</v>
      </c>
      <c r="H374" s="49">
        <f t="shared" si="71"/>
        <v>8538.8610000000008</v>
      </c>
      <c r="I374" s="49">
        <f t="shared" si="71"/>
        <v>8565.7309999999998</v>
      </c>
      <c r="J374" s="49">
        <f t="shared" si="71"/>
        <v>8583.8109999999997</v>
      </c>
      <c r="K374" s="49">
        <f t="shared" si="71"/>
        <v>8570.0910000000003</v>
      </c>
      <c r="L374" s="49">
        <f t="shared" si="71"/>
        <v>8547.0509999999995</v>
      </c>
      <c r="M374" s="49">
        <f t="shared" si="71"/>
        <v>8488.5010000000002</v>
      </c>
      <c r="N374" s="49">
        <f t="shared" si="71"/>
        <v>8434.2510000000002</v>
      </c>
      <c r="O374" s="49">
        <f t="shared" si="71"/>
        <v>8445.6610000000001</v>
      </c>
      <c r="P374" s="49">
        <f t="shared" si="71"/>
        <v>8466.1810000000005</v>
      </c>
      <c r="Q374" s="49">
        <f t="shared" si="71"/>
        <v>8650.4409999999989</v>
      </c>
      <c r="R374" s="49">
        <f t="shared" si="71"/>
        <v>8705.5910000000003</v>
      </c>
      <c r="S374" s="49">
        <f t="shared" si="71"/>
        <v>8792.8709999999992</v>
      </c>
      <c r="T374" s="49">
        <f t="shared" si="71"/>
        <v>8895.4509999999991</v>
      </c>
      <c r="U374" s="49">
        <f t="shared" si="71"/>
        <v>8564.4709999999995</v>
      </c>
      <c r="V374" s="49">
        <f t="shared" si="71"/>
        <v>8567.9609999999993</v>
      </c>
      <c r="W374" s="49">
        <f t="shared" si="71"/>
        <v>8570.8709999999992</v>
      </c>
      <c r="X374" s="49">
        <f t="shared" si="71"/>
        <v>8571.9110000000001</v>
      </c>
      <c r="Y374" s="49">
        <f t="shared" si="71"/>
        <v>8551.9709999999995</v>
      </c>
      <c r="Z374" s="49">
        <f t="shared" si="71"/>
        <v>8538.6409999999996</v>
      </c>
    </row>
    <row r="375" spans="1:26" ht="38.25" x14ac:dyDescent="0.15">
      <c r="A375" s="44"/>
      <c r="B375" s="50" t="s">
        <v>147</v>
      </c>
      <c r="C375" s="51">
        <v>2413.64</v>
      </c>
      <c r="D375" s="51">
        <v>2431.8200000000002</v>
      </c>
      <c r="E375" s="51">
        <v>2433.6</v>
      </c>
      <c r="F375" s="51">
        <v>2442.58</v>
      </c>
      <c r="G375" s="51">
        <v>2446.9499999999998</v>
      </c>
      <c r="H375" s="51">
        <v>2471.84</v>
      </c>
      <c r="I375" s="51">
        <v>2498.71</v>
      </c>
      <c r="J375" s="51">
        <v>2516.79</v>
      </c>
      <c r="K375" s="51">
        <v>2503.0700000000002</v>
      </c>
      <c r="L375" s="51">
        <v>2480.0300000000002</v>
      </c>
      <c r="M375" s="51">
        <v>2421.48</v>
      </c>
      <c r="N375" s="51">
        <v>2367.23</v>
      </c>
      <c r="O375" s="51">
        <v>2378.64</v>
      </c>
      <c r="P375" s="51">
        <v>2399.16</v>
      </c>
      <c r="Q375" s="51">
        <v>2583.42</v>
      </c>
      <c r="R375" s="51">
        <v>2638.57</v>
      </c>
      <c r="S375" s="51">
        <v>2725.85</v>
      </c>
      <c r="T375" s="51">
        <v>2828.43</v>
      </c>
      <c r="U375" s="51">
        <v>2497.4499999999998</v>
      </c>
      <c r="V375" s="51">
        <v>2500.94</v>
      </c>
      <c r="W375" s="51">
        <v>2503.85</v>
      </c>
      <c r="X375" s="51">
        <v>2504.89</v>
      </c>
      <c r="Y375" s="51">
        <v>2484.9499999999998</v>
      </c>
      <c r="Z375" s="51">
        <v>2471.62</v>
      </c>
    </row>
    <row r="376" spans="1:26" ht="12.75" x14ac:dyDescent="0.15">
      <c r="A376" s="44"/>
      <c r="B376" s="50" t="s">
        <v>200</v>
      </c>
      <c r="C376" s="51">
        <v>4074.04</v>
      </c>
      <c r="D376" s="51">
        <v>4074.04</v>
      </c>
      <c r="E376" s="51">
        <v>4074.04</v>
      </c>
      <c r="F376" s="51">
        <v>4074.04</v>
      </c>
      <c r="G376" s="51">
        <v>4074.04</v>
      </c>
      <c r="H376" s="51">
        <v>4074.04</v>
      </c>
      <c r="I376" s="51">
        <v>4074.04</v>
      </c>
      <c r="J376" s="51">
        <v>4074.04</v>
      </c>
      <c r="K376" s="51">
        <v>4074.04</v>
      </c>
      <c r="L376" s="51">
        <v>4074.04</v>
      </c>
      <c r="M376" s="51">
        <v>4074.04</v>
      </c>
      <c r="N376" s="51">
        <v>4074.04</v>
      </c>
      <c r="O376" s="51">
        <v>4074.04</v>
      </c>
      <c r="P376" s="51">
        <v>4074.04</v>
      </c>
      <c r="Q376" s="51">
        <v>4074.04</v>
      </c>
      <c r="R376" s="51">
        <v>4074.04</v>
      </c>
      <c r="S376" s="51">
        <v>4074.04</v>
      </c>
      <c r="T376" s="51">
        <v>4074.04</v>
      </c>
      <c r="U376" s="51">
        <v>4074.04</v>
      </c>
      <c r="V376" s="51">
        <v>4074.04</v>
      </c>
      <c r="W376" s="51">
        <v>4074.04</v>
      </c>
      <c r="X376" s="51">
        <v>4074.04</v>
      </c>
      <c r="Y376" s="51">
        <v>4074.04</v>
      </c>
      <c r="Z376" s="51">
        <v>4074.04</v>
      </c>
    </row>
    <row r="377" spans="1:26" ht="12.75" x14ac:dyDescent="0.15">
      <c r="A377" s="44"/>
      <c r="B377" s="50" t="s">
        <v>201</v>
      </c>
      <c r="C377" s="51">
        <v>705.17</v>
      </c>
      <c r="D377" s="51">
        <v>705.17</v>
      </c>
      <c r="E377" s="51">
        <v>705.17</v>
      </c>
      <c r="F377" s="51">
        <v>705.17</v>
      </c>
      <c r="G377" s="51">
        <v>705.17</v>
      </c>
      <c r="H377" s="51">
        <v>705.17</v>
      </c>
      <c r="I377" s="51">
        <v>705.17</v>
      </c>
      <c r="J377" s="51">
        <v>705.17</v>
      </c>
      <c r="K377" s="51">
        <v>705.17</v>
      </c>
      <c r="L377" s="51">
        <v>705.17</v>
      </c>
      <c r="M377" s="51">
        <v>705.17</v>
      </c>
      <c r="N377" s="51">
        <v>705.17</v>
      </c>
      <c r="O377" s="51">
        <v>705.17</v>
      </c>
      <c r="P377" s="51">
        <v>705.17</v>
      </c>
      <c r="Q377" s="51">
        <v>705.17</v>
      </c>
      <c r="R377" s="51">
        <v>705.17</v>
      </c>
      <c r="S377" s="51">
        <v>705.17</v>
      </c>
      <c r="T377" s="51">
        <v>705.17</v>
      </c>
      <c r="U377" s="51">
        <v>705.17</v>
      </c>
      <c r="V377" s="51">
        <v>705.17</v>
      </c>
      <c r="W377" s="51">
        <v>705.17</v>
      </c>
      <c r="X377" s="51">
        <v>705.17</v>
      </c>
      <c r="Y377" s="51">
        <v>705.17</v>
      </c>
      <c r="Z377" s="51">
        <v>705.17</v>
      </c>
    </row>
    <row r="378" spans="1:26" ht="13.5" thickBot="1" x14ac:dyDescent="0.2">
      <c r="A378" s="44"/>
      <c r="B378" s="50" t="s">
        <v>111</v>
      </c>
      <c r="C378" s="51">
        <v>4.8109999999999999</v>
      </c>
      <c r="D378" s="51">
        <v>4.8109999999999999</v>
      </c>
      <c r="E378" s="51">
        <v>4.8109999999999999</v>
      </c>
      <c r="F378" s="51">
        <v>4.8109999999999999</v>
      </c>
      <c r="G378" s="51">
        <v>4.8109999999999999</v>
      </c>
      <c r="H378" s="51">
        <v>4.8109999999999999</v>
      </c>
      <c r="I378" s="51">
        <v>4.8109999999999999</v>
      </c>
      <c r="J378" s="51">
        <v>4.8109999999999999</v>
      </c>
      <c r="K378" s="51">
        <v>4.8109999999999999</v>
      </c>
      <c r="L378" s="51">
        <v>4.8109999999999999</v>
      </c>
      <c r="M378" s="51">
        <v>4.8109999999999999</v>
      </c>
      <c r="N378" s="51">
        <v>4.8109999999999999</v>
      </c>
      <c r="O378" s="51">
        <v>4.8109999999999999</v>
      </c>
      <c r="P378" s="51">
        <v>4.8109999999999999</v>
      </c>
      <c r="Q378" s="51">
        <v>4.8109999999999999</v>
      </c>
      <c r="R378" s="51">
        <v>4.8109999999999999</v>
      </c>
      <c r="S378" s="51">
        <v>4.8109999999999999</v>
      </c>
      <c r="T378" s="51">
        <v>4.8109999999999999</v>
      </c>
      <c r="U378" s="51">
        <v>4.8109999999999999</v>
      </c>
      <c r="V378" s="51">
        <v>4.8109999999999999</v>
      </c>
      <c r="W378" s="51">
        <v>4.8109999999999999</v>
      </c>
      <c r="X378" s="51">
        <v>4.8109999999999999</v>
      </c>
      <c r="Y378" s="51">
        <v>4.8109999999999999</v>
      </c>
      <c r="Z378" s="51">
        <v>4.8109999999999999</v>
      </c>
    </row>
    <row r="379" spans="1:26" s="153" customFormat="1" ht="24.75" thickBot="1" x14ac:dyDescent="0.3">
      <c r="B379" s="164" t="s">
        <v>210</v>
      </c>
      <c r="C379" s="165">
        <v>1283</v>
      </c>
      <c r="D379" s="165">
        <v>1283</v>
      </c>
      <c r="E379" s="165">
        <v>1283</v>
      </c>
      <c r="F379" s="165">
        <v>1283</v>
      </c>
      <c r="G379" s="165">
        <v>1283</v>
      </c>
      <c r="H379" s="165">
        <v>1283</v>
      </c>
      <c r="I379" s="165">
        <v>1283</v>
      </c>
      <c r="J379" s="165">
        <v>1283</v>
      </c>
      <c r="K379" s="165">
        <v>1283</v>
      </c>
      <c r="L379" s="165">
        <v>1283</v>
      </c>
      <c r="M379" s="165">
        <v>1283</v>
      </c>
      <c r="N379" s="165">
        <v>1283</v>
      </c>
      <c r="O379" s="165">
        <v>1283</v>
      </c>
      <c r="P379" s="165">
        <v>1283</v>
      </c>
      <c r="Q379" s="165">
        <v>1283</v>
      </c>
      <c r="R379" s="165">
        <v>1283</v>
      </c>
      <c r="S379" s="165">
        <v>1283</v>
      </c>
      <c r="T379" s="165">
        <v>1283</v>
      </c>
      <c r="U379" s="165">
        <v>1283</v>
      </c>
      <c r="V379" s="165">
        <v>1283</v>
      </c>
      <c r="W379" s="165">
        <v>1283</v>
      </c>
      <c r="X379" s="165">
        <v>1283</v>
      </c>
      <c r="Y379" s="165">
        <v>1283</v>
      </c>
      <c r="Z379" s="165">
        <v>1283</v>
      </c>
    </row>
    <row r="380" spans="1:26" ht="13.5" thickBot="1" x14ac:dyDescent="0.2">
      <c r="A380" s="44"/>
      <c r="B380" s="48" t="s">
        <v>177</v>
      </c>
      <c r="C380" s="49">
        <f>C381+C382+C383+C384+C385</f>
        <v>8574.8410000000003</v>
      </c>
      <c r="D380" s="49">
        <f t="shared" ref="D380:Z380" si="72">D381+D382+D383+D384+D385</f>
        <v>8587.0109999999986</v>
      </c>
      <c r="E380" s="49">
        <f t="shared" si="72"/>
        <v>8589.3109999999997</v>
      </c>
      <c r="F380" s="49">
        <f t="shared" si="72"/>
        <v>8547.0109999999986</v>
      </c>
      <c r="G380" s="49">
        <f t="shared" si="72"/>
        <v>8563.0109999999986</v>
      </c>
      <c r="H380" s="49">
        <f t="shared" si="72"/>
        <v>8589.7909999999993</v>
      </c>
      <c r="I380" s="49">
        <f t="shared" si="72"/>
        <v>8581.1209999999992</v>
      </c>
      <c r="J380" s="49">
        <f t="shared" si="72"/>
        <v>8596.3709999999992</v>
      </c>
      <c r="K380" s="49">
        <f t="shared" si="72"/>
        <v>8603.8709999999992</v>
      </c>
      <c r="L380" s="49">
        <f t="shared" si="72"/>
        <v>8611.3809999999994</v>
      </c>
      <c r="M380" s="49">
        <f t="shared" si="72"/>
        <v>8582.2710000000006</v>
      </c>
      <c r="N380" s="49">
        <f t="shared" si="72"/>
        <v>8564.030999999999</v>
      </c>
      <c r="O380" s="49">
        <f t="shared" si="72"/>
        <v>8570.9609999999993</v>
      </c>
      <c r="P380" s="49">
        <f t="shared" si="72"/>
        <v>8643.0409999999993</v>
      </c>
      <c r="Q380" s="49">
        <f t="shared" si="72"/>
        <v>8789.8209999999999</v>
      </c>
      <c r="R380" s="49">
        <f t="shared" si="72"/>
        <v>8822.3310000000001</v>
      </c>
      <c r="S380" s="49">
        <f t="shared" si="72"/>
        <v>8900.030999999999</v>
      </c>
      <c r="T380" s="49">
        <f t="shared" si="72"/>
        <v>9033.8509999999987</v>
      </c>
      <c r="U380" s="49">
        <f t="shared" si="72"/>
        <v>8616.6309999999994</v>
      </c>
      <c r="V380" s="49">
        <f t="shared" si="72"/>
        <v>8636.8709999999992</v>
      </c>
      <c r="W380" s="49">
        <f t="shared" si="72"/>
        <v>8652.3809999999994</v>
      </c>
      <c r="X380" s="49">
        <f t="shared" si="72"/>
        <v>8641.0010000000002</v>
      </c>
      <c r="Y380" s="49">
        <f t="shared" si="72"/>
        <v>8641.5010000000002</v>
      </c>
      <c r="Z380" s="49">
        <f t="shared" si="72"/>
        <v>8587.3610000000008</v>
      </c>
    </row>
    <row r="381" spans="1:26" ht="38.25" x14ac:dyDescent="0.15">
      <c r="A381" s="44"/>
      <c r="B381" s="50" t="s">
        <v>147</v>
      </c>
      <c r="C381" s="51">
        <v>2507.8200000000002</v>
      </c>
      <c r="D381" s="51">
        <v>2519.9899999999998</v>
      </c>
      <c r="E381" s="51">
        <v>2522.29</v>
      </c>
      <c r="F381" s="51">
        <v>2479.9899999999998</v>
      </c>
      <c r="G381" s="51">
        <v>2495.9899999999998</v>
      </c>
      <c r="H381" s="51">
        <v>2522.77</v>
      </c>
      <c r="I381" s="51">
        <v>2514.1</v>
      </c>
      <c r="J381" s="51">
        <v>2529.35</v>
      </c>
      <c r="K381" s="51">
        <v>2536.85</v>
      </c>
      <c r="L381" s="51">
        <v>2544.36</v>
      </c>
      <c r="M381" s="51">
        <v>2515.25</v>
      </c>
      <c r="N381" s="51">
        <v>2497.0100000000002</v>
      </c>
      <c r="O381" s="51">
        <v>2503.94</v>
      </c>
      <c r="P381" s="51">
        <v>2576.02</v>
      </c>
      <c r="Q381" s="51">
        <v>2722.8</v>
      </c>
      <c r="R381" s="51">
        <v>2755.31</v>
      </c>
      <c r="S381" s="51">
        <v>2833.01</v>
      </c>
      <c r="T381" s="51">
        <v>2966.83</v>
      </c>
      <c r="U381" s="51">
        <v>2549.61</v>
      </c>
      <c r="V381" s="51">
        <v>2569.85</v>
      </c>
      <c r="W381" s="51">
        <v>2585.36</v>
      </c>
      <c r="X381" s="51">
        <v>2573.98</v>
      </c>
      <c r="Y381" s="51">
        <v>2574.48</v>
      </c>
      <c r="Z381" s="51">
        <v>2520.34</v>
      </c>
    </row>
    <row r="382" spans="1:26" ht="12.75" x14ac:dyDescent="0.15">
      <c r="A382" s="44"/>
      <c r="B382" s="50" t="s">
        <v>200</v>
      </c>
      <c r="C382" s="51">
        <v>4074.04</v>
      </c>
      <c r="D382" s="51">
        <v>4074.04</v>
      </c>
      <c r="E382" s="51">
        <v>4074.04</v>
      </c>
      <c r="F382" s="51">
        <v>4074.04</v>
      </c>
      <c r="G382" s="51">
        <v>4074.04</v>
      </c>
      <c r="H382" s="51">
        <v>4074.04</v>
      </c>
      <c r="I382" s="51">
        <v>4074.04</v>
      </c>
      <c r="J382" s="51">
        <v>4074.04</v>
      </c>
      <c r="K382" s="51">
        <v>4074.04</v>
      </c>
      <c r="L382" s="51">
        <v>4074.04</v>
      </c>
      <c r="M382" s="51">
        <v>4074.04</v>
      </c>
      <c r="N382" s="51">
        <v>4074.04</v>
      </c>
      <c r="O382" s="51">
        <v>4074.04</v>
      </c>
      <c r="P382" s="51">
        <v>4074.04</v>
      </c>
      <c r="Q382" s="51">
        <v>4074.04</v>
      </c>
      <c r="R382" s="51">
        <v>4074.04</v>
      </c>
      <c r="S382" s="51">
        <v>4074.04</v>
      </c>
      <c r="T382" s="51">
        <v>4074.04</v>
      </c>
      <c r="U382" s="51">
        <v>4074.04</v>
      </c>
      <c r="V382" s="51">
        <v>4074.04</v>
      </c>
      <c r="W382" s="51">
        <v>4074.04</v>
      </c>
      <c r="X382" s="51">
        <v>4074.04</v>
      </c>
      <c r="Y382" s="51">
        <v>4074.04</v>
      </c>
      <c r="Z382" s="51">
        <v>4074.04</v>
      </c>
    </row>
    <row r="383" spans="1:26" ht="12.75" x14ac:dyDescent="0.15">
      <c r="A383" s="44"/>
      <c r="B383" s="50" t="s">
        <v>201</v>
      </c>
      <c r="C383" s="51">
        <v>705.17</v>
      </c>
      <c r="D383" s="51">
        <v>705.17</v>
      </c>
      <c r="E383" s="51">
        <v>705.17</v>
      </c>
      <c r="F383" s="51">
        <v>705.17</v>
      </c>
      <c r="G383" s="51">
        <v>705.17</v>
      </c>
      <c r="H383" s="51">
        <v>705.17</v>
      </c>
      <c r="I383" s="51">
        <v>705.17</v>
      </c>
      <c r="J383" s="51">
        <v>705.17</v>
      </c>
      <c r="K383" s="51">
        <v>705.17</v>
      </c>
      <c r="L383" s="51">
        <v>705.17</v>
      </c>
      <c r="M383" s="51">
        <v>705.17</v>
      </c>
      <c r="N383" s="51">
        <v>705.17</v>
      </c>
      <c r="O383" s="51">
        <v>705.17</v>
      </c>
      <c r="P383" s="51">
        <v>705.17</v>
      </c>
      <c r="Q383" s="51">
        <v>705.17</v>
      </c>
      <c r="R383" s="51">
        <v>705.17</v>
      </c>
      <c r="S383" s="51">
        <v>705.17</v>
      </c>
      <c r="T383" s="51">
        <v>705.17</v>
      </c>
      <c r="U383" s="51">
        <v>705.17</v>
      </c>
      <c r="V383" s="51">
        <v>705.17</v>
      </c>
      <c r="W383" s="51">
        <v>705.17</v>
      </c>
      <c r="X383" s="51">
        <v>705.17</v>
      </c>
      <c r="Y383" s="51">
        <v>705.17</v>
      </c>
      <c r="Z383" s="51">
        <v>705.17</v>
      </c>
    </row>
    <row r="384" spans="1:26" ht="13.5" thickBot="1" x14ac:dyDescent="0.2">
      <c r="A384" s="44"/>
      <c r="B384" s="50" t="s">
        <v>111</v>
      </c>
      <c r="C384" s="51">
        <v>4.8109999999999999</v>
      </c>
      <c r="D384" s="51">
        <v>4.8109999999999999</v>
      </c>
      <c r="E384" s="51">
        <v>4.8109999999999999</v>
      </c>
      <c r="F384" s="51">
        <v>4.8109999999999999</v>
      </c>
      <c r="G384" s="51">
        <v>4.8109999999999999</v>
      </c>
      <c r="H384" s="51">
        <v>4.8109999999999999</v>
      </c>
      <c r="I384" s="51">
        <v>4.8109999999999999</v>
      </c>
      <c r="J384" s="51">
        <v>4.8109999999999999</v>
      </c>
      <c r="K384" s="51">
        <v>4.8109999999999999</v>
      </c>
      <c r="L384" s="51">
        <v>4.8109999999999999</v>
      </c>
      <c r="M384" s="51">
        <v>4.8109999999999999</v>
      </c>
      <c r="N384" s="51">
        <v>4.8109999999999999</v>
      </c>
      <c r="O384" s="51">
        <v>4.8109999999999999</v>
      </c>
      <c r="P384" s="51">
        <v>4.8109999999999999</v>
      </c>
      <c r="Q384" s="51">
        <v>4.8109999999999999</v>
      </c>
      <c r="R384" s="51">
        <v>4.8109999999999999</v>
      </c>
      <c r="S384" s="51">
        <v>4.8109999999999999</v>
      </c>
      <c r="T384" s="51">
        <v>4.8109999999999999</v>
      </c>
      <c r="U384" s="51">
        <v>4.8109999999999999</v>
      </c>
      <c r="V384" s="51">
        <v>4.8109999999999999</v>
      </c>
      <c r="W384" s="51">
        <v>4.8109999999999999</v>
      </c>
      <c r="X384" s="51">
        <v>4.8109999999999999</v>
      </c>
      <c r="Y384" s="51">
        <v>4.8109999999999999</v>
      </c>
      <c r="Z384" s="51">
        <v>4.8109999999999999</v>
      </c>
    </row>
    <row r="385" spans="1:26" s="153" customFormat="1" ht="24.75" thickBot="1" x14ac:dyDescent="0.3">
      <c r="B385" s="164" t="s">
        <v>210</v>
      </c>
      <c r="C385" s="165">
        <v>1283</v>
      </c>
      <c r="D385" s="165">
        <v>1283</v>
      </c>
      <c r="E385" s="165">
        <v>1283</v>
      </c>
      <c r="F385" s="165">
        <v>1283</v>
      </c>
      <c r="G385" s="165">
        <v>1283</v>
      </c>
      <c r="H385" s="165">
        <v>1283</v>
      </c>
      <c r="I385" s="165">
        <v>1283</v>
      </c>
      <c r="J385" s="165">
        <v>1283</v>
      </c>
      <c r="K385" s="165">
        <v>1283</v>
      </c>
      <c r="L385" s="165">
        <v>1283</v>
      </c>
      <c r="M385" s="165">
        <v>1283</v>
      </c>
      <c r="N385" s="165">
        <v>1283</v>
      </c>
      <c r="O385" s="165">
        <v>1283</v>
      </c>
      <c r="P385" s="165">
        <v>1283</v>
      </c>
      <c r="Q385" s="165">
        <v>1283</v>
      </c>
      <c r="R385" s="165">
        <v>1283</v>
      </c>
      <c r="S385" s="165">
        <v>1283</v>
      </c>
      <c r="T385" s="165">
        <v>1283</v>
      </c>
      <c r="U385" s="165">
        <v>1283</v>
      </c>
      <c r="V385" s="165">
        <v>1283</v>
      </c>
      <c r="W385" s="165">
        <v>1283</v>
      </c>
      <c r="X385" s="165">
        <v>1283</v>
      </c>
      <c r="Y385" s="165">
        <v>1283</v>
      </c>
      <c r="Z385" s="165">
        <v>1283</v>
      </c>
    </row>
    <row r="386" spans="1:26" ht="35.450000000000003" customHeight="1" x14ac:dyDescent="0.15"/>
    <row r="387" spans="1:26" ht="17.100000000000001" customHeight="1" thickBot="1" x14ac:dyDescent="0.2">
      <c r="A387" s="44"/>
      <c r="B387" s="118"/>
      <c r="C387" s="118"/>
      <c r="D387" s="118"/>
      <c r="E387" s="118"/>
      <c r="F387" s="118"/>
      <c r="G387" s="118"/>
      <c r="H387" s="118"/>
      <c r="I387" s="118"/>
      <c r="J387" s="118"/>
      <c r="K387" s="118"/>
      <c r="L387" s="118"/>
      <c r="M387" s="118"/>
      <c r="N387" s="119"/>
      <c r="O387" s="119"/>
      <c r="P387" s="119"/>
      <c r="Q387" s="119"/>
      <c r="R387" s="53"/>
      <c r="S387" s="53"/>
      <c r="T387" s="53"/>
      <c r="U387" s="53"/>
      <c r="V387" s="53"/>
      <c r="W387" s="53"/>
      <c r="X387" s="53"/>
      <c r="Y387" s="53"/>
      <c r="Z387" s="53"/>
    </row>
    <row r="388" spans="1:26" ht="17.100000000000001" customHeight="1" x14ac:dyDescent="0.15">
      <c r="A388" s="44"/>
      <c r="B388" s="120"/>
      <c r="C388" s="120"/>
      <c r="D388" s="120"/>
      <c r="E388" s="120"/>
      <c r="F388" s="120"/>
      <c r="G388" s="120"/>
      <c r="H388" s="120"/>
      <c r="I388" s="120"/>
      <c r="J388" s="120"/>
      <c r="K388" s="120"/>
      <c r="L388" s="120"/>
      <c r="M388" s="120"/>
      <c r="N388" s="121" t="s">
        <v>202</v>
      </c>
      <c r="O388" s="121"/>
      <c r="P388" s="121"/>
      <c r="Q388" s="121"/>
      <c r="R388" s="53"/>
      <c r="S388" s="53"/>
      <c r="T388" s="53"/>
      <c r="U388" s="53"/>
      <c r="V388" s="53"/>
      <c r="W388" s="53"/>
      <c r="X388" s="53"/>
      <c r="Y388" s="53"/>
      <c r="Z388" s="53"/>
    </row>
    <row r="389" spans="1:26" ht="17.100000000000001" customHeight="1" x14ac:dyDescent="0.15">
      <c r="A389" s="44"/>
      <c r="B389" s="124" t="s">
        <v>203</v>
      </c>
      <c r="C389" s="124"/>
      <c r="D389" s="124"/>
      <c r="E389" s="124"/>
      <c r="F389" s="124"/>
      <c r="G389" s="124"/>
      <c r="H389" s="124"/>
      <c r="I389" s="124"/>
      <c r="J389" s="124"/>
      <c r="K389" s="124"/>
      <c r="L389" s="124"/>
      <c r="M389" s="124"/>
      <c r="N389" s="123">
        <v>114.02</v>
      </c>
      <c r="O389" s="123"/>
      <c r="P389" s="123"/>
      <c r="Q389" s="123"/>
      <c r="R389" s="53"/>
      <c r="S389" s="53"/>
      <c r="T389" s="53"/>
      <c r="U389" s="53"/>
      <c r="V389" s="53"/>
      <c r="W389" s="53"/>
      <c r="X389" s="53"/>
      <c r="Y389" s="53"/>
      <c r="Z389" s="53"/>
    </row>
    <row r="390" spans="1:26" ht="17.100000000000001" customHeight="1" x14ac:dyDescent="0.15">
      <c r="A390" s="44"/>
      <c r="B390" s="124" t="s">
        <v>204</v>
      </c>
      <c r="C390" s="124"/>
      <c r="D390" s="124"/>
      <c r="E390" s="124"/>
      <c r="F390" s="124"/>
      <c r="G390" s="124"/>
      <c r="H390" s="124"/>
      <c r="I390" s="124"/>
      <c r="J390" s="124"/>
      <c r="K390" s="124"/>
      <c r="L390" s="124"/>
      <c r="M390" s="124"/>
      <c r="N390" s="123">
        <v>0</v>
      </c>
      <c r="O390" s="123"/>
      <c r="P390" s="123"/>
      <c r="Q390" s="123"/>
      <c r="R390" s="53"/>
      <c r="S390" s="53"/>
      <c r="T390" s="53"/>
      <c r="U390" s="53"/>
      <c r="V390" s="53"/>
      <c r="W390" s="53"/>
      <c r="X390" s="53"/>
      <c r="Y390" s="53"/>
      <c r="Z390" s="53"/>
    </row>
    <row r="391" spans="1:26" ht="42.75" customHeight="1" x14ac:dyDescent="0.15"/>
    <row r="392" spans="1:26" ht="17.100000000000001" customHeight="1" x14ac:dyDescent="0.15">
      <c r="A392" s="44"/>
      <c r="B392" s="125" t="s">
        <v>181</v>
      </c>
      <c r="C392" s="125"/>
      <c r="D392" s="125"/>
      <c r="E392" s="125"/>
      <c r="F392" s="125"/>
      <c r="G392" s="125"/>
      <c r="H392" s="125"/>
      <c r="I392" s="125"/>
      <c r="J392" s="125"/>
      <c r="K392" s="125"/>
      <c r="L392" s="125"/>
      <c r="M392" s="125"/>
      <c r="N392" s="119"/>
      <c r="O392" s="119"/>
      <c r="P392" s="53"/>
      <c r="Q392" s="53"/>
      <c r="R392" s="53"/>
      <c r="S392" s="53"/>
      <c r="T392" s="53"/>
      <c r="U392" s="53"/>
      <c r="V392" s="53"/>
      <c r="W392" s="53"/>
      <c r="X392" s="53"/>
      <c r="Y392" s="53"/>
      <c r="Z392" s="53"/>
    </row>
    <row r="393" spans="1:26" ht="17.100000000000001" customHeight="1" x14ac:dyDescent="0.15">
      <c r="A393" s="44"/>
      <c r="B393" s="118"/>
      <c r="C393" s="118"/>
      <c r="D393" s="118"/>
      <c r="E393" s="118"/>
      <c r="F393" s="118"/>
      <c r="G393" s="118"/>
      <c r="H393" s="118"/>
      <c r="I393" s="118"/>
      <c r="J393" s="118"/>
      <c r="K393" s="118"/>
      <c r="L393" s="118"/>
      <c r="M393" s="118"/>
      <c r="N393" s="119"/>
      <c r="O393" s="119"/>
      <c r="P393" s="53"/>
      <c r="Q393" s="53"/>
      <c r="R393" s="53"/>
      <c r="S393" s="53"/>
      <c r="T393" s="53"/>
      <c r="U393" s="53"/>
      <c r="V393" s="53"/>
      <c r="W393" s="53"/>
      <c r="X393" s="53"/>
      <c r="Y393" s="53"/>
      <c r="Z393" s="53"/>
    </row>
    <row r="394" spans="1:26" ht="17.100000000000001" customHeight="1" x14ac:dyDescent="0.15">
      <c r="A394" s="44"/>
      <c r="B394" s="120"/>
      <c r="C394" s="120"/>
      <c r="D394" s="120"/>
      <c r="E394" s="120"/>
      <c r="F394" s="120"/>
      <c r="G394" s="120"/>
      <c r="H394" s="120"/>
      <c r="I394" s="120"/>
      <c r="J394" s="120"/>
      <c r="K394" s="120"/>
      <c r="L394" s="120"/>
      <c r="M394" s="120"/>
      <c r="N394" s="121" t="s">
        <v>182</v>
      </c>
      <c r="O394" s="121"/>
      <c r="P394" s="53"/>
      <c r="Q394" s="53"/>
      <c r="R394" s="53"/>
      <c r="S394" s="53"/>
      <c r="T394" s="53"/>
      <c r="U394" s="53"/>
      <c r="V394" s="53"/>
      <c r="W394" s="53"/>
      <c r="X394" s="53"/>
      <c r="Y394" s="53"/>
      <c r="Z394" s="53"/>
    </row>
    <row r="395" spans="1:26" ht="17.100000000000001" customHeight="1" x14ac:dyDescent="0.15">
      <c r="A395" s="44"/>
      <c r="B395" s="122" t="s">
        <v>183</v>
      </c>
      <c r="C395" s="122"/>
      <c r="D395" s="122"/>
      <c r="E395" s="122"/>
      <c r="F395" s="122"/>
      <c r="G395" s="122"/>
      <c r="H395" s="122"/>
      <c r="I395" s="122"/>
      <c r="J395" s="122"/>
      <c r="K395" s="122"/>
      <c r="L395" s="122"/>
      <c r="M395" s="122"/>
      <c r="N395" s="123">
        <v>567031.07999999996</v>
      </c>
      <c r="O395" s="123"/>
      <c r="P395" s="52"/>
      <c r="Q395" s="52"/>
      <c r="R395" s="52"/>
      <c r="S395" s="52"/>
      <c r="T395" s="52"/>
      <c r="U395" s="52"/>
      <c r="V395" s="52"/>
      <c r="W395" s="52"/>
      <c r="X395" s="52"/>
      <c r="Y395" s="52"/>
      <c r="Z395" s="52"/>
    </row>
    <row r="396" spans="1:26" ht="17.100000000000001" customHeight="1" x14ac:dyDescent="0.15">
      <c r="A396" s="44"/>
      <c r="B396" s="115" t="s">
        <v>184</v>
      </c>
      <c r="C396" s="115"/>
      <c r="D396" s="115"/>
      <c r="E396" s="115"/>
      <c r="F396" s="115"/>
      <c r="G396" s="115"/>
      <c r="H396" s="115"/>
      <c r="I396" s="115"/>
      <c r="J396" s="115"/>
      <c r="K396" s="115"/>
      <c r="L396" s="115"/>
      <c r="M396" s="115"/>
      <c r="N396" s="116">
        <v>567031.07999999996</v>
      </c>
      <c r="O396" s="116"/>
      <c r="P396" s="52"/>
      <c r="Q396" s="52"/>
      <c r="R396" s="52"/>
      <c r="S396" s="52"/>
      <c r="T396" s="52"/>
      <c r="U396" s="52"/>
      <c r="V396" s="52"/>
      <c r="W396" s="52"/>
      <c r="X396" s="52"/>
      <c r="Y396" s="52"/>
      <c r="Z396" s="52"/>
    </row>
    <row r="397" spans="1:26" ht="17.100000000000001" customHeight="1" x14ac:dyDescent="0.15">
      <c r="A397" s="44"/>
      <c r="B397" s="115" t="s">
        <v>205</v>
      </c>
      <c r="C397" s="115"/>
      <c r="D397" s="115"/>
      <c r="E397" s="115"/>
      <c r="F397" s="115"/>
      <c r="G397" s="115"/>
      <c r="H397" s="115"/>
      <c r="I397" s="115"/>
      <c r="J397" s="115"/>
      <c r="K397" s="115"/>
      <c r="L397" s="115"/>
      <c r="M397" s="115"/>
      <c r="N397" s="117">
        <v>0</v>
      </c>
      <c r="O397" s="117"/>
      <c r="P397" s="52"/>
      <c r="Q397" s="52"/>
      <c r="R397" s="52"/>
      <c r="S397" s="52"/>
      <c r="T397" s="52"/>
      <c r="U397" s="52"/>
      <c r="V397" s="52"/>
      <c r="W397" s="52"/>
      <c r="X397" s="52"/>
      <c r="Y397" s="52"/>
      <c r="Z397" s="52"/>
    </row>
    <row r="398" spans="1:26" ht="31.15" customHeight="1" x14ac:dyDescent="0.15"/>
    <row r="399" spans="1:26" ht="17.100000000000001" customHeight="1" x14ac:dyDescent="0.15">
      <c r="A399" s="43"/>
    </row>
  </sheetData>
  <mergeCells count="33">
    <mergeCell ref="B1:Z1"/>
    <mergeCell ref="B2:H2"/>
    <mergeCell ref="I2:R2"/>
    <mergeCell ref="S2:Z2"/>
    <mergeCell ref="B3:H3"/>
    <mergeCell ref="I3:R3"/>
    <mergeCell ref="S3:Z3"/>
    <mergeCell ref="B4:H4"/>
    <mergeCell ref="I4:R4"/>
    <mergeCell ref="S4:Z4"/>
    <mergeCell ref="B6:Z6"/>
    <mergeCell ref="C9:Z9"/>
    <mergeCell ref="C198:Z198"/>
    <mergeCell ref="B387:M387"/>
    <mergeCell ref="N387:Q387"/>
    <mergeCell ref="B388:M388"/>
    <mergeCell ref="N388:Q388"/>
    <mergeCell ref="B389:M389"/>
    <mergeCell ref="N389:Q389"/>
    <mergeCell ref="B390:M390"/>
    <mergeCell ref="N390:Q390"/>
    <mergeCell ref="B392:M392"/>
    <mergeCell ref="N392:O392"/>
    <mergeCell ref="B396:M396"/>
    <mergeCell ref="N396:O396"/>
    <mergeCell ref="B397:M397"/>
    <mergeCell ref="N397:O397"/>
    <mergeCell ref="B393:M393"/>
    <mergeCell ref="N393:O393"/>
    <mergeCell ref="B394:M394"/>
    <mergeCell ref="N394:O394"/>
    <mergeCell ref="B395:M395"/>
    <mergeCell ref="N395:O395"/>
  </mergeCells>
  <pageMargins left="0.79" right="0.79" top="0.79" bottom="0.79" header="0" footer="0"/>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55"/>
  <sheetViews>
    <sheetView tabSelected="1" topLeftCell="A671" workbookViewId="0">
      <selection activeCell="C732" sqref="C732:Z732"/>
    </sheetView>
  </sheetViews>
  <sheetFormatPr defaultRowHeight="10.5" x14ac:dyDescent="0.15"/>
  <cols>
    <col min="1" max="1" width="6.33203125" customWidth="1"/>
    <col min="2" max="2" width="41.5" customWidth="1"/>
    <col min="3" max="26" width="16.33203125" customWidth="1"/>
  </cols>
  <sheetData>
    <row r="1" spans="1:26" ht="33.950000000000003" customHeight="1" x14ac:dyDescent="0.15">
      <c r="A1" s="55"/>
      <c r="B1" s="169" t="s">
        <v>212</v>
      </c>
      <c r="C1" s="149"/>
      <c r="D1" s="149"/>
      <c r="E1" s="149"/>
      <c r="F1" s="149"/>
      <c r="G1" s="149"/>
      <c r="H1" s="149"/>
      <c r="I1" s="149"/>
      <c r="J1" s="149"/>
      <c r="K1" s="149"/>
      <c r="L1" s="149"/>
      <c r="M1" s="149"/>
      <c r="N1" s="149"/>
      <c r="O1" s="149"/>
      <c r="P1" s="149"/>
      <c r="Q1" s="149"/>
      <c r="R1" s="149"/>
      <c r="S1" s="149"/>
      <c r="T1" s="149"/>
      <c r="U1" s="149"/>
      <c r="V1" s="149"/>
      <c r="W1" s="149"/>
      <c r="X1" s="149"/>
      <c r="Y1" s="149"/>
      <c r="Z1" s="149"/>
    </row>
    <row r="2" spans="1:26" ht="17.100000000000001" customHeight="1" x14ac:dyDescent="0.15">
      <c r="A2" s="55"/>
      <c r="B2" s="149"/>
      <c r="C2" s="149"/>
      <c r="D2" s="149"/>
      <c r="E2" s="149"/>
      <c r="F2" s="149"/>
      <c r="G2" s="149"/>
      <c r="H2" s="149"/>
      <c r="I2" s="149" t="s">
        <v>117</v>
      </c>
      <c r="J2" s="149"/>
      <c r="K2" s="149"/>
      <c r="L2" s="149"/>
      <c r="M2" s="149"/>
      <c r="N2" s="149"/>
      <c r="O2" s="149"/>
      <c r="P2" s="149"/>
      <c r="Q2" s="149"/>
      <c r="R2" s="149"/>
      <c r="S2" s="149"/>
      <c r="T2" s="149"/>
      <c r="U2" s="149"/>
      <c r="V2" s="149"/>
      <c r="W2" s="149"/>
      <c r="X2" s="149"/>
      <c r="Y2" s="149"/>
      <c r="Z2" s="149"/>
    </row>
    <row r="3" spans="1:26" ht="17.100000000000001" customHeight="1" x14ac:dyDescent="0.15">
      <c r="A3" s="55"/>
      <c r="B3" s="148"/>
      <c r="C3" s="148"/>
      <c r="D3" s="148"/>
      <c r="E3" s="148"/>
      <c r="F3" s="148"/>
      <c r="G3" s="148"/>
      <c r="H3" s="148"/>
      <c r="I3" s="148" t="s">
        <v>206</v>
      </c>
      <c r="J3" s="148"/>
      <c r="K3" s="148"/>
      <c r="L3" s="148"/>
      <c r="M3" s="148"/>
      <c r="N3" s="148"/>
      <c r="O3" s="148"/>
      <c r="P3" s="148"/>
      <c r="Q3" s="148"/>
      <c r="R3" s="148"/>
      <c r="S3" s="148"/>
      <c r="T3" s="148"/>
      <c r="U3" s="148"/>
      <c r="V3" s="148"/>
      <c r="W3" s="148"/>
      <c r="X3" s="148"/>
      <c r="Y3" s="148"/>
      <c r="Z3" s="148"/>
    </row>
    <row r="4" spans="1:26" ht="68.099999999999994" customHeight="1" x14ac:dyDescent="0.15">
      <c r="A4" s="55"/>
      <c r="B4" s="147"/>
      <c r="C4" s="147"/>
      <c r="D4" s="147"/>
      <c r="E4" s="147"/>
      <c r="F4" s="147"/>
      <c r="G4" s="147"/>
      <c r="H4" s="147"/>
      <c r="I4" s="148" t="s">
        <v>207</v>
      </c>
      <c r="J4" s="148"/>
      <c r="K4" s="148"/>
      <c r="L4" s="148"/>
      <c r="M4" s="148"/>
      <c r="N4" s="148"/>
      <c r="O4" s="148"/>
      <c r="P4" s="148"/>
      <c r="Q4" s="148"/>
      <c r="R4" s="148"/>
      <c r="S4" s="147"/>
      <c r="T4" s="147"/>
      <c r="U4" s="147"/>
      <c r="V4" s="147"/>
      <c r="W4" s="147"/>
      <c r="X4" s="147"/>
      <c r="Y4" s="147"/>
      <c r="Z4" s="147"/>
    </row>
    <row r="5" spans="1:26" ht="35.450000000000003" customHeight="1" x14ac:dyDescent="0.15"/>
    <row r="6" spans="1:26" ht="17.100000000000001" customHeight="1" x14ac:dyDescent="0.15">
      <c r="A6" s="54"/>
      <c r="B6" s="146" t="s">
        <v>120</v>
      </c>
      <c r="C6" s="146"/>
      <c r="D6" s="146"/>
      <c r="E6" s="146"/>
      <c r="F6" s="146"/>
      <c r="G6" s="146"/>
      <c r="H6" s="146"/>
      <c r="I6" s="146"/>
      <c r="J6" s="146"/>
      <c r="K6" s="146"/>
      <c r="L6" s="146"/>
      <c r="M6" s="146"/>
      <c r="N6" s="146"/>
      <c r="O6" s="146"/>
      <c r="P6" s="146"/>
      <c r="Q6" s="146"/>
      <c r="R6" s="146"/>
      <c r="S6" s="146"/>
      <c r="T6" s="146"/>
      <c r="U6" s="146"/>
      <c r="V6" s="146"/>
      <c r="W6" s="146"/>
      <c r="X6" s="146"/>
      <c r="Y6" s="146"/>
      <c r="Z6" s="146"/>
    </row>
    <row r="7" spans="1:26" ht="14.1" customHeight="1" x14ac:dyDescent="0.15"/>
    <row r="8" spans="1:26" ht="14.1" customHeight="1" thickBot="1" x14ac:dyDescent="0.2"/>
    <row r="9" spans="1:26" ht="17.100000000000001" customHeight="1" x14ac:dyDescent="0.2">
      <c r="A9" s="55"/>
      <c r="B9" s="56" t="s">
        <v>121</v>
      </c>
      <c r="C9" s="145" t="s">
        <v>178</v>
      </c>
      <c r="D9" s="145"/>
      <c r="E9" s="145"/>
      <c r="F9" s="145"/>
      <c r="G9" s="145"/>
      <c r="H9" s="145"/>
      <c r="I9" s="145"/>
      <c r="J9" s="145"/>
      <c r="K9" s="145"/>
      <c r="L9" s="145"/>
      <c r="M9" s="145"/>
      <c r="N9" s="145"/>
      <c r="O9" s="145"/>
      <c r="P9" s="145"/>
      <c r="Q9" s="145"/>
      <c r="R9" s="145"/>
      <c r="S9" s="145"/>
      <c r="T9" s="145"/>
      <c r="U9" s="145"/>
      <c r="V9" s="145"/>
      <c r="W9" s="145"/>
      <c r="X9" s="145"/>
      <c r="Y9" s="145"/>
      <c r="Z9" s="145"/>
    </row>
    <row r="10" spans="1:26" ht="17.100000000000001" customHeight="1" x14ac:dyDescent="0.15">
      <c r="A10" s="55"/>
      <c r="B10" s="57"/>
      <c r="C10" s="58" t="s">
        <v>122</v>
      </c>
      <c r="D10" s="58" t="s">
        <v>123</v>
      </c>
      <c r="E10" s="58" t="s">
        <v>124</v>
      </c>
      <c r="F10" s="58" t="s">
        <v>125</v>
      </c>
      <c r="G10" s="58" t="s">
        <v>126</v>
      </c>
      <c r="H10" s="58" t="s">
        <v>127</v>
      </c>
      <c r="I10" s="58" t="s">
        <v>128</v>
      </c>
      <c r="J10" s="58" t="s">
        <v>129</v>
      </c>
      <c r="K10" s="58" t="s">
        <v>130</v>
      </c>
      <c r="L10" s="58" t="s">
        <v>131</v>
      </c>
      <c r="M10" s="58" t="s">
        <v>132</v>
      </c>
      <c r="N10" s="58" t="s">
        <v>133</v>
      </c>
      <c r="O10" s="58" t="s">
        <v>134</v>
      </c>
      <c r="P10" s="58" t="s">
        <v>135</v>
      </c>
      <c r="Q10" s="58" t="s">
        <v>136</v>
      </c>
      <c r="R10" s="58" t="s">
        <v>137</v>
      </c>
      <c r="S10" s="58" t="s">
        <v>138</v>
      </c>
      <c r="T10" s="58" t="s">
        <v>139</v>
      </c>
      <c r="U10" s="58" t="s">
        <v>140</v>
      </c>
      <c r="V10" s="58" t="s">
        <v>141</v>
      </c>
      <c r="W10" s="58" t="s">
        <v>142</v>
      </c>
      <c r="X10" s="58" t="s">
        <v>143</v>
      </c>
      <c r="Y10" s="58" t="s">
        <v>144</v>
      </c>
      <c r="Z10" s="58" t="s">
        <v>145</v>
      </c>
    </row>
    <row r="11" spans="1:26" ht="12.75" x14ac:dyDescent="0.15">
      <c r="A11" s="55"/>
      <c r="B11" s="59" t="s">
        <v>146</v>
      </c>
      <c r="C11" s="60">
        <f>C12+C13+C14+C15+C16</f>
        <v>4628.9410000000007</v>
      </c>
      <c r="D11" s="60">
        <f t="shared" ref="D11:Z11" si="0">D12+D13+D14+D15+D16</f>
        <v>4623.451</v>
      </c>
      <c r="E11" s="60">
        <f t="shared" si="0"/>
        <v>4626.8909999999996</v>
      </c>
      <c r="F11" s="60">
        <f t="shared" si="0"/>
        <v>4619.451</v>
      </c>
      <c r="G11" s="60">
        <f t="shared" si="0"/>
        <v>4583.9410000000007</v>
      </c>
      <c r="H11" s="60">
        <f t="shared" si="0"/>
        <v>4618.4009999999998</v>
      </c>
      <c r="I11" s="60">
        <f t="shared" si="0"/>
        <v>4613.2510000000002</v>
      </c>
      <c r="J11" s="60">
        <f t="shared" si="0"/>
        <v>4603.701</v>
      </c>
      <c r="K11" s="60">
        <f t="shared" si="0"/>
        <v>4595.4110000000001</v>
      </c>
      <c r="L11" s="60">
        <f t="shared" si="0"/>
        <v>4586.5609999999997</v>
      </c>
      <c r="M11" s="60">
        <f t="shared" si="0"/>
        <v>4546.991</v>
      </c>
      <c r="N11" s="60">
        <f t="shared" si="0"/>
        <v>4504.4310000000005</v>
      </c>
      <c r="O11" s="60">
        <f t="shared" si="0"/>
        <v>4503.8410000000003</v>
      </c>
      <c r="P11" s="60">
        <f t="shared" si="0"/>
        <v>4506.4009999999998</v>
      </c>
      <c r="Q11" s="60">
        <f t="shared" si="0"/>
        <v>4729.491</v>
      </c>
      <c r="R11" s="60">
        <f t="shared" si="0"/>
        <v>4814.8209999999999</v>
      </c>
      <c r="S11" s="60">
        <f t="shared" si="0"/>
        <v>4869.0010000000002</v>
      </c>
      <c r="T11" s="60">
        <f t="shared" si="0"/>
        <v>5179.4410000000007</v>
      </c>
      <c r="U11" s="60">
        <f t="shared" si="0"/>
        <v>4639.6710000000003</v>
      </c>
      <c r="V11" s="60">
        <f t="shared" si="0"/>
        <v>4666.5510000000004</v>
      </c>
      <c r="W11" s="60">
        <f t="shared" si="0"/>
        <v>4681.0510000000004</v>
      </c>
      <c r="X11" s="60">
        <f t="shared" si="0"/>
        <v>4681.8909999999996</v>
      </c>
      <c r="Y11" s="60">
        <f t="shared" si="0"/>
        <v>4659.1010000000006</v>
      </c>
      <c r="Z11" s="60">
        <f t="shared" si="0"/>
        <v>4642.6310000000003</v>
      </c>
    </row>
    <row r="12" spans="1:26" ht="38.25" x14ac:dyDescent="0.15">
      <c r="A12" s="55"/>
      <c r="B12" s="61" t="s">
        <v>147</v>
      </c>
      <c r="C12" s="62">
        <v>2405.69</v>
      </c>
      <c r="D12" s="62">
        <v>2400.1999999999998</v>
      </c>
      <c r="E12" s="62">
        <v>2403.64</v>
      </c>
      <c r="F12" s="62">
        <v>2396.1999999999998</v>
      </c>
      <c r="G12" s="62">
        <v>2360.69</v>
      </c>
      <c r="H12" s="62">
        <v>2395.15</v>
      </c>
      <c r="I12" s="62">
        <v>2390</v>
      </c>
      <c r="J12" s="62">
        <v>2380.4499999999998</v>
      </c>
      <c r="K12" s="62">
        <v>2372.16</v>
      </c>
      <c r="L12" s="62">
        <v>2363.31</v>
      </c>
      <c r="M12" s="62">
        <v>2323.7399999999998</v>
      </c>
      <c r="N12" s="62">
        <v>2281.1799999999998</v>
      </c>
      <c r="O12" s="62">
        <v>2280.59</v>
      </c>
      <c r="P12" s="62">
        <v>2283.15</v>
      </c>
      <c r="Q12" s="62">
        <v>2506.2399999999998</v>
      </c>
      <c r="R12" s="62">
        <v>2591.5700000000002</v>
      </c>
      <c r="S12" s="62">
        <v>2645.75</v>
      </c>
      <c r="T12" s="62">
        <v>2956.19</v>
      </c>
      <c r="U12" s="62">
        <v>2416.42</v>
      </c>
      <c r="V12" s="62">
        <v>2443.3000000000002</v>
      </c>
      <c r="W12" s="62">
        <v>2457.8000000000002</v>
      </c>
      <c r="X12" s="62">
        <v>2458.64</v>
      </c>
      <c r="Y12" s="62">
        <v>2435.85</v>
      </c>
      <c r="Z12" s="62">
        <v>2419.38</v>
      </c>
    </row>
    <row r="13" spans="1:26" ht="12.75" x14ac:dyDescent="0.15">
      <c r="A13" s="55"/>
      <c r="B13" s="61" t="s">
        <v>200</v>
      </c>
      <c r="C13" s="62">
        <v>230.27</v>
      </c>
      <c r="D13" s="62">
        <v>230.27</v>
      </c>
      <c r="E13" s="62">
        <v>230.27</v>
      </c>
      <c r="F13" s="62">
        <v>230.27</v>
      </c>
      <c r="G13" s="62">
        <v>230.27</v>
      </c>
      <c r="H13" s="62">
        <v>230.27</v>
      </c>
      <c r="I13" s="62">
        <v>230.27</v>
      </c>
      <c r="J13" s="62">
        <v>230.27</v>
      </c>
      <c r="K13" s="62">
        <v>230.27</v>
      </c>
      <c r="L13" s="62">
        <v>230.27</v>
      </c>
      <c r="M13" s="62">
        <v>230.27</v>
      </c>
      <c r="N13" s="62">
        <v>230.27</v>
      </c>
      <c r="O13" s="62">
        <v>230.27</v>
      </c>
      <c r="P13" s="62">
        <v>230.27</v>
      </c>
      <c r="Q13" s="62">
        <v>230.27</v>
      </c>
      <c r="R13" s="62">
        <v>230.27</v>
      </c>
      <c r="S13" s="62">
        <v>230.27</v>
      </c>
      <c r="T13" s="62">
        <v>230.27</v>
      </c>
      <c r="U13" s="62">
        <v>230.27</v>
      </c>
      <c r="V13" s="62">
        <v>230.27</v>
      </c>
      <c r="W13" s="62">
        <v>230.27</v>
      </c>
      <c r="X13" s="62">
        <v>230.27</v>
      </c>
      <c r="Y13" s="62">
        <v>230.27</v>
      </c>
      <c r="Z13" s="62">
        <v>230.27</v>
      </c>
    </row>
    <row r="14" spans="1:26" ht="12.75" x14ac:dyDescent="0.15">
      <c r="A14" s="55"/>
      <c r="B14" s="61" t="s">
        <v>201</v>
      </c>
      <c r="C14" s="62">
        <v>705.17</v>
      </c>
      <c r="D14" s="62">
        <v>705.17</v>
      </c>
      <c r="E14" s="62">
        <v>705.17</v>
      </c>
      <c r="F14" s="62">
        <v>705.17</v>
      </c>
      <c r="G14" s="62">
        <v>705.17</v>
      </c>
      <c r="H14" s="62">
        <v>705.17</v>
      </c>
      <c r="I14" s="62">
        <v>705.17</v>
      </c>
      <c r="J14" s="62">
        <v>705.17</v>
      </c>
      <c r="K14" s="62">
        <v>705.17</v>
      </c>
      <c r="L14" s="62">
        <v>705.17</v>
      </c>
      <c r="M14" s="62">
        <v>705.17</v>
      </c>
      <c r="N14" s="62">
        <v>705.17</v>
      </c>
      <c r="O14" s="62">
        <v>705.17</v>
      </c>
      <c r="P14" s="62">
        <v>705.17</v>
      </c>
      <c r="Q14" s="62">
        <v>705.17</v>
      </c>
      <c r="R14" s="62">
        <v>705.17</v>
      </c>
      <c r="S14" s="62">
        <v>705.17</v>
      </c>
      <c r="T14" s="62">
        <v>705.17</v>
      </c>
      <c r="U14" s="62">
        <v>705.17</v>
      </c>
      <c r="V14" s="62">
        <v>705.17</v>
      </c>
      <c r="W14" s="62">
        <v>705.17</v>
      </c>
      <c r="X14" s="62">
        <v>705.17</v>
      </c>
      <c r="Y14" s="62">
        <v>705.17</v>
      </c>
      <c r="Z14" s="62">
        <v>705.17</v>
      </c>
    </row>
    <row r="15" spans="1:26" ht="13.5" thickBot="1" x14ac:dyDescent="0.2">
      <c r="A15" s="55"/>
      <c r="B15" s="61" t="s">
        <v>208</v>
      </c>
      <c r="C15" s="62">
        <v>4.8109999999999999</v>
      </c>
      <c r="D15" s="62">
        <v>4.8109999999999999</v>
      </c>
      <c r="E15" s="62">
        <v>4.8109999999999999</v>
      </c>
      <c r="F15" s="62">
        <v>4.8109999999999999</v>
      </c>
      <c r="G15" s="62">
        <v>4.8109999999999999</v>
      </c>
      <c r="H15" s="62">
        <v>4.8109999999999999</v>
      </c>
      <c r="I15" s="62">
        <v>4.8109999999999999</v>
      </c>
      <c r="J15" s="62">
        <v>4.8109999999999999</v>
      </c>
      <c r="K15" s="62">
        <v>4.8109999999999999</v>
      </c>
      <c r="L15" s="62">
        <v>4.8109999999999999</v>
      </c>
      <c r="M15" s="62">
        <v>4.8109999999999999</v>
      </c>
      <c r="N15" s="62">
        <v>4.8109999999999999</v>
      </c>
      <c r="O15" s="62">
        <v>4.8109999999999999</v>
      </c>
      <c r="P15" s="62">
        <v>4.8109999999999999</v>
      </c>
      <c r="Q15" s="62">
        <v>4.8109999999999999</v>
      </c>
      <c r="R15" s="62">
        <v>4.8109999999999999</v>
      </c>
      <c r="S15" s="62">
        <v>4.8109999999999999</v>
      </c>
      <c r="T15" s="62">
        <v>4.8109999999999999</v>
      </c>
      <c r="U15" s="62">
        <v>4.8109999999999999</v>
      </c>
      <c r="V15" s="62">
        <v>4.8109999999999999</v>
      </c>
      <c r="W15" s="62">
        <v>4.8109999999999999</v>
      </c>
      <c r="X15" s="62">
        <v>4.8109999999999999</v>
      </c>
      <c r="Y15" s="62">
        <v>4.8109999999999999</v>
      </c>
      <c r="Z15" s="62">
        <v>4.8109999999999999</v>
      </c>
    </row>
    <row r="16" spans="1:26" s="153" customFormat="1" ht="24.75" thickBot="1" x14ac:dyDescent="0.3">
      <c r="B16" s="164" t="s">
        <v>210</v>
      </c>
      <c r="C16" s="165">
        <v>1283</v>
      </c>
      <c r="D16" s="165">
        <v>1283</v>
      </c>
      <c r="E16" s="165">
        <v>1283</v>
      </c>
      <c r="F16" s="165">
        <v>1283</v>
      </c>
      <c r="G16" s="165">
        <v>1283</v>
      </c>
      <c r="H16" s="165">
        <v>1283</v>
      </c>
      <c r="I16" s="165">
        <v>1283</v>
      </c>
      <c r="J16" s="165">
        <v>1283</v>
      </c>
      <c r="K16" s="165">
        <v>1283</v>
      </c>
      <c r="L16" s="165">
        <v>1283</v>
      </c>
      <c r="M16" s="165">
        <v>1283</v>
      </c>
      <c r="N16" s="165">
        <v>1283</v>
      </c>
      <c r="O16" s="165">
        <v>1283</v>
      </c>
      <c r="P16" s="165">
        <v>1283</v>
      </c>
      <c r="Q16" s="165">
        <v>1283</v>
      </c>
      <c r="R16" s="165">
        <v>1283</v>
      </c>
      <c r="S16" s="165">
        <v>1283</v>
      </c>
      <c r="T16" s="165">
        <v>1283</v>
      </c>
      <c r="U16" s="165">
        <v>1283</v>
      </c>
      <c r="V16" s="165">
        <v>1283</v>
      </c>
      <c r="W16" s="165">
        <v>1283</v>
      </c>
      <c r="X16" s="165">
        <v>1283</v>
      </c>
      <c r="Y16" s="165">
        <v>1283</v>
      </c>
      <c r="Z16" s="165">
        <v>1283</v>
      </c>
    </row>
    <row r="17" spans="1:26" ht="13.5" thickBot="1" x14ac:dyDescent="0.2">
      <c r="A17" s="55"/>
      <c r="B17" s="59" t="s">
        <v>148</v>
      </c>
      <c r="C17" s="60">
        <f>C18+C19+C20+C21+C22</f>
        <v>4557.4809999999998</v>
      </c>
      <c r="D17" s="60">
        <f t="shared" ref="D17:Z17" si="1">D18+D19+D20+D21+D22</f>
        <v>4547.8510000000006</v>
      </c>
      <c r="E17" s="60">
        <f t="shared" si="1"/>
        <v>4560.3810000000003</v>
      </c>
      <c r="F17" s="60">
        <f t="shared" si="1"/>
        <v>4561.5110000000004</v>
      </c>
      <c r="G17" s="60">
        <f t="shared" si="1"/>
        <v>4555.5709999999999</v>
      </c>
      <c r="H17" s="60">
        <f t="shared" si="1"/>
        <v>4566.3010000000004</v>
      </c>
      <c r="I17" s="60">
        <f t="shared" si="1"/>
        <v>4574.7610000000004</v>
      </c>
      <c r="J17" s="60">
        <f t="shared" si="1"/>
        <v>4595.3909999999996</v>
      </c>
      <c r="K17" s="60">
        <f t="shared" si="1"/>
        <v>4614.0810000000001</v>
      </c>
      <c r="L17" s="60">
        <f t="shared" si="1"/>
        <v>4595.9610000000002</v>
      </c>
      <c r="M17" s="60">
        <f t="shared" si="1"/>
        <v>4554.6409999999996</v>
      </c>
      <c r="N17" s="60">
        <f t="shared" si="1"/>
        <v>4552.451</v>
      </c>
      <c r="O17" s="60">
        <f t="shared" si="1"/>
        <v>4551.0810000000001</v>
      </c>
      <c r="P17" s="60">
        <f t="shared" si="1"/>
        <v>4544.951</v>
      </c>
      <c r="Q17" s="60">
        <f t="shared" si="1"/>
        <v>4787.3209999999999</v>
      </c>
      <c r="R17" s="60">
        <f t="shared" si="1"/>
        <v>4855.4009999999998</v>
      </c>
      <c r="S17" s="60">
        <f t="shared" si="1"/>
        <v>4901.4310000000005</v>
      </c>
      <c r="T17" s="60">
        <f t="shared" si="1"/>
        <v>4881.8310000000001</v>
      </c>
      <c r="U17" s="60">
        <f t="shared" si="1"/>
        <v>4555.7710000000006</v>
      </c>
      <c r="V17" s="60">
        <f t="shared" si="1"/>
        <v>4556.1610000000001</v>
      </c>
      <c r="W17" s="60">
        <f t="shared" si="1"/>
        <v>4559.3909999999996</v>
      </c>
      <c r="X17" s="60">
        <f t="shared" si="1"/>
        <v>4567.3109999999997</v>
      </c>
      <c r="Y17" s="60">
        <f t="shared" si="1"/>
        <v>4559.1409999999996</v>
      </c>
      <c r="Z17" s="60">
        <f t="shared" si="1"/>
        <v>4558.3010000000004</v>
      </c>
    </row>
    <row r="18" spans="1:26" ht="38.25" x14ac:dyDescent="0.15">
      <c r="A18" s="55"/>
      <c r="B18" s="61" t="s">
        <v>147</v>
      </c>
      <c r="C18" s="62">
        <v>2334.23</v>
      </c>
      <c r="D18" s="62">
        <v>2324.6</v>
      </c>
      <c r="E18" s="62">
        <v>2337.13</v>
      </c>
      <c r="F18" s="62">
        <v>2338.2600000000002</v>
      </c>
      <c r="G18" s="62">
        <v>2332.3200000000002</v>
      </c>
      <c r="H18" s="62">
        <v>2343.0500000000002</v>
      </c>
      <c r="I18" s="62">
        <v>2351.5100000000002</v>
      </c>
      <c r="J18" s="62">
        <v>2372.14</v>
      </c>
      <c r="K18" s="62">
        <v>2390.83</v>
      </c>
      <c r="L18" s="62">
        <v>2372.71</v>
      </c>
      <c r="M18" s="62">
        <v>2331.39</v>
      </c>
      <c r="N18" s="62">
        <v>2329.1999999999998</v>
      </c>
      <c r="O18" s="62">
        <v>2327.83</v>
      </c>
      <c r="P18" s="62">
        <v>2321.6999999999998</v>
      </c>
      <c r="Q18" s="62">
        <v>2564.0700000000002</v>
      </c>
      <c r="R18" s="62">
        <v>2632.15</v>
      </c>
      <c r="S18" s="62">
        <v>2678.18</v>
      </c>
      <c r="T18" s="62">
        <v>2658.58</v>
      </c>
      <c r="U18" s="62">
        <v>2332.52</v>
      </c>
      <c r="V18" s="62">
        <v>2332.91</v>
      </c>
      <c r="W18" s="62">
        <v>2336.14</v>
      </c>
      <c r="X18" s="62">
        <v>2344.06</v>
      </c>
      <c r="Y18" s="62">
        <v>2335.89</v>
      </c>
      <c r="Z18" s="62">
        <v>2335.0500000000002</v>
      </c>
    </row>
    <row r="19" spans="1:26" ht="12.75" x14ac:dyDescent="0.15">
      <c r="A19" s="55"/>
      <c r="B19" s="61" t="s">
        <v>200</v>
      </c>
      <c r="C19" s="62">
        <v>230.27</v>
      </c>
      <c r="D19" s="62">
        <v>230.27</v>
      </c>
      <c r="E19" s="62">
        <v>230.27</v>
      </c>
      <c r="F19" s="62">
        <v>230.27</v>
      </c>
      <c r="G19" s="62">
        <v>230.27</v>
      </c>
      <c r="H19" s="62">
        <v>230.27</v>
      </c>
      <c r="I19" s="62">
        <v>230.27</v>
      </c>
      <c r="J19" s="62">
        <v>230.27</v>
      </c>
      <c r="K19" s="62">
        <v>230.27</v>
      </c>
      <c r="L19" s="62">
        <v>230.27</v>
      </c>
      <c r="M19" s="62">
        <v>230.27</v>
      </c>
      <c r="N19" s="62">
        <v>230.27</v>
      </c>
      <c r="O19" s="62">
        <v>230.27</v>
      </c>
      <c r="P19" s="62">
        <v>230.27</v>
      </c>
      <c r="Q19" s="62">
        <v>230.27</v>
      </c>
      <c r="R19" s="62">
        <v>230.27</v>
      </c>
      <c r="S19" s="62">
        <v>230.27</v>
      </c>
      <c r="T19" s="62">
        <v>230.27</v>
      </c>
      <c r="U19" s="62">
        <v>230.27</v>
      </c>
      <c r="V19" s="62">
        <v>230.27</v>
      </c>
      <c r="W19" s="62">
        <v>230.27</v>
      </c>
      <c r="X19" s="62">
        <v>230.27</v>
      </c>
      <c r="Y19" s="62">
        <v>230.27</v>
      </c>
      <c r="Z19" s="62">
        <v>230.27</v>
      </c>
    </row>
    <row r="20" spans="1:26" ht="12.75" x14ac:dyDescent="0.15">
      <c r="A20" s="55"/>
      <c r="B20" s="61" t="s">
        <v>201</v>
      </c>
      <c r="C20" s="62">
        <v>705.17</v>
      </c>
      <c r="D20" s="62">
        <v>705.17</v>
      </c>
      <c r="E20" s="62">
        <v>705.17</v>
      </c>
      <c r="F20" s="62">
        <v>705.17</v>
      </c>
      <c r="G20" s="62">
        <v>705.17</v>
      </c>
      <c r="H20" s="62">
        <v>705.17</v>
      </c>
      <c r="I20" s="62">
        <v>705.17</v>
      </c>
      <c r="J20" s="62">
        <v>705.17</v>
      </c>
      <c r="K20" s="62">
        <v>705.17</v>
      </c>
      <c r="L20" s="62">
        <v>705.17</v>
      </c>
      <c r="M20" s="62">
        <v>705.17</v>
      </c>
      <c r="N20" s="62">
        <v>705.17</v>
      </c>
      <c r="O20" s="62">
        <v>705.17</v>
      </c>
      <c r="P20" s="62">
        <v>705.17</v>
      </c>
      <c r="Q20" s="62">
        <v>705.17</v>
      </c>
      <c r="R20" s="62">
        <v>705.17</v>
      </c>
      <c r="S20" s="62">
        <v>705.17</v>
      </c>
      <c r="T20" s="62">
        <v>705.17</v>
      </c>
      <c r="U20" s="62">
        <v>705.17</v>
      </c>
      <c r="V20" s="62">
        <v>705.17</v>
      </c>
      <c r="W20" s="62">
        <v>705.17</v>
      </c>
      <c r="X20" s="62">
        <v>705.17</v>
      </c>
      <c r="Y20" s="62">
        <v>705.17</v>
      </c>
      <c r="Z20" s="62">
        <v>705.17</v>
      </c>
    </row>
    <row r="21" spans="1:26" ht="13.5" thickBot="1" x14ac:dyDescent="0.2">
      <c r="A21" s="55"/>
      <c r="B21" s="61" t="s">
        <v>208</v>
      </c>
      <c r="C21" s="62">
        <v>4.8109999999999999</v>
      </c>
      <c r="D21" s="62">
        <v>4.8109999999999999</v>
      </c>
      <c r="E21" s="62">
        <v>4.8109999999999999</v>
      </c>
      <c r="F21" s="62">
        <v>4.8109999999999999</v>
      </c>
      <c r="G21" s="62">
        <v>4.8109999999999999</v>
      </c>
      <c r="H21" s="62">
        <v>4.8109999999999999</v>
      </c>
      <c r="I21" s="62">
        <v>4.8109999999999999</v>
      </c>
      <c r="J21" s="62">
        <v>4.8109999999999999</v>
      </c>
      <c r="K21" s="62">
        <v>4.8109999999999999</v>
      </c>
      <c r="L21" s="62">
        <v>4.8109999999999999</v>
      </c>
      <c r="M21" s="62">
        <v>4.8109999999999999</v>
      </c>
      <c r="N21" s="62">
        <v>4.8109999999999999</v>
      </c>
      <c r="O21" s="62">
        <v>4.8109999999999999</v>
      </c>
      <c r="P21" s="62">
        <v>4.8109999999999999</v>
      </c>
      <c r="Q21" s="62">
        <v>4.8109999999999999</v>
      </c>
      <c r="R21" s="62">
        <v>4.8109999999999999</v>
      </c>
      <c r="S21" s="62">
        <v>4.8109999999999999</v>
      </c>
      <c r="T21" s="62">
        <v>4.8109999999999999</v>
      </c>
      <c r="U21" s="62">
        <v>4.8109999999999999</v>
      </c>
      <c r="V21" s="62">
        <v>4.8109999999999999</v>
      </c>
      <c r="W21" s="62">
        <v>4.8109999999999999</v>
      </c>
      <c r="X21" s="62">
        <v>4.8109999999999999</v>
      </c>
      <c r="Y21" s="62">
        <v>4.8109999999999999</v>
      </c>
      <c r="Z21" s="62">
        <v>4.8109999999999999</v>
      </c>
    </row>
    <row r="22" spans="1:26" s="153" customFormat="1" ht="24.75" thickBot="1" x14ac:dyDescent="0.3">
      <c r="B22" s="164" t="s">
        <v>210</v>
      </c>
      <c r="C22" s="165">
        <v>1283</v>
      </c>
      <c r="D22" s="165">
        <v>1283</v>
      </c>
      <c r="E22" s="165">
        <v>1283</v>
      </c>
      <c r="F22" s="165">
        <v>1283</v>
      </c>
      <c r="G22" s="165">
        <v>1283</v>
      </c>
      <c r="H22" s="165">
        <v>1283</v>
      </c>
      <c r="I22" s="165">
        <v>1283</v>
      </c>
      <c r="J22" s="165">
        <v>1283</v>
      </c>
      <c r="K22" s="165">
        <v>1283</v>
      </c>
      <c r="L22" s="165">
        <v>1283</v>
      </c>
      <c r="M22" s="165">
        <v>1283</v>
      </c>
      <c r="N22" s="165">
        <v>1283</v>
      </c>
      <c r="O22" s="165">
        <v>1283</v>
      </c>
      <c r="P22" s="165">
        <v>1283</v>
      </c>
      <c r="Q22" s="165">
        <v>1283</v>
      </c>
      <c r="R22" s="165">
        <v>1283</v>
      </c>
      <c r="S22" s="165">
        <v>1283</v>
      </c>
      <c r="T22" s="165">
        <v>1283</v>
      </c>
      <c r="U22" s="165">
        <v>1283</v>
      </c>
      <c r="V22" s="165">
        <v>1283</v>
      </c>
      <c r="W22" s="165">
        <v>1283</v>
      </c>
      <c r="X22" s="165">
        <v>1283</v>
      </c>
      <c r="Y22" s="165">
        <v>1283</v>
      </c>
      <c r="Z22" s="165">
        <v>1283</v>
      </c>
    </row>
    <row r="23" spans="1:26" ht="13.5" thickBot="1" x14ac:dyDescent="0.2">
      <c r="A23" s="55"/>
      <c r="B23" s="59" t="s">
        <v>149</v>
      </c>
      <c r="C23" s="60">
        <f>C24+C25+C26+C27+C28</f>
        <v>4565.0010000000002</v>
      </c>
      <c r="D23" s="60">
        <f t="shared" ref="D23:Z23" si="2">D24+D25+D26+D27+D28</f>
        <v>4541.8610000000008</v>
      </c>
      <c r="E23" s="60">
        <f t="shared" si="2"/>
        <v>4503.0709999999999</v>
      </c>
      <c r="F23" s="60">
        <f t="shared" si="2"/>
        <v>4497.2309999999998</v>
      </c>
      <c r="G23" s="60">
        <f t="shared" si="2"/>
        <v>4507.2610000000004</v>
      </c>
      <c r="H23" s="60">
        <f t="shared" si="2"/>
        <v>4515.7810000000009</v>
      </c>
      <c r="I23" s="60">
        <f t="shared" si="2"/>
        <v>4521.3610000000008</v>
      </c>
      <c r="J23" s="60">
        <f t="shared" si="2"/>
        <v>4548.7710000000006</v>
      </c>
      <c r="K23" s="60">
        <f t="shared" si="2"/>
        <v>4551.4709999999995</v>
      </c>
      <c r="L23" s="60">
        <f t="shared" si="2"/>
        <v>4528.701</v>
      </c>
      <c r="M23" s="60">
        <f t="shared" si="2"/>
        <v>4509.1409999999996</v>
      </c>
      <c r="N23" s="60">
        <f t="shared" si="2"/>
        <v>4508.491</v>
      </c>
      <c r="O23" s="60">
        <f t="shared" si="2"/>
        <v>4503.5310000000009</v>
      </c>
      <c r="P23" s="60">
        <f t="shared" si="2"/>
        <v>4504.7810000000009</v>
      </c>
      <c r="Q23" s="60">
        <f t="shared" si="2"/>
        <v>4634.3810000000003</v>
      </c>
      <c r="R23" s="60">
        <f t="shared" si="2"/>
        <v>4730.0310000000009</v>
      </c>
      <c r="S23" s="60">
        <f t="shared" si="2"/>
        <v>4815.6710000000003</v>
      </c>
      <c r="T23" s="60">
        <f t="shared" si="2"/>
        <v>4952.2910000000002</v>
      </c>
      <c r="U23" s="60">
        <f t="shared" si="2"/>
        <v>4624.8510000000006</v>
      </c>
      <c r="V23" s="60">
        <f t="shared" si="2"/>
        <v>4638.3610000000008</v>
      </c>
      <c r="W23" s="60">
        <f t="shared" si="2"/>
        <v>4650.5410000000002</v>
      </c>
      <c r="X23" s="60">
        <f t="shared" si="2"/>
        <v>4645.4610000000002</v>
      </c>
      <c r="Y23" s="60">
        <f t="shared" si="2"/>
        <v>4635.9310000000005</v>
      </c>
      <c r="Z23" s="60">
        <f t="shared" si="2"/>
        <v>4609.951</v>
      </c>
    </row>
    <row r="24" spans="1:26" ht="38.25" x14ac:dyDescent="0.15">
      <c r="A24" s="55"/>
      <c r="B24" s="61" t="s">
        <v>147</v>
      </c>
      <c r="C24" s="62">
        <v>2341.75</v>
      </c>
      <c r="D24" s="62">
        <v>2318.61</v>
      </c>
      <c r="E24" s="62">
        <v>2279.8200000000002</v>
      </c>
      <c r="F24" s="62">
        <v>2273.98</v>
      </c>
      <c r="G24" s="62">
        <v>2284.0100000000002</v>
      </c>
      <c r="H24" s="62">
        <v>2292.5300000000002</v>
      </c>
      <c r="I24" s="62">
        <v>2298.11</v>
      </c>
      <c r="J24" s="62">
        <v>2325.52</v>
      </c>
      <c r="K24" s="62">
        <v>2328.2199999999998</v>
      </c>
      <c r="L24" s="62">
        <v>2305.4499999999998</v>
      </c>
      <c r="M24" s="62">
        <v>2285.89</v>
      </c>
      <c r="N24" s="62">
        <v>2285.2399999999998</v>
      </c>
      <c r="O24" s="62">
        <v>2280.2800000000002</v>
      </c>
      <c r="P24" s="62">
        <v>2281.5300000000002</v>
      </c>
      <c r="Q24" s="62">
        <v>2411.13</v>
      </c>
      <c r="R24" s="62">
        <v>2506.7800000000002</v>
      </c>
      <c r="S24" s="62">
        <v>2592.42</v>
      </c>
      <c r="T24" s="62">
        <v>2729.04</v>
      </c>
      <c r="U24" s="62">
        <v>2401.6</v>
      </c>
      <c r="V24" s="62">
        <v>2415.11</v>
      </c>
      <c r="W24" s="62">
        <v>2427.29</v>
      </c>
      <c r="X24" s="62">
        <v>2422.21</v>
      </c>
      <c r="Y24" s="62">
        <v>2412.6799999999998</v>
      </c>
      <c r="Z24" s="62">
        <v>2386.6999999999998</v>
      </c>
    </row>
    <row r="25" spans="1:26" ht="12.75" x14ac:dyDescent="0.15">
      <c r="A25" s="55"/>
      <c r="B25" s="61" t="s">
        <v>200</v>
      </c>
      <c r="C25" s="62">
        <v>230.27</v>
      </c>
      <c r="D25" s="62">
        <v>230.27</v>
      </c>
      <c r="E25" s="62">
        <v>230.27</v>
      </c>
      <c r="F25" s="62">
        <v>230.27</v>
      </c>
      <c r="G25" s="62">
        <v>230.27</v>
      </c>
      <c r="H25" s="62">
        <v>230.27</v>
      </c>
      <c r="I25" s="62">
        <v>230.27</v>
      </c>
      <c r="J25" s="62">
        <v>230.27</v>
      </c>
      <c r="K25" s="62">
        <v>230.27</v>
      </c>
      <c r="L25" s="62">
        <v>230.27</v>
      </c>
      <c r="M25" s="62">
        <v>230.27</v>
      </c>
      <c r="N25" s="62">
        <v>230.27</v>
      </c>
      <c r="O25" s="62">
        <v>230.27</v>
      </c>
      <c r="P25" s="62">
        <v>230.27</v>
      </c>
      <c r="Q25" s="62">
        <v>230.27</v>
      </c>
      <c r="R25" s="62">
        <v>230.27</v>
      </c>
      <c r="S25" s="62">
        <v>230.27</v>
      </c>
      <c r="T25" s="62">
        <v>230.27</v>
      </c>
      <c r="U25" s="62">
        <v>230.27</v>
      </c>
      <c r="V25" s="62">
        <v>230.27</v>
      </c>
      <c r="W25" s="62">
        <v>230.27</v>
      </c>
      <c r="X25" s="62">
        <v>230.27</v>
      </c>
      <c r="Y25" s="62">
        <v>230.27</v>
      </c>
      <c r="Z25" s="62">
        <v>230.27</v>
      </c>
    </row>
    <row r="26" spans="1:26" ht="12.75" x14ac:dyDescent="0.15">
      <c r="A26" s="55"/>
      <c r="B26" s="61" t="s">
        <v>201</v>
      </c>
      <c r="C26" s="62">
        <v>705.17</v>
      </c>
      <c r="D26" s="62">
        <v>705.17</v>
      </c>
      <c r="E26" s="62">
        <v>705.17</v>
      </c>
      <c r="F26" s="62">
        <v>705.17</v>
      </c>
      <c r="G26" s="62">
        <v>705.17</v>
      </c>
      <c r="H26" s="62">
        <v>705.17</v>
      </c>
      <c r="I26" s="62">
        <v>705.17</v>
      </c>
      <c r="J26" s="62">
        <v>705.17</v>
      </c>
      <c r="K26" s="62">
        <v>705.17</v>
      </c>
      <c r="L26" s="62">
        <v>705.17</v>
      </c>
      <c r="M26" s="62">
        <v>705.17</v>
      </c>
      <c r="N26" s="62">
        <v>705.17</v>
      </c>
      <c r="O26" s="62">
        <v>705.17</v>
      </c>
      <c r="P26" s="62">
        <v>705.17</v>
      </c>
      <c r="Q26" s="62">
        <v>705.17</v>
      </c>
      <c r="R26" s="62">
        <v>705.17</v>
      </c>
      <c r="S26" s="62">
        <v>705.17</v>
      </c>
      <c r="T26" s="62">
        <v>705.17</v>
      </c>
      <c r="U26" s="62">
        <v>705.17</v>
      </c>
      <c r="V26" s="62">
        <v>705.17</v>
      </c>
      <c r="W26" s="62">
        <v>705.17</v>
      </c>
      <c r="X26" s="62">
        <v>705.17</v>
      </c>
      <c r="Y26" s="62">
        <v>705.17</v>
      </c>
      <c r="Z26" s="62">
        <v>705.17</v>
      </c>
    </row>
    <row r="27" spans="1:26" ht="13.5" thickBot="1" x14ac:dyDescent="0.2">
      <c r="A27" s="55"/>
      <c r="B27" s="61" t="s">
        <v>208</v>
      </c>
      <c r="C27" s="62">
        <v>4.8109999999999999</v>
      </c>
      <c r="D27" s="62">
        <v>4.8109999999999999</v>
      </c>
      <c r="E27" s="62">
        <v>4.8109999999999999</v>
      </c>
      <c r="F27" s="62">
        <v>4.8109999999999999</v>
      </c>
      <c r="G27" s="62">
        <v>4.8109999999999999</v>
      </c>
      <c r="H27" s="62">
        <v>4.8109999999999999</v>
      </c>
      <c r="I27" s="62">
        <v>4.8109999999999999</v>
      </c>
      <c r="J27" s="62">
        <v>4.8109999999999999</v>
      </c>
      <c r="K27" s="62">
        <v>4.8109999999999999</v>
      </c>
      <c r="L27" s="62">
        <v>4.8109999999999999</v>
      </c>
      <c r="M27" s="62">
        <v>4.8109999999999999</v>
      </c>
      <c r="N27" s="62">
        <v>4.8109999999999999</v>
      </c>
      <c r="O27" s="62">
        <v>4.8109999999999999</v>
      </c>
      <c r="P27" s="62">
        <v>4.8109999999999999</v>
      </c>
      <c r="Q27" s="62">
        <v>4.8109999999999999</v>
      </c>
      <c r="R27" s="62">
        <v>4.8109999999999999</v>
      </c>
      <c r="S27" s="62">
        <v>4.8109999999999999</v>
      </c>
      <c r="T27" s="62">
        <v>4.8109999999999999</v>
      </c>
      <c r="U27" s="62">
        <v>4.8109999999999999</v>
      </c>
      <c r="V27" s="62">
        <v>4.8109999999999999</v>
      </c>
      <c r="W27" s="62">
        <v>4.8109999999999999</v>
      </c>
      <c r="X27" s="62">
        <v>4.8109999999999999</v>
      </c>
      <c r="Y27" s="62">
        <v>4.8109999999999999</v>
      </c>
      <c r="Z27" s="62">
        <v>4.8109999999999999</v>
      </c>
    </row>
    <row r="28" spans="1:26" s="153" customFormat="1" ht="24.75" thickBot="1" x14ac:dyDescent="0.3">
      <c r="B28" s="164" t="s">
        <v>210</v>
      </c>
      <c r="C28" s="165">
        <v>1283</v>
      </c>
      <c r="D28" s="165">
        <v>1283</v>
      </c>
      <c r="E28" s="165">
        <v>1283</v>
      </c>
      <c r="F28" s="165">
        <v>1283</v>
      </c>
      <c r="G28" s="165">
        <v>1283</v>
      </c>
      <c r="H28" s="165">
        <v>1283</v>
      </c>
      <c r="I28" s="165">
        <v>1283</v>
      </c>
      <c r="J28" s="165">
        <v>1283</v>
      </c>
      <c r="K28" s="165">
        <v>1283</v>
      </c>
      <c r="L28" s="165">
        <v>1283</v>
      </c>
      <c r="M28" s="165">
        <v>1283</v>
      </c>
      <c r="N28" s="165">
        <v>1283</v>
      </c>
      <c r="O28" s="165">
        <v>1283</v>
      </c>
      <c r="P28" s="165">
        <v>1283</v>
      </c>
      <c r="Q28" s="165">
        <v>1283</v>
      </c>
      <c r="R28" s="165">
        <v>1283</v>
      </c>
      <c r="S28" s="165">
        <v>1283</v>
      </c>
      <c r="T28" s="165">
        <v>1283</v>
      </c>
      <c r="U28" s="165">
        <v>1283</v>
      </c>
      <c r="V28" s="165">
        <v>1283</v>
      </c>
      <c r="W28" s="165">
        <v>1283</v>
      </c>
      <c r="X28" s="165">
        <v>1283</v>
      </c>
      <c r="Y28" s="165">
        <v>1283</v>
      </c>
      <c r="Z28" s="165">
        <v>1283</v>
      </c>
    </row>
    <row r="29" spans="1:26" ht="13.5" thickBot="1" x14ac:dyDescent="0.2">
      <c r="A29" s="55"/>
      <c r="B29" s="59" t="s">
        <v>150</v>
      </c>
      <c r="C29" s="60">
        <f>C30+C31+C32+C33+C34</f>
        <v>4526.8610000000008</v>
      </c>
      <c r="D29" s="60">
        <f t="shared" ref="D29:Z29" si="3">D30+D31+D32+D33+D34</f>
        <v>4496.9709999999995</v>
      </c>
      <c r="E29" s="60">
        <f t="shared" si="3"/>
        <v>4455.1110000000008</v>
      </c>
      <c r="F29" s="60">
        <f t="shared" si="3"/>
        <v>4429.7309999999998</v>
      </c>
      <c r="G29" s="60">
        <f t="shared" si="3"/>
        <v>4454.3109999999997</v>
      </c>
      <c r="H29" s="60">
        <f t="shared" si="3"/>
        <v>4449.3209999999999</v>
      </c>
      <c r="I29" s="60">
        <f t="shared" si="3"/>
        <v>4459.6010000000006</v>
      </c>
      <c r="J29" s="60">
        <f t="shared" si="3"/>
        <v>4490.8909999999996</v>
      </c>
      <c r="K29" s="60">
        <f t="shared" si="3"/>
        <v>4489.8909999999996</v>
      </c>
      <c r="L29" s="60">
        <f t="shared" si="3"/>
        <v>4485.1710000000003</v>
      </c>
      <c r="M29" s="60">
        <f t="shared" si="3"/>
        <v>4443.5210000000006</v>
      </c>
      <c r="N29" s="60">
        <f t="shared" si="3"/>
        <v>4447.451</v>
      </c>
      <c r="O29" s="60">
        <f t="shared" si="3"/>
        <v>4449.3010000000004</v>
      </c>
      <c r="P29" s="60">
        <f t="shared" si="3"/>
        <v>4442.8410000000003</v>
      </c>
      <c r="Q29" s="60">
        <f t="shared" si="3"/>
        <v>4549.1910000000007</v>
      </c>
      <c r="R29" s="60">
        <f t="shared" si="3"/>
        <v>4617.6509999999998</v>
      </c>
      <c r="S29" s="60">
        <f t="shared" si="3"/>
        <v>4636.951</v>
      </c>
      <c r="T29" s="60">
        <f t="shared" si="3"/>
        <v>5037.6610000000001</v>
      </c>
      <c r="U29" s="60">
        <f t="shared" si="3"/>
        <v>4678.991</v>
      </c>
      <c r="V29" s="60">
        <f t="shared" si="3"/>
        <v>4696.3310000000001</v>
      </c>
      <c r="W29" s="60">
        <f t="shared" si="3"/>
        <v>4704.3209999999999</v>
      </c>
      <c r="X29" s="60">
        <f t="shared" si="3"/>
        <v>4706.0709999999999</v>
      </c>
      <c r="Y29" s="60">
        <f t="shared" si="3"/>
        <v>4707.4610000000002</v>
      </c>
      <c r="Z29" s="60">
        <f t="shared" si="3"/>
        <v>4702.2910000000002</v>
      </c>
    </row>
    <row r="30" spans="1:26" ht="38.25" x14ac:dyDescent="0.15">
      <c r="A30" s="55"/>
      <c r="B30" s="61" t="s">
        <v>147</v>
      </c>
      <c r="C30" s="62">
        <v>2303.61</v>
      </c>
      <c r="D30" s="62">
        <v>2273.7199999999998</v>
      </c>
      <c r="E30" s="62">
        <v>2231.86</v>
      </c>
      <c r="F30" s="62">
        <v>2206.48</v>
      </c>
      <c r="G30" s="62">
        <v>2231.06</v>
      </c>
      <c r="H30" s="62">
        <v>2226.0700000000002</v>
      </c>
      <c r="I30" s="62">
        <v>2236.35</v>
      </c>
      <c r="J30" s="62">
        <v>2267.64</v>
      </c>
      <c r="K30" s="62">
        <v>2266.64</v>
      </c>
      <c r="L30" s="62">
        <v>2261.92</v>
      </c>
      <c r="M30" s="62">
        <v>2220.27</v>
      </c>
      <c r="N30" s="62">
        <v>2224.1999999999998</v>
      </c>
      <c r="O30" s="62">
        <v>2226.0500000000002</v>
      </c>
      <c r="P30" s="62">
        <v>2219.59</v>
      </c>
      <c r="Q30" s="62">
        <v>2325.94</v>
      </c>
      <c r="R30" s="62">
        <v>2394.4</v>
      </c>
      <c r="S30" s="62">
        <v>2413.6999999999998</v>
      </c>
      <c r="T30" s="62">
        <v>2814.41</v>
      </c>
      <c r="U30" s="62">
        <v>2455.7399999999998</v>
      </c>
      <c r="V30" s="62">
        <v>2473.08</v>
      </c>
      <c r="W30" s="62">
        <v>2481.0700000000002</v>
      </c>
      <c r="X30" s="62">
        <v>2482.8200000000002</v>
      </c>
      <c r="Y30" s="62">
        <v>2484.21</v>
      </c>
      <c r="Z30" s="62">
        <v>2479.04</v>
      </c>
    </row>
    <row r="31" spans="1:26" ht="12.75" x14ac:dyDescent="0.15">
      <c r="A31" s="55"/>
      <c r="B31" s="61" t="s">
        <v>200</v>
      </c>
      <c r="C31" s="62">
        <v>230.27</v>
      </c>
      <c r="D31" s="62">
        <v>230.27</v>
      </c>
      <c r="E31" s="62">
        <v>230.27</v>
      </c>
      <c r="F31" s="62">
        <v>230.27</v>
      </c>
      <c r="G31" s="62">
        <v>230.27</v>
      </c>
      <c r="H31" s="62">
        <v>230.27</v>
      </c>
      <c r="I31" s="62">
        <v>230.27</v>
      </c>
      <c r="J31" s="62">
        <v>230.27</v>
      </c>
      <c r="K31" s="62">
        <v>230.27</v>
      </c>
      <c r="L31" s="62">
        <v>230.27</v>
      </c>
      <c r="M31" s="62">
        <v>230.27</v>
      </c>
      <c r="N31" s="62">
        <v>230.27</v>
      </c>
      <c r="O31" s="62">
        <v>230.27</v>
      </c>
      <c r="P31" s="62">
        <v>230.27</v>
      </c>
      <c r="Q31" s="62">
        <v>230.27</v>
      </c>
      <c r="R31" s="62">
        <v>230.27</v>
      </c>
      <c r="S31" s="62">
        <v>230.27</v>
      </c>
      <c r="T31" s="62">
        <v>230.27</v>
      </c>
      <c r="U31" s="62">
        <v>230.27</v>
      </c>
      <c r="V31" s="62">
        <v>230.27</v>
      </c>
      <c r="W31" s="62">
        <v>230.27</v>
      </c>
      <c r="X31" s="62">
        <v>230.27</v>
      </c>
      <c r="Y31" s="62">
        <v>230.27</v>
      </c>
      <c r="Z31" s="62">
        <v>230.27</v>
      </c>
    </row>
    <row r="32" spans="1:26" ht="12.75" x14ac:dyDescent="0.15">
      <c r="A32" s="55"/>
      <c r="B32" s="61" t="s">
        <v>201</v>
      </c>
      <c r="C32" s="62">
        <v>705.17</v>
      </c>
      <c r="D32" s="62">
        <v>705.17</v>
      </c>
      <c r="E32" s="62">
        <v>705.17</v>
      </c>
      <c r="F32" s="62">
        <v>705.17</v>
      </c>
      <c r="G32" s="62">
        <v>705.17</v>
      </c>
      <c r="H32" s="62">
        <v>705.17</v>
      </c>
      <c r="I32" s="62">
        <v>705.17</v>
      </c>
      <c r="J32" s="62">
        <v>705.17</v>
      </c>
      <c r="K32" s="62">
        <v>705.17</v>
      </c>
      <c r="L32" s="62">
        <v>705.17</v>
      </c>
      <c r="M32" s="62">
        <v>705.17</v>
      </c>
      <c r="N32" s="62">
        <v>705.17</v>
      </c>
      <c r="O32" s="62">
        <v>705.17</v>
      </c>
      <c r="P32" s="62">
        <v>705.17</v>
      </c>
      <c r="Q32" s="62">
        <v>705.17</v>
      </c>
      <c r="R32" s="62">
        <v>705.17</v>
      </c>
      <c r="S32" s="62">
        <v>705.17</v>
      </c>
      <c r="T32" s="62">
        <v>705.17</v>
      </c>
      <c r="U32" s="62">
        <v>705.17</v>
      </c>
      <c r="V32" s="62">
        <v>705.17</v>
      </c>
      <c r="W32" s="62">
        <v>705.17</v>
      </c>
      <c r="X32" s="62">
        <v>705.17</v>
      </c>
      <c r="Y32" s="62">
        <v>705.17</v>
      </c>
      <c r="Z32" s="62">
        <v>705.17</v>
      </c>
    </row>
    <row r="33" spans="1:26" ht="13.5" thickBot="1" x14ac:dyDescent="0.2">
      <c r="A33" s="55"/>
      <c r="B33" s="61" t="s">
        <v>208</v>
      </c>
      <c r="C33" s="62">
        <v>4.8109999999999999</v>
      </c>
      <c r="D33" s="62">
        <v>4.8109999999999999</v>
      </c>
      <c r="E33" s="62">
        <v>4.8109999999999999</v>
      </c>
      <c r="F33" s="62">
        <v>4.8109999999999999</v>
      </c>
      <c r="G33" s="62">
        <v>4.8109999999999999</v>
      </c>
      <c r="H33" s="62">
        <v>4.8109999999999999</v>
      </c>
      <c r="I33" s="62">
        <v>4.8109999999999999</v>
      </c>
      <c r="J33" s="62">
        <v>4.8109999999999999</v>
      </c>
      <c r="K33" s="62">
        <v>4.8109999999999999</v>
      </c>
      <c r="L33" s="62">
        <v>4.8109999999999999</v>
      </c>
      <c r="M33" s="62">
        <v>4.8109999999999999</v>
      </c>
      <c r="N33" s="62">
        <v>4.8109999999999999</v>
      </c>
      <c r="O33" s="62">
        <v>4.8109999999999999</v>
      </c>
      <c r="P33" s="62">
        <v>4.8109999999999999</v>
      </c>
      <c r="Q33" s="62">
        <v>4.8109999999999999</v>
      </c>
      <c r="R33" s="62">
        <v>4.8109999999999999</v>
      </c>
      <c r="S33" s="62">
        <v>4.8109999999999999</v>
      </c>
      <c r="T33" s="62">
        <v>4.8109999999999999</v>
      </c>
      <c r="U33" s="62">
        <v>4.8109999999999999</v>
      </c>
      <c r="V33" s="62">
        <v>4.8109999999999999</v>
      </c>
      <c r="W33" s="62">
        <v>4.8109999999999999</v>
      </c>
      <c r="X33" s="62">
        <v>4.8109999999999999</v>
      </c>
      <c r="Y33" s="62">
        <v>4.8109999999999999</v>
      </c>
      <c r="Z33" s="62">
        <v>4.8109999999999999</v>
      </c>
    </row>
    <row r="34" spans="1:26" s="153" customFormat="1" ht="24.75" thickBot="1" x14ac:dyDescent="0.3">
      <c r="B34" s="164" t="s">
        <v>210</v>
      </c>
      <c r="C34" s="165">
        <v>1283</v>
      </c>
      <c r="D34" s="165">
        <v>1283</v>
      </c>
      <c r="E34" s="165">
        <v>1283</v>
      </c>
      <c r="F34" s="165">
        <v>1283</v>
      </c>
      <c r="G34" s="165">
        <v>1283</v>
      </c>
      <c r="H34" s="165">
        <v>1283</v>
      </c>
      <c r="I34" s="165">
        <v>1283</v>
      </c>
      <c r="J34" s="165">
        <v>1283</v>
      </c>
      <c r="K34" s="165">
        <v>1283</v>
      </c>
      <c r="L34" s="165">
        <v>1283</v>
      </c>
      <c r="M34" s="165">
        <v>1283</v>
      </c>
      <c r="N34" s="165">
        <v>1283</v>
      </c>
      <c r="O34" s="165">
        <v>1283</v>
      </c>
      <c r="P34" s="165">
        <v>1283</v>
      </c>
      <c r="Q34" s="165">
        <v>1283</v>
      </c>
      <c r="R34" s="165">
        <v>1283</v>
      </c>
      <c r="S34" s="165">
        <v>1283</v>
      </c>
      <c r="T34" s="165">
        <v>1283</v>
      </c>
      <c r="U34" s="165">
        <v>1283</v>
      </c>
      <c r="V34" s="165">
        <v>1283</v>
      </c>
      <c r="W34" s="165">
        <v>1283</v>
      </c>
      <c r="X34" s="165">
        <v>1283</v>
      </c>
      <c r="Y34" s="165">
        <v>1283</v>
      </c>
      <c r="Z34" s="165">
        <v>1283</v>
      </c>
    </row>
    <row r="35" spans="1:26" ht="13.5" thickBot="1" x14ac:dyDescent="0.2">
      <c r="A35" s="55"/>
      <c r="B35" s="59" t="s">
        <v>151</v>
      </c>
      <c r="C35" s="60">
        <f>C36+C37+C38+C39+C40</f>
        <v>4454.3909999999996</v>
      </c>
      <c r="D35" s="60">
        <f t="shared" ref="D35:Z35" si="4">D36+D37+D38+D39+D40</f>
        <v>4448.4410000000007</v>
      </c>
      <c r="E35" s="60">
        <f t="shared" si="4"/>
        <v>4404.5410000000002</v>
      </c>
      <c r="F35" s="60">
        <f t="shared" si="4"/>
        <v>4387.8810000000003</v>
      </c>
      <c r="G35" s="60">
        <f t="shared" si="4"/>
        <v>4397.6110000000008</v>
      </c>
      <c r="H35" s="60">
        <f t="shared" si="4"/>
        <v>4418.5210000000006</v>
      </c>
      <c r="I35" s="60">
        <f t="shared" si="4"/>
        <v>4469.0810000000001</v>
      </c>
      <c r="J35" s="60">
        <f t="shared" si="4"/>
        <v>4473.0110000000004</v>
      </c>
      <c r="K35" s="60">
        <f t="shared" si="4"/>
        <v>4467.3109999999997</v>
      </c>
      <c r="L35" s="60">
        <f t="shared" si="4"/>
        <v>4446.3510000000006</v>
      </c>
      <c r="M35" s="60">
        <f t="shared" si="4"/>
        <v>4421.7910000000002</v>
      </c>
      <c r="N35" s="60">
        <f t="shared" si="4"/>
        <v>4421.8410000000003</v>
      </c>
      <c r="O35" s="60">
        <f t="shared" si="4"/>
        <v>4415.1210000000001</v>
      </c>
      <c r="P35" s="60">
        <f t="shared" si="4"/>
        <v>4415.2510000000002</v>
      </c>
      <c r="Q35" s="60">
        <f t="shared" si="4"/>
        <v>4541.6509999999998</v>
      </c>
      <c r="R35" s="60">
        <f t="shared" si="4"/>
        <v>4578.201</v>
      </c>
      <c r="S35" s="60">
        <f t="shared" si="4"/>
        <v>4650.0510000000004</v>
      </c>
      <c r="T35" s="60">
        <f t="shared" si="4"/>
        <v>4834.491</v>
      </c>
      <c r="U35" s="60">
        <f t="shared" si="4"/>
        <v>4457.2610000000004</v>
      </c>
      <c r="V35" s="60">
        <f t="shared" si="4"/>
        <v>4483.3710000000001</v>
      </c>
      <c r="W35" s="60">
        <f t="shared" si="4"/>
        <v>4497.491</v>
      </c>
      <c r="X35" s="60">
        <f t="shared" si="4"/>
        <v>4500.4410000000007</v>
      </c>
      <c r="Y35" s="60">
        <f t="shared" si="4"/>
        <v>4492.4110000000001</v>
      </c>
      <c r="Z35" s="60">
        <f t="shared" si="4"/>
        <v>4483.7309999999998</v>
      </c>
    </row>
    <row r="36" spans="1:26" ht="38.25" x14ac:dyDescent="0.15">
      <c r="A36" s="55"/>
      <c r="B36" s="61" t="s">
        <v>147</v>
      </c>
      <c r="C36" s="62">
        <v>2231.14</v>
      </c>
      <c r="D36" s="62">
        <v>2225.19</v>
      </c>
      <c r="E36" s="62">
        <v>2181.29</v>
      </c>
      <c r="F36" s="62">
        <v>2164.63</v>
      </c>
      <c r="G36" s="62">
        <v>2174.36</v>
      </c>
      <c r="H36" s="62">
        <v>2195.27</v>
      </c>
      <c r="I36" s="62">
        <v>2245.83</v>
      </c>
      <c r="J36" s="62">
        <v>2249.7600000000002</v>
      </c>
      <c r="K36" s="62">
        <v>2244.06</v>
      </c>
      <c r="L36" s="62">
        <v>2223.1</v>
      </c>
      <c r="M36" s="62">
        <v>2198.54</v>
      </c>
      <c r="N36" s="62">
        <v>2198.59</v>
      </c>
      <c r="O36" s="62">
        <v>2191.87</v>
      </c>
      <c r="P36" s="62">
        <v>2192</v>
      </c>
      <c r="Q36" s="62">
        <v>2318.4</v>
      </c>
      <c r="R36" s="62">
        <v>2354.9499999999998</v>
      </c>
      <c r="S36" s="62">
        <v>2426.8000000000002</v>
      </c>
      <c r="T36" s="62">
        <v>2611.2399999999998</v>
      </c>
      <c r="U36" s="62">
        <v>2234.0100000000002</v>
      </c>
      <c r="V36" s="62">
        <v>2260.12</v>
      </c>
      <c r="W36" s="62">
        <v>2274.2399999999998</v>
      </c>
      <c r="X36" s="62">
        <v>2277.19</v>
      </c>
      <c r="Y36" s="62">
        <v>2269.16</v>
      </c>
      <c r="Z36" s="62">
        <v>2260.48</v>
      </c>
    </row>
    <row r="37" spans="1:26" ht="12.75" x14ac:dyDescent="0.15">
      <c r="A37" s="55"/>
      <c r="B37" s="61" t="s">
        <v>200</v>
      </c>
      <c r="C37" s="62">
        <v>230.27</v>
      </c>
      <c r="D37" s="62">
        <v>230.27</v>
      </c>
      <c r="E37" s="62">
        <v>230.27</v>
      </c>
      <c r="F37" s="62">
        <v>230.27</v>
      </c>
      <c r="G37" s="62">
        <v>230.27</v>
      </c>
      <c r="H37" s="62">
        <v>230.27</v>
      </c>
      <c r="I37" s="62">
        <v>230.27</v>
      </c>
      <c r="J37" s="62">
        <v>230.27</v>
      </c>
      <c r="K37" s="62">
        <v>230.27</v>
      </c>
      <c r="L37" s="62">
        <v>230.27</v>
      </c>
      <c r="M37" s="62">
        <v>230.27</v>
      </c>
      <c r="N37" s="62">
        <v>230.27</v>
      </c>
      <c r="O37" s="62">
        <v>230.27</v>
      </c>
      <c r="P37" s="62">
        <v>230.27</v>
      </c>
      <c r="Q37" s="62">
        <v>230.27</v>
      </c>
      <c r="R37" s="62">
        <v>230.27</v>
      </c>
      <c r="S37" s="62">
        <v>230.27</v>
      </c>
      <c r="T37" s="62">
        <v>230.27</v>
      </c>
      <c r="U37" s="62">
        <v>230.27</v>
      </c>
      <c r="V37" s="62">
        <v>230.27</v>
      </c>
      <c r="W37" s="62">
        <v>230.27</v>
      </c>
      <c r="X37" s="62">
        <v>230.27</v>
      </c>
      <c r="Y37" s="62">
        <v>230.27</v>
      </c>
      <c r="Z37" s="62">
        <v>230.27</v>
      </c>
    </row>
    <row r="38" spans="1:26" ht="12.75" x14ac:dyDescent="0.15">
      <c r="A38" s="55"/>
      <c r="B38" s="61" t="s">
        <v>201</v>
      </c>
      <c r="C38" s="62">
        <v>705.17</v>
      </c>
      <c r="D38" s="62">
        <v>705.17</v>
      </c>
      <c r="E38" s="62">
        <v>705.17</v>
      </c>
      <c r="F38" s="62">
        <v>705.17</v>
      </c>
      <c r="G38" s="62">
        <v>705.17</v>
      </c>
      <c r="H38" s="62">
        <v>705.17</v>
      </c>
      <c r="I38" s="62">
        <v>705.17</v>
      </c>
      <c r="J38" s="62">
        <v>705.17</v>
      </c>
      <c r="K38" s="62">
        <v>705.17</v>
      </c>
      <c r="L38" s="62">
        <v>705.17</v>
      </c>
      <c r="M38" s="62">
        <v>705.17</v>
      </c>
      <c r="N38" s="62">
        <v>705.17</v>
      </c>
      <c r="O38" s="62">
        <v>705.17</v>
      </c>
      <c r="P38" s="62">
        <v>705.17</v>
      </c>
      <c r="Q38" s="62">
        <v>705.17</v>
      </c>
      <c r="R38" s="62">
        <v>705.17</v>
      </c>
      <c r="S38" s="62">
        <v>705.17</v>
      </c>
      <c r="T38" s="62">
        <v>705.17</v>
      </c>
      <c r="U38" s="62">
        <v>705.17</v>
      </c>
      <c r="V38" s="62">
        <v>705.17</v>
      </c>
      <c r="W38" s="62">
        <v>705.17</v>
      </c>
      <c r="X38" s="62">
        <v>705.17</v>
      </c>
      <c r="Y38" s="62">
        <v>705.17</v>
      </c>
      <c r="Z38" s="62">
        <v>705.17</v>
      </c>
    </row>
    <row r="39" spans="1:26" ht="13.5" thickBot="1" x14ac:dyDescent="0.2">
      <c r="A39" s="55"/>
      <c r="B39" s="61" t="s">
        <v>208</v>
      </c>
      <c r="C39" s="62">
        <v>4.8109999999999999</v>
      </c>
      <c r="D39" s="62">
        <v>4.8109999999999999</v>
      </c>
      <c r="E39" s="62">
        <v>4.8109999999999999</v>
      </c>
      <c r="F39" s="62">
        <v>4.8109999999999999</v>
      </c>
      <c r="G39" s="62">
        <v>4.8109999999999999</v>
      </c>
      <c r="H39" s="62">
        <v>4.8109999999999999</v>
      </c>
      <c r="I39" s="62">
        <v>4.8109999999999999</v>
      </c>
      <c r="J39" s="62">
        <v>4.8109999999999999</v>
      </c>
      <c r="K39" s="62">
        <v>4.8109999999999999</v>
      </c>
      <c r="L39" s="62">
        <v>4.8109999999999999</v>
      </c>
      <c r="M39" s="62">
        <v>4.8109999999999999</v>
      </c>
      <c r="N39" s="62">
        <v>4.8109999999999999</v>
      </c>
      <c r="O39" s="62">
        <v>4.8109999999999999</v>
      </c>
      <c r="P39" s="62">
        <v>4.8109999999999999</v>
      </c>
      <c r="Q39" s="62">
        <v>4.8109999999999999</v>
      </c>
      <c r="R39" s="62">
        <v>4.8109999999999999</v>
      </c>
      <c r="S39" s="62">
        <v>4.8109999999999999</v>
      </c>
      <c r="T39" s="62">
        <v>4.8109999999999999</v>
      </c>
      <c r="U39" s="62">
        <v>4.8109999999999999</v>
      </c>
      <c r="V39" s="62">
        <v>4.8109999999999999</v>
      </c>
      <c r="W39" s="62">
        <v>4.8109999999999999</v>
      </c>
      <c r="X39" s="62">
        <v>4.8109999999999999</v>
      </c>
      <c r="Y39" s="62">
        <v>4.8109999999999999</v>
      </c>
      <c r="Z39" s="62">
        <v>4.8109999999999999</v>
      </c>
    </row>
    <row r="40" spans="1:26" s="153" customFormat="1" ht="24.75" thickBot="1" x14ac:dyDescent="0.3">
      <c r="B40" s="164" t="s">
        <v>210</v>
      </c>
      <c r="C40" s="165">
        <v>1283</v>
      </c>
      <c r="D40" s="165">
        <v>1283</v>
      </c>
      <c r="E40" s="165">
        <v>1283</v>
      </c>
      <c r="F40" s="165">
        <v>1283</v>
      </c>
      <c r="G40" s="165">
        <v>1283</v>
      </c>
      <c r="H40" s="165">
        <v>1283</v>
      </c>
      <c r="I40" s="165">
        <v>1283</v>
      </c>
      <c r="J40" s="165">
        <v>1283</v>
      </c>
      <c r="K40" s="165">
        <v>1283</v>
      </c>
      <c r="L40" s="165">
        <v>1283</v>
      </c>
      <c r="M40" s="165">
        <v>1283</v>
      </c>
      <c r="N40" s="165">
        <v>1283</v>
      </c>
      <c r="O40" s="165">
        <v>1283</v>
      </c>
      <c r="P40" s="165">
        <v>1283</v>
      </c>
      <c r="Q40" s="165">
        <v>1283</v>
      </c>
      <c r="R40" s="165">
        <v>1283</v>
      </c>
      <c r="S40" s="165">
        <v>1283</v>
      </c>
      <c r="T40" s="165">
        <v>1283</v>
      </c>
      <c r="U40" s="165">
        <v>1283</v>
      </c>
      <c r="V40" s="165">
        <v>1283</v>
      </c>
      <c r="W40" s="165">
        <v>1283</v>
      </c>
      <c r="X40" s="165">
        <v>1283</v>
      </c>
      <c r="Y40" s="165">
        <v>1283</v>
      </c>
      <c r="Z40" s="165">
        <v>1283</v>
      </c>
    </row>
    <row r="41" spans="1:26" ht="13.5" thickBot="1" x14ac:dyDescent="0.2">
      <c r="A41" s="55"/>
      <c r="B41" s="59" t="s">
        <v>152</v>
      </c>
      <c r="C41" s="60">
        <f>C42+C43+C44+C45+C46</f>
        <v>4423.2309999999998</v>
      </c>
      <c r="D41" s="60">
        <f t="shared" ref="D41:Z41" si="5">D42+D43+D44+D45+D46</f>
        <v>4409.9410000000007</v>
      </c>
      <c r="E41" s="60">
        <f t="shared" si="5"/>
        <v>4344.7810000000009</v>
      </c>
      <c r="F41" s="60">
        <f t="shared" si="5"/>
        <v>4303.451</v>
      </c>
      <c r="G41" s="60">
        <f t="shared" si="5"/>
        <v>4298.4110000000001</v>
      </c>
      <c r="H41" s="60">
        <f t="shared" si="5"/>
        <v>4298.9009999999998</v>
      </c>
      <c r="I41" s="60">
        <f t="shared" si="5"/>
        <v>4315.9610000000002</v>
      </c>
      <c r="J41" s="60">
        <f t="shared" si="5"/>
        <v>4332.6210000000001</v>
      </c>
      <c r="K41" s="60">
        <f t="shared" si="5"/>
        <v>4333.1010000000006</v>
      </c>
      <c r="L41" s="60">
        <f t="shared" si="5"/>
        <v>4328.0410000000002</v>
      </c>
      <c r="M41" s="60">
        <f t="shared" si="5"/>
        <v>4285.9110000000001</v>
      </c>
      <c r="N41" s="60">
        <f t="shared" si="5"/>
        <v>4261.241</v>
      </c>
      <c r="O41" s="60">
        <f t="shared" si="5"/>
        <v>4278.6710000000003</v>
      </c>
      <c r="P41" s="60">
        <f t="shared" si="5"/>
        <v>4295.9210000000003</v>
      </c>
      <c r="Q41" s="60">
        <f t="shared" si="5"/>
        <v>4415.5609999999997</v>
      </c>
      <c r="R41" s="60">
        <f t="shared" si="5"/>
        <v>4479.9110000000001</v>
      </c>
      <c r="S41" s="60">
        <f t="shared" si="5"/>
        <v>4510.3410000000003</v>
      </c>
      <c r="T41" s="60">
        <f t="shared" si="5"/>
        <v>4823.2209999999995</v>
      </c>
      <c r="U41" s="60">
        <f t="shared" si="5"/>
        <v>4457.741</v>
      </c>
      <c r="V41" s="60">
        <f t="shared" si="5"/>
        <v>4488.5609999999997</v>
      </c>
      <c r="W41" s="60">
        <f t="shared" si="5"/>
        <v>4494.0410000000002</v>
      </c>
      <c r="X41" s="60">
        <f t="shared" si="5"/>
        <v>4499.6910000000007</v>
      </c>
      <c r="Y41" s="60">
        <f t="shared" si="5"/>
        <v>4499.3510000000006</v>
      </c>
      <c r="Z41" s="60">
        <f t="shared" si="5"/>
        <v>4492.6310000000003</v>
      </c>
    </row>
    <row r="42" spans="1:26" ht="38.25" x14ac:dyDescent="0.15">
      <c r="A42" s="55"/>
      <c r="B42" s="61" t="s">
        <v>147</v>
      </c>
      <c r="C42" s="62">
        <v>2199.98</v>
      </c>
      <c r="D42" s="62">
        <v>2186.69</v>
      </c>
      <c r="E42" s="62">
        <v>2121.5300000000002</v>
      </c>
      <c r="F42" s="62">
        <v>2080.1999999999998</v>
      </c>
      <c r="G42" s="62">
        <v>2075.16</v>
      </c>
      <c r="H42" s="62">
        <v>2075.65</v>
      </c>
      <c r="I42" s="62">
        <v>2092.71</v>
      </c>
      <c r="J42" s="62">
        <v>2109.37</v>
      </c>
      <c r="K42" s="62">
        <v>2109.85</v>
      </c>
      <c r="L42" s="62">
        <v>2104.79</v>
      </c>
      <c r="M42" s="62">
        <v>2062.66</v>
      </c>
      <c r="N42" s="62">
        <v>2037.99</v>
      </c>
      <c r="O42" s="62">
        <v>2055.42</v>
      </c>
      <c r="P42" s="62">
        <v>2072.67</v>
      </c>
      <c r="Q42" s="62">
        <v>2192.31</v>
      </c>
      <c r="R42" s="62">
        <v>2256.66</v>
      </c>
      <c r="S42" s="62">
        <v>2287.09</v>
      </c>
      <c r="T42" s="62">
        <v>2599.9699999999998</v>
      </c>
      <c r="U42" s="62">
        <v>2234.4899999999998</v>
      </c>
      <c r="V42" s="62">
        <v>2265.31</v>
      </c>
      <c r="W42" s="62">
        <v>2270.79</v>
      </c>
      <c r="X42" s="62">
        <v>2276.44</v>
      </c>
      <c r="Y42" s="62">
        <v>2276.1</v>
      </c>
      <c r="Z42" s="62">
        <v>2269.38</v>
      </c>
    </row>
    <row r="43" spans="1:26" ht="12.75" x14ac:dyDescent="0.15">
      <c r="A43" s="55"/>
      <c r="B43" s="61" t="s">
        <v>200</v>
      </c>
      <c r="C43" s="62">
        <v>230.27</v>
      </c>
      <c r="D43" s="62">
        <v>230.27</v>
      </c>
      <c r="E43" s="62">
        <v>230.27</v>
      </c>
      <c r="F43" s="62">
        <v>230.27</v>
      </c>
      <c r="G43" s="62">
        <v>230.27</v>
      </c>
      <c r="H43" s="62">
        <v>230.27</v>
      </c>
      <c r="I43" s="62">
        <v>230.27</v>
      </c>
      <c r="J43" s="62">
        <v>230.27</v>
      </c>
      <c r="K43" s="62">
        <v>230.27</v>
      </c>
      <c r="L43" s="62">
        <v>230.27</v>
      </c>
      <c r="M43" s="62">
        <v>230.27</v>
      </c>
      <c r="N43" s="62">
        <v>230.27</v>
      </c>
      <c r="O43" s="62">
        <v>230.27</v>
      </c>
      <c r="P43" s="62">
        <v>230.27</v>
      </c>
      <c r="Q43" s="62">
        <v>230.27</v>
      </c>
      <c r="R43" s="62">
        <v>230.27</v>
      </c>
      <c r="S43" s="62">
        <v>230.27</v>
      </c>
      <c r="T43" s="62">
        <v>230.27</v>
      </c>
      <c r="U43" s="62">
        <v>230.27</v>
      </c>
      <c r="V43" s="62">
        <v>230.27</v>
      </c>
      <c r="W43" s="62">
        <v>230.27</v>
      </c>
      <c r="X43" s="62">
        <v>230.27</v>
      </c>
      <c r="Y43" s="62">
        <v>230.27</v>
      </c>
      <c r="Z43" s="62">
        <v>230.27</v>
      </c>
    </row>
    <row r="44" spans="1:26" ht="12.75" x14ac:dyDescent="0.15">
      <c r="A44" s="55"/>
      <c r="B44" s="61" t="s">
        <v>201</v>
      </c>
      <c r="C44" s="62">
        <v>705.17</v>
      </c>
      <c r="D44" s="62">
        <v>705.17</v>
      </c>
      <c r="E44" s="62">
        <v>705.17</v>
      </c>
      <c r="F44" s="62">
        <v>705.17</v>
      </c>
      <c r="G44" s="62">
        <v>705.17</v>
      </c>
      <c r="H44" s="62">
        <v>705.17</v>
      </c>
      <c r="I44" s="62">
        <v>705.17</v>
      </c>
      <c r="J44" s="62">
        <v>705.17</v>
      </c>
      <c r="K44" s="62">
        <v>705.17</v>
      </c>
      <c r="L44" s="62">
        <v>705.17</v>
      </c>
      <c r="M44" s="62">
        <v>705.17</v>
      </c>
      <c r="N44" s="62">
        <v>705.17</v>
      </c>
      <c r="O44" s="62">
        <v>705.17</v>
      </c>
      <c r="P44" s="62">
        <v>705.17</v>
      </c>
      <c r="Q44" s="62">
        <v>705.17</v>
      </c>
      <c r="R44" s="62">
        <v>705.17</v>
      </c>
      <c r="S44" s="62">
        <v>705.17</v>
      </c>
      <c r="T44" s="62">
        <v>705.17</v>
      </c>
      <c r="U44" s="62">
        <v>705.17</v>
      </c>
      <c r="V44" s="62">
        <v>705.17</v>
      </c>
      <c r="W44" s="62">
        <v>705.17</v>
      </c>
      <c r="X44" s="62">
        <v>705.17</v>
      </c>
      <c r="Y44" s="62">
        <v>705.17</v>
      </c>
      <c r="Z44" s="62">
        <v>705.17</v>
      </c>
    </row>
    <row r="45" spans="1:26" ht="13.5" thickBot="1" x14ac:dyDescent="0.2">
      <c r="A45" s="55"/>
      <c r="B45" s="61" t="s">
        <v>208</v>
      </c>
      <c r="C45" s="62">
        <v>4.8109999999999999</v>
      </c>
      <c r="D45" s="62">
        <v>4.8109999999999999</v>
      </c>
      <c r="E45" s="62">
        <v>4.8109999999999999</v>
      </c>
      <c r="F45" s="62">
        <v>4.8109999999999999</v>
      </c>
      <c r="G45" s="62">
        <v>4.8109999999999999</v>
      </c>
      <c r="H45" s="62">
        <v>4.8109999999999999</v>
      </c>
      <c r="I45" s="62">
        <v>4.8109999999999999</v>
      </c>
      <c r="J45" s="62">
        <v>4.8109999999999999</v>
      </c>
      <c r="K45" s="62">
        <v>4.8109999999999999</v>
      </c>
      <c r="L45" s="62">
        <v>4.8109999999999999</v>
      </c>
      <c r="M45" s="62">
        <v>4.8109999999999999</v>
      </c>
      <c r="N45" s="62">
        <v>4.8109999999999999</v>
      </c>
      <c r="O45" s="62">
        <v>4.8109999999999999</v>
      </c>
      <c r="P45" s="62">
        <v>4.8109999999999999</v>
      </c>
      <c r="Q45" s="62">
        <v>4.8109999999999999</v>
      </c>
      <c r="R45" s="62">
        <v>4.8109999999999999</v>
      </c>
      <c r="S45" s="62">
        <v>4.8109999999999999</v>
      </c>
      <c r="T45" s="62">
        <v>4.8109999999999999</v>
      </c>
      <c r="U45" s="62">
        <v>4.8109999999999999</v>
      </c>
      <c r="V45" s="62">
        <v>4.8109999999999999</v>
      </c>
      <c r="W45" s="62">
        <v>4.8109999999999999</v>
      </c>
      <c r="X45" s="62">
        <v>4.8109999999999999</v>
      </c>
      <c r="Y45" s="62">
        <v>4.8109999999999999</v>
      </c>
      <c r="Z45" s="62">
        <v>4.8109999999999999</v>
      </c>
    </row>
    <row r="46" spans="1:26" s="153" customFormat="1" ht="24.75" thickBot="1" x14ac:dyDescent="0.3">
      <c r="B46" s="164" t="s">
        <v>210</v>
      </c>
      <c r="C46" s="165">
        <v>1283</v>
      </c>
      <c r="D46" s="165">
        <v>1283</v>
      </c>
      <c r="E46" s="165">
        <v>1283</v>
      </c>
      <c r="F46" s="165">
        <v>1283</v>
      </c>
      <c r="G46" s="165">
        <v>1283</v>
      </c>
      <c r="H46" s="165">
        <v>1283</v>
      </c>
      <c r="I46" s="165">
        <v>1283</v>
      </c>
      <c r="J46" s="165">
        <v>1283</v>
      </c>
      <c r="K46" s="165">
        <v>1283</v>
      </c>
      <c r="L46" s="165">
        <v>1283</v>
      </c>
      <c r="M46" s="165">
        <v>1283</v>
      </c>
      <c r="N46" s="165">
        <v>1283</v>
      </c>
      <c r="O46" s="165">
        <v>1283</v>
      </c>
      <c r="P46" s="165">
        <v>1283</v>
      </c>
      <c r="Q46" s="165">
        <v>1283</v>
      </c>
      <c r="R46" s="165">
        <v>1283</v>
      </c>
      <c r="S46" s="165">
        <v>1283</v>
      </c>
      <c r="T46" s="165">
        <v>1283</v>
      </c>
      <c r="U46" s="165">
        <v>1283</v>
      </c>
      <c r="V46" s="165">
        <v>1283</v>
      </c>
      <c r="W46" s="165">
        <v>1283</v>
      </c>
      <c r="X46" s="165">
        <v>1283</v>
      </c>
      <c r="Y46" s="165">
        <v>1283</v>
      </c>
      <c r="Z46" s="165">
        <v>1283</v>
      </c>
    </row>
    <row r="47" spans="1:26" ht="13.5" thickBot="1" x14ac:dyDescent="0.2">
      <c r="A47" s="55"/>
      <c r="B47" s="59" t="s">
        <v>153</v>
      </c>
      <c r="C47" s="60">
        <f>C48+C49+C50+C51+C52</f>
        <v>4096.7610000000004</v>
      </c>
      <c r="D47" s="60">
        <f t="shared" ref="D47:Z47" si="6">D48+D49+D50+D51+D52</f>
        <v>4089.9310000000005</v>
      </c>
      <c r="E47" s="60">
        <f t="shared" si="6"/>
        <v>4036.9010000000003</v>
      </c>
      <c r="F47" s="60">
        <f t="shared" si="6"/>
        <v>4031.1910000000003</v>
      </c>
      <c r="G47" s="60">
        <f t="shared" si="6"/>
        <v>4041.0810000000001</v>
      </c>
      <c r="H47" s="60">
        <f t="shared" si="6"/>
        <v>4042.3310000000001</v>
      </c>
      <c r="I47" s="60">
        <f t="shared" si="6"/>
        <v>4059.8510000000001</v>
      </c>
      <c r="J47" s="60">
        <f t="shared" si="6"/>
        <v>4053.4410000000003</v>
      </c>
      <c r="K47" s="60">
        <f t="shared" si="6"/>
        <v>4062.7510000000002</v>
      </c>
      <c r="L47" s="60">
        <f t="shared" si="6"/>
        <v>4054.6510000000003</v>
      </c>
      <c r="M47" s="60">
        <f t="shared" si="6"/>
        <v>4025.451</v>
      </c>
      <c r="N47" s="60">
        <f t="shared" si="6"/>
        <v>4023.261</v>
      </c>
      <c r="O47" s="60">
        <f t="shared" si="6"/>
        <v>4030.4010000000003</v>
      </c>
      <c r="P47" s="60">
        <f t="shared" si="6"/>
        <v>4034.931</v>
      </c>
      <c r="Q47" s="60">
        <f t="shared" si="6"/>
        <v>4105.8810000000003</v>
      </c>
      <c r="R47" s="60">
        <f t="shared" si="6"/>
        <v>4149.9710000000005</v>
      </c>
      <c r="S47" s="60">
        <f t="shared" si="6"/>
        <v>4233.0709999999999</v>
      </c>
      <c r="T47" s="60">
        <f t="shared" si="6"/>
        <v>4613.1810000000005</v>
      </c>
      <c r="U47" s="60">
        <f t="shared" si="6"/>
        <v>4392.2610000000004</v>
      </c>
      <c r="V47" s="60">
        <f t="shared" si="6"/>
        <v>4398.6610000000001</v>
      </c>
      <c r="W47" s="60">
        <f t="shared" si="6"/>
        <v>4403.9709999999995</v>
      </c>
      <c r="X47" s="60">
        <f t="shared" si="6"/>
        <v>4400.8510000000006</v>
      </c>
      <c r="Y47" s="60">
        <f t="shared" si="6"/>
        <v>4393.9210000000003</v>
      </c>
      <c r="Z47" s="60">
        <f t="shared" si="6"/>
        <v>4383.1610000000001</v>
      </c>
    </row>
    <row r="48" spans="1:26" ht="38.25" x14ac:dyDescent="0.15">
      <c r="A48" s="55"/>
      <c r="B48" s="61" t="s">
        <v>147</v>
      </c>
      <c r="C48" s="62">
        <v>1873.51</v>
      </c>
      <c r="D48" s="62">
        <v>1866.68</v>
      </c>
      <c r="E48" s="62">
        <v>1813.65</v>
      </c>
      <c r="F48" s="62">
        <v>1807.94</v>
      </c>
      <c r="G48" s="62">
        <v>1817.83</v>
      </c>
      <c r="H48" s="62">
        <v>1819.08</v>
      </c>
      <c r="I48" s="62">
        <v>1836.6</v>
      </c>
      <c r="J48" s="62">
        <v>1830.19</v>
      </c>
      <c r="K48" s="62">
        <v>1839.5</v>
      </c>
      <c r="L48" s="62">
        <v>1831.4</v>
      </c>
      <c r="M48" s="62">
        <v>1802.2</v>
      </c>
      <c r="N48" s="62">
        <v>1800.01</v>
      </c>
      <c r="O48" s="62">
        <v>1807.15</v>
      </c>
      <c r="P48" s="62">
        <v>1811.68</v>
      </c>
      <c r="Q48" s="62">
        <v>1882.63</v>
      </c>
      <c r="R48" s="62">
        <v>1926.72</v>
      </c>
      <c r="S48" s="62">
        <v>2009.82</v>
      </c>
      <c r="T48" s="62">
        <v>2389.9299999999998</v>
      </c>
      <c r="U48" s="62">
        <v>2169.0100000000002</v>
      </c>
      <c r="V48" s="62">
        <v>2175.41</v>
      </c>
      <c r="W48" s="62">
        <v>2180.7199999999998</v>
      </c>
      <c r="X48" s="62">
        <v>2177.6</v>
      </c>
      <c r="Y48" s="62">
        <v>2170.67</v>
      </c>
      <c r="Z48" s="62">
        <v>2159.91</v>
      </c>
    </row>
    <row r="49" spans="1:26" ht="12.75" x14ac:dyDescent="0.15">
      <c r="A49" s="55"/>
      <c r="B49" s="61" t="s">
        <v>200</v>
      </c>
      <c r="C49" s="62">
        <v>230.27</v>
      </c>
      <c r="D49" s="62">
        <v>230.27</v>
      </c>
      <c r="E49" s="62">
        <v>230.27</v>
      </c>
      <c r="F49" s="62">
        <v>230.27</v>
      </c>
      <c r="G49" s="62">
        <v>230.27</v>
      </c>
      <c r="H49" s="62">
        <v>230.27</v>
      </c>
      <c r="I49" s="62">
        <v>230.27</v>
      </c>
      <c r="J49" s="62">
        <v>230.27</v>
      </c>
      <c r="K49" s="62">
        <v>230.27</v>
      </c>
      <c r="L49" s="62">
        <v>230.27</v>
      </c>
      <c r="M49" s="62">
        <v>230.27</v>
      </c>
      <c r="N49" s="62">
        <v>230.27</v>
      </c>
      <c r="O49" s="62">
        <v>230.27</v>
      </c>
      <c r="P49" s="62">
        <v>230.27</v>
      </c>
      <c r="Q49" s="62">
        <v>230.27</v>
      </c>
      <c r="R49" s="62">
        <v>230.27</v>
      </c>
      <c r="S49" s="62">
        <v>230.27</v>
      </c>
      <c r="T49" s="62">
        <v>230.27</v>
      </c>
      <c r="U49" s="62">
        <v>230.27</v>
      </c>
      <c r="V49" s="62">
        <v>230.27</v>
      </c>
      <c r="W49" s="62">
        <v>230.27</v>
      </c>
      <c r="X49" s="62">
        <v>230.27</v>
      </c>
      <c r="Y49" s="62">
        <v>230.27</v>
      </c>
      <c r="Z49" s="62">
        <v>230.27</v>
      </c>
    </row>
    <row r="50" spans="1:26" ht="12.75" x14ac:dyDescent="0.15">
      <c r="A50" s="55"/>
      <c r="B50" s="61" t="s">
        <v>201</v>
      </c>
      <c r="C50" s="62">
        <v>705.17</v>
      </c>
      <c r="D50" s="62">
        <v>705.17</v>
      </c>
      <c r="E50" s="62">
        <v>705.17</v>
      </c>
      <c r="F50" s="62">
        <v>705.17</v>
      </c>
      <c r="G50" s="62">
        <v>705.17</v>
      </c>
      <c r="H50" s="62">
        <v>705.17</v>
      </c>
      <c r="I50" s="62">
        <v>705.17</v>
      </c>
      <c r="J50" s="62">
        <v>705.17</v>
      </c>
      <c r="K50" s="62">
        <v>705.17</v>
      </c>
      <c r="L50" s="62">
        <v>705.17</v>
      </c>
      <c r="M50" s="62">
        <v>705.17</v>
      </c>
      <c r="N50" s="62">
        <v>705.17</v>
      </c>
      <c r="O50" s="62">
        <v>705.17</v>
      </c>
      <c r="P50" s="62">
        <v>705.17</v>
      </c>
      <c r="Q50" s="62">
        <v>705.17</v>
      </c>
      <c r="R50" s="62">
        <v>705.17</v>
      </c>
      <c r="S50" s="62">
        <v>705.17</v>
      </c>
      <c r="T50" s="62">
        <v>705.17</v>
      </c>
      <c r="U50" s="62">
        <v>705.17</v>
      </c>
      <c r="V50" s="62">
        <v>705.17</v>
      </c>
      <c r="W50" s="62">
        <v>705.17</v>
      </c>
      <c r="X50" s="62">
        <v>705.17</v>
      </c>
      <c r="Y50" s="62">
        <v>705.17</v>
      </c>
      <c r="Z50" s="62">
        <v>705.17</v>
      </c>
    </row>
    <row r="51" spans="1:26" ht="13.5" thickBot="1" x14ac:dyDescent="0.2">
      <c r="A51" s="55"/>
      <c r="B51" s="61" t="s">
        <v>208</v>
      </c>
      <c r="C51" s="62">
        <v>4.8109999999999999</v>
      </c>
      <c r="D51" s="62">
        <v>4.8109999999999999</v>
      </c>
      <c r="E51" s="62">
        <v>4.8109999999999999</v>
      </c>
      <c r="F51" s="62">
        <v>4.8109999999999999</v>
      </c>
      <c r="G51" s="62">
        <v>4.8109999999999999</v>
      </c>
      <c r="H51" s="62">
        <v>4.8109999999999999</v>
      </c>
      <c r="I51" s="62">
        <v>4.8109999999999999</v>
      </c>
      <c r="J51" s="62">
        <v>4.8109999999999999</v>
      </c>
      <c r="K51" s="62">
        <v>4.8109999999999999</v>
      </c>
      <c r="L51" s="62">
        <v>4.8109999999999999</v>
      </c>
      <c r="M51" s="62">
        <v>4.8109999999999999</v>
      </c>
      <c r="N51" s="62">
        <v>4.8109999999999999</v>
      </c>
      <c r="O51" s="62">
        <v>4.8109999999999999</v>
      </c>
      <c r="P51" s="62">
        <v>4.8109999999999999</v>
      </c>
      <c r="Q51" s="62">
        <v>4.8109999999999999</v>
      </c>
      <c r="R51" s="62">
        <v>4.8109999999999999</v>
      </c>
      <c r="S51" s="62">
        <v>4.8109999999999999</v>
      </c>
      <c r="T51" s="62">
        <v>4.8109999999999999</v>
      </c>
      <c r="U51" s="62">
        <v>4.8109999999999999</v>
      </c>
      <c r="V51" s="62">
        <v>4.8109999999999999</v>
      </c>
      <c r="W51" s="62">
        <v>4.8109999999999999</v>
      </c>
      <c r="X51" s="62">
        <v>4.8109999999999999</v>
      </c>
      <c r="Y51" s="62">
        <v>4.8109999999999999</v>
      </c>
      <c r="Z51" s="62">
        <v>4.8109999999999999</v>
      </c>
    </row>
    <row r="52" spans="1:26" s="153" customFormat="1" ht="24.75" thickBot="1" x14ac:dyDescent="0.3">
      <c r="B52" s="164" t="s">
        <v>210</v>
      </c>
      <c r="C52" s="165">
        <v>1283</v>
      </c>
      <c r="D52" s="165">
        <v>1283</v>
      </c>
      <c r="E52" s="165">
        <v>1283</v>
      </c>
      <c r="F52" s="165">
        <v>1283</v>
      </c>
      <c r="G52" s="165">
        <v>1283</v>
      </c>
      <c r="H52" s="165">
        <v>1283</v>
      </c>
      <c r="I52" s="165">
        <v>1283</v>
      </c>
      <c r="J52" s="165">
        <v>1283</v>
      </c>
      <c r="K52" s="165">
        <v>1283</v>
      </c>
      <c r="L52" s="165">
        <v>1283</v>
      </c>
      <c r="M52" s="165">
        <v>1283</v>
      </c>
      <c r="N52" s="165">
        <v>1283</v>
      </c>
      <c r="O52" s="165">
        <v>1283</v>
      </c>
      <c r="P52" s="165">
        <v>1283</v>
      </c>
      <c r="Q52" s="165">
        <v>1283</v>
      </c>
      <c r="R52" s="165">
        <v>1283</v>
      </c>
      <c r="S52" s="165">
        <v>1283</v>
      </c>
      <c r="T52" s="165">
        <v>1283</v>
      </c>
      <c r="U52" s="165">
        <v>1283</v>
      </c>
      <c r="V52" s="165">
        <v>1283</v>
      </c>
      <c r="W52" s="165">
        <v>1283</v>
      </c>
      <c r="X52" s="165">
        <v>1283</v>
      </c>
      <c r="Y52" s="165">
        <v>1283</v>
      </c>
      <c r="Z52" s="165">
        <v>1283</v>
      </c>
    </row>
    <row r="53" spans="1:26" ht="13.5" thickBot="1" x14ac:dyDescent="0.2">
      <c r="A53" s="55"/>
      <c r="B53" s="59" t="s">
        <v>154</v>
      </c>
      <c r="C53" s="60">
        <f>C54+C55+C56+C57+C58</f>
        <v>4321.8410000000003</v>
      </c>
      <c r="D53" s="60">
        <f t="shared" ref="D53:Z53" si="7">D54+D55+D56+D57+D58</f>
        <v>4326.1110000000008</v>
      </c>
      <c r="E53" s="60">
        <f t="shared" si="7"/>
        <v>4275.1610000000001</v>
      </c>
      <c r="F53" s="60">
        <f t="shared" si="7"/>
        <v>4261.5410000000002</v>
      </c>
      <c r="G53" s="60">
        <f t="shared" si="7"/>
        <v>4281.1310000000003</v>
      </c>
      <c r="H53" s="60">
        <f t="shared" si="7"/>
        <v>4278.6610000000001</v>
      </c>
      <c r="I53" s="60">
        <f t="shared" si="7"/>
        <v>4272.9009999999998</v>
      </c>
      <c r="J53" s="60">
        <f t="shared" si="7"/>
        <v>4292.0210000000006</v>
      </c>
      <c r="K53" s="60">
        <f t="shared" si="7"/>
        <v>4278.7710000000006</v>
      </c>
      <c r="L53" s="60">
        <f t="shared" si="7"/>
        <v>4273.5410000000002</v>
      </c>
      <c r="M53" s="60">
        <f t="shared" si="7"/>
        <v>4250.6010000000006</v>
      </c>
      <c r="N53" s="60">
        <f t="shared" si="7"/>
        <v>4253.4310000000005</v>
      </c>
      <c r="O53" s="60">
        <f t="shared" si="7"/>
        <v>4256.3910000000005</v>
      </c>
      <c r="P53" s="60">
        <f t="shared" si="7"/>
        <v>4263.9610000000002</v>
      </c>
      <c r="Q53" s="60">
        <f t="shared" si="7"/>
        <v>4310.6509999999998</v>
      </c>
      <c r="R53" s="60">
        <f t="shared" si="7"/>
        <v>4375.4410000000007</v>
      </c>
      <c r="S53" s="60">
        <f t="shared" si="7"/>
        <v>4425.7710000000006</v>
      </c>
      <c r="T53" s="60">
        <f t="shared" si="7"/>
        <v>4724.5910000000003</v>
      </c>
      <c r="U53" s="60">
        <f t="shared" si="7"/>
        <v>4409.8610000000008</v>
      </c>
      <c r="V53" s="60">
        <f t="shared" si="7"/>
        <v>4408.2810000000009</v>
      </c>
      <c r="W53" s="60">
        <f t="shared" si="7"/>
        <v>4418.2110000000002</v>
      </c>
      <c r="X53" s="60">
        <f t="shared" si="7"/>
        <v>4407.1010000000006</v>
      </c>
      <c r="Y53" s="60">
        <f t="shared" si="7"/>
        <v>4399.5310000000009</v>
      </c>
      <c r="Z53" s="60">
        <f t="shared" si="7"/>
        <v>4401.8510000000006</v>
      </c>
    </row>
    <row r="54" spans="1:26" ht="38.25" x14ac:dyDescent="0.15">
      <c r="A54" s="55"/>
      <c r="B54" s="61" t="s">
        <v>147</v>
      </c>
      <c r="C54" s="62">
        <v>2098.59</v>
      </c>
      <c r="D54" s="62">
        <v>2102.86</v>
      </c>
      <c r="E54" s="62">
        <v>2051.91</v>
      </c>
      <c r="F54" s="62">
        <v>2038.29</v>
      </c>
      <c r="G54" s="62">
        <v>2057.88</v>
      </c>
      <c r="H54" s="62">
        <v>2055.41</v>
      </c>
      <c r="I54" s="62">
        <v>2049.65</v>
      </c>
      <c r="J54" s="62">
        <v>2068.77</v>
      </c>
      <c r="K54" s="62">
        <v>2055.52</v>
      </c>
      <c r="L54" s="62">
        <v>2050.29</v>
      </c>
      <c r="M54" s="62">
        <v>2027.35</v>
      </c>
      <c r="N54" s="62">
        <v>2030.18</v>
      </c>
      <c r="O54" s="62">
        <v>2033.14</v>
      </c>
      <c r="P54" s="62">
        <v>2040.71</v>
      </c>
      <c r="Q54" s="62">
        <v>2087.4</v>
      </c>
      <c r="R54" s="62">
        <v>2152.19</v>
      </c>
      <c r="S54" s="62">
        <v>2202.52</v>
      </c>
      <c r="T54" s="62">
        <v>2501.34</v>
      </c>
      <c r="U54" s="62">
        <v>2186.61</v>
      </c>
      <c r="V54" s="62">
        <v>2185.0300000000002</v>
      </c>
      <c r="W54" s="62">
        <v>2194.96</v>
      </c>
      <c r="X54" s="62">
        <v>2183.85</v>
      </c>
      <c r="Y54" s="62">
        <v>2176.2800000000002</v>
      </c>
      <c r="Z54" s="62">
        <v>2178.6</v>
      </c>
    </row>
    <row r="55" spans="1:26" ht="12.75" x14ac:dyDescent="0.15">
      <c r="A55" s="55"/>
      <c r="B55" s="61" t="s">
        <v>200</v>
      </c>
      <c r="C55" s="62">
        <v>230.27</v>
      </c>
      <c r="D55" s="62">
        <v>230.27</v>
      </c>
      <c r="E55" s="62">
        <v>230.27</v>
      </c>
      <c r="F55" s="62">
        <v>230.27</v>
      </c>
      <c r="G55" s="62">
        <v>230.27</v>
      </c>
      <c r="H55" s="62">
        <v>230.27</v>
      </c>
      <c r="I55" s="62">
        <v>230.27</v>
      </c>
      <c r="J55" s="62">
        <v>230.27</v>
      </c>
      <c r="K55" s="62">
        <v>230.27</v>
      </c>
      <c r="L55" s="62">
        <v>230.27</v>
      </c>
      <c r="M55" s="62">
        <v>230.27</v>
      </c>
      <c r="N55" s="62">
        <v>230.27</v>
      </c>
      <c r="O55" s="62">
        <v>230.27</v>
      </c>
      <c r="P55" s="62">
        <v>230.27</v>
      </c>
      <c r="Q55" s="62">
        <v>230.27</v>
      </c>
      <c r="R55" s="62">
        <v>230.27</v>
      </c>
      <c r="S55" s="62">
        <v>230.27</v>
      </c>
      <c r="T55" s="62">
        <v>230.27</v>
      </c>
      <c r="U55" s="62">
        <v>230.27</v>
      </c>
      <c r="V55" s="62">
        <v>230.27</v>
      </c>
      <c r="W55" s="62">
        <v>230.27</v>
      </c>
      <c r="X55" s="62">
        <v>230.27</v>
      </c>
      <c r="Y55" s="62">
        <v>230.27</v>
      </c>
      <c r="Z55" s="62">
        <v>230.27</v>
      </c>
    </row>
    <row r="56" spans="1:26" ht="12.75" x14ac:dyDescent="0.15">
      <c r="A56" s="55"/>
      <c r="B56" s="61" t="s">
        <v>201</v>
      </c>
      <c r="C56" s="62">
        <v>705.17</v>
      </c>
      <c r="D56" s="62">
        <v>705.17</v>
      </c>
      <c r="E56" s="62">
        <v>705.17</v>
      </c>
      <c r="F56" s="62">
        <v>705.17</v>
      </c>
      <c r="G56" s="62">
        <v>705.17</v>
      </c>
      <c r="H56" s="62">
        <v>705.17</v>
      </c>
      <c r="I56" s="62">
        <v>705.17</v>
      </c>
      <c r="J56" s="62">
        <v>705.17</v>
      </c>
      <c r="K56" s="62">
        <v>705.17</v>
      </c>
      <c r="L56" s="62">
        <v>705.17</v>
      </c>
      <c r="M56" s="62">
        <v>705.17</v>
      </c>
      <c r="N56" s="62">
        <v>705.17</v>
      </c>
      <c r="O56" s="62">
        <v>705.17</v>
      </c>
      <c r="P56" s="62">
        <v>705.17</v>
      </c>
      <c r="Q56" s="62">
        <v>705.17</v>
      </c>
      <c r="R56" s="62">
        <v>705.17</v>
      </c>
      <c r="S56" s="62">
        <v>705.17</v>
      </c>
      <c r="T56" s="62">
        <v>705.17</v>
      </c>
      <c r="U56" s="62">
        <v>705.17</v>
      </c>
      <c r="V56" s="62">
        <v>705.17</v>
      </c>
      <c r="W56" s="62">
        <v>705.17</v>
      </c>
      <c r="X56" s="62">
        <v>705.17</v>
      </c>
      <c r="Y56" s="62">
        <v>705.17</v>
      </c>
      <c r="Z56" s="62">
        <v>705.17</v>
      </c>
    </row>
    <row r="57" spans="1:26" ht="13.5" thickBot="1" x14ac:dyDescent="0.2">
      <c r="A57" s="55"/>
      <c r="B57" s="61" t="s">
        <v>208</v>
      </c>
      <c r="C57" s="62">
        <v>4.8109999999999999</v>
      </c>
      <c r="D57" s="62">
        <v>4.8109999999999999</v>
      </c>
      <c r="E57" s="62">
        <v>4.8109999999999999</v>
      </c>
      <c r="F57" s="62">
        <v>4.8109999999999999</v>
      </c>
      <c r="G57" s="62">
        <v>4.8109999999999999</v>
      </c>
      <c r="H57" s="62">
        <v>4.8109999999999999</v>
      </c>
      <c r="I57" s="62">
        <v>4.8109999999999999</v>
      </c>
      <c r="J57" s="62">
        <v>4.8109999999999999</v>
      </c>
      <c r="K57" s="62">
        <v>4.8109999999999999</v>
      </c>
      <c r="L57" s="62">
        <v>4.8109999999999999</v>
      </c>
      <c r="M57" s="62">
        <v>4.8109999999999999</v>
      </c>
      <c r="N57" s="62">
        <v>4.8109999999999999</v>
      </c>
      <c r="O57" s="62">
        <v>4.8109999999999999</v>
      </c>
      <c r="P57" s="62">
        <v>4.8109999999999999</v>
      </c>
      <c r="Q57" s="62">
        <v>4.8109999999999999</v>
      </c>
      <c r="R57" s="62">
        <v>4.8109999999999999</v>
      </c>
      <c r="S57" s="62">
        <v>4.8109999999999999</v>
      </c>
      <c r="T57" s="62">
        <v>4.8109999999999999</v>
      </c>
      <c r="U57" s="62">
        <v>4.8109999999999999</v>
      </c>
      <c r="V57" s="62">
        <v>4.8109999999999999</v>
      </c>
      <c r="W57" s="62">
        <v>4.8109999999999999</v>
      </c>
      <c r="X57" s="62">
        <v>4.8109999999999999</v>
      </c>
      <c r="Y57" s="62">
        <v>4.8109999999999999</v>
      </c>
      <c r="Z57" s="62">
        <v>4.8109999999999999</v>
      </c>
    </row>
    <row r="58" spans="1:26" s="153" customFormat="1" ht="24.75" thickBot="1" x14ac:dyDescent="0.3">
      <c r="B58" s="164" t="s">
        <v>210</v>
      </c>
      <c r="C58" s="165">
        <v>1283</v>
      </c>
      <c r="D58" s="165">
        <v>1283</v>
      </c>
      <c r="E58" s="165">
        <v>1283</v>
      </c>
      <c r="F58" s="165">
        <v>1283</v>
      </c>
      <c r="G58" s="165">
        <v>1283</v>
      </c>
      <c r="H58" s="165">
        <v>1283</v>
      </c>
      <c r="I58" s="165">
        <v>1283</v>
      </c>
      <c r="J58" s="165">
        <v>1283</v>
      </c>
      <c r="K58" s="165">
        <v>1283</v>
      </c>
      <c r="L58" s="165">
        <v>1283</v>
      </c>
      <c r="M58" s="165">
        <v>1283</v>
      </c>
      <c r="N58" s="165">
        <v>1283</v>
      </c>
      <c r="O58" s="165">
        <v>1283</v>
      </c>
      <c r="P58" s="165">
        <v>1283</v>
      </c>
      <c r="Q58" s="165">
        <v>1283</v>
      </c>
      <c r="R58" s="165">
        <v>1283</v>
      </c>
      <c r="S58" s="165">
        <v>1283</v>
      </c>
      <c r="T58" s="165">
        <v>1283</v>
      </c>
      <c r="U58" s="165">
        <v>1283</v>
      </c>
      <c r="V58" s="165">
        <v>1283</v>
      </c>
      <c r="W58" s="165">
        <v>1283</v>
      </c>
      <c r="X58" s="165">
        <v>1283</v>
      </c>
      <c r="Y58" s="165">
        <v>1283</v>
      </c>
      <c r="Z58" s="165">
        <v>1283</v>
      </c>
    </row>
    <row r="59" spans="1:26" ht="13.5" thickBot="1" x14ac:dyDescent="0.2">
      <c r="A59" s="55"/>
      <c r="B59" s="59" t="s">
        <v>155</v>
      </c>
      <c r="C59" s="60">
        <f>C60+C61+C62+C63+C64</f>
        <v>4504.6910000000007</v>
      </c>
      <c r="D59" s="60">
        <f t="shared" ref="D59:Z59" si="8">D60+D61+D62+D63+D64</f>
        <v>4477.1910000000007</v>
      </c>
      <c r="E59" s="60">
        <f t="shared" si="8"/>
        <v>4455.5110000000004</v>
      </c>
      <c r="F59" s="60">
        <f t="shared" si="8"/>
        <v>4437.6310000000003</v>
      </c>
      <c r="G59" s="60">
        <f t="shared" si="8"/>
        <v>4465.4310000000005</v>
      </c>
      <c r="H59" s="60">
        <f t="shared" si="8"/>
        <v>4484.951</v>
      </c>
      <c r="I59" s="60">
        <f t="shared" si="8"/>
        <v>4459.5210000000006</v>
      </c>
      <c r="J59" s="60">
        <f t="shared" si="8"/>
        <v>4472.2710000000006</v>
      </c>
      <c r="K59" s="60">
        <f t="shared" si="8"/>
        <v>4505.7910000000002</v>
      </c>
      <c r="L59" s="60">
        <f t="shared" si="8"/>
        <v>4503.9610000000002</v>
      </c>
      <c r="M59" s="60">
        <f t="shared" si="8"/>
        <v>4489.0609999999997</v>
      </c>
      <c r="N59" s="60">
        <f t="shared" si="8"/>
        <v>4499.6110000000008</v>
      </c>
      <c r="O59" s="60">
        <f t="shared" si="8"/>
        <v>4515.6210000000001</v>
      </c>
      <c r="P59" s="60">
        <f t="shared" si="8"/>
        <v>4528.6509999999998</v>
      </c>
      <c r="Q59" s="60">
        <f t="shared" si="8"/>
        <v>4575.1010000000006</v>
      </c>
      <c r="R59" s="60">
        <f t="shared" si="8"/>
        <v>4585.1509999999998</v>
      </c>
      <c r="S59" s="60">
        <f t="shared" si="8"/>
        <v>4622.491</v>
      </c>
      <c r="T59" s="60">
        <f t="shared" si="8"/>
        <v>4946.8310000000001</v>
      </c>
      <c r="U59" s="60">
        <f t="shared" si="8"/>
        <v>4612.991</v>
      </c>
      <c r="V59" s="60">
        <f t="shared" si="8"/>
        <v>4633.1110000000008</v>
      </c>
      <c r="W59" s="60">
        <f t="shared" si="8"/>
        <v>4642.5609999999997</v>
      </c>
      <c r="X59" s="60">
        <f t="shared" si="8"/>
        <v>4641.0910000000003</v>
      </c>
      <c r="Y59" s="60">
        <f t="shared" si="8"/>
        <v>4615.2209999999995</v>
      </c>
      <c r="Z59" s="60">
        <f t="shared" si="8"/>
        <v>4576.2309999999998</v>
      </c>
    </row>
    <row r="60" spans="1:26" ht="38.25" x14ac:dyDescent="0.15">
      <c r="A60" s="55"/>
      <c r="B60" s="61" t="s">
        <v>147</v>
      </c>
      <c r="C60" s="62">
        <v>2281.44</v>
      </c>
      <c r="D60" s="62">
        <v>2253.94</v>
      </c>
      <c r="E60" s="62">
        <v>2232.2600000000002</v>
      </c>
      <c r="F60" s="62">
        <v>2214.38</v>
      </c>
      <c r="G60" s="62">
        <v>2242.1799999999998</v>
      </c>
      <c r="H60" s="62">
        <v>2261.6999999999998</v>
      </c>
      <c r="I60" s="62">
        <v>2236.27</v>
      </c>
      <c r="J60" s="62">
        <v>2249.02</v>
      </c>
      <c r="K60" s="62">
        <v>2282.54</v>
      </c>
      <c r="L60" s="62">
        <v>2280.71</v>
      </c>
      <c r="M60" s="62">
        <v>2265.81</v>
      </c>
      <c r="N60" s="62">
        <v>2276.36</v>
      </c>
      <c r="O60" s="62">
        <v>2292.37</v>
      </c>
      <c r="P60" s="62">
        <v>2305.4</v>
      </c>
      <c r="Q60" s="62">
        <v>2351.85</v>
      </c>
      <c r="R60" s="62">
        <v>2361.9</v>
      </c>
      <c r="S60" s="62">
        <v>2399.2399999999998</v>
      </c>
      <c r="T60" s="62">
        <v>2723.58</v>
      </c>
      <c r="U60" s="62">
        <v>2389.7399999999998</v>
      </c>
      <c r="V60" s="62">
        <v>2409.86</v>
      </c>
      <c r="W60" s="62">
        <v>2419.31</v>
      </c>
      <c r="X60" s="62">
        <v>2417.84</v>
      </c>
      <c r="Y60" s="62">
        <v>2391.9699999999998</v>
      </c>
      <c r="Z60" s="62">
        <v>2352.98</v>
      </c>
    </row>
    <row r="61" spans="1:26" ht="12.75" x14ac:dyDescent="0.15">
      <c r="A61" s="55"/>
      <c r="B61" s="61" t="s">
        <v>200</v>
      </c>
      <c r="C61" s="62">
        <v>230.27</v>
      </c>
      <c r="D61" s="62">
        <v>230.27</v>
      </c>
      <c r="E61" s="62">
        <v>230.27</v>
      </c>
      <c r="F61" s="62">
        <v>230.27</v>
      </c>
      <c r="G61" s="62">
        <v>230.27</v>
      </c>
      <c r="H61" s="62">
        <v>230.27</v>
      </c>
      <c r="I61" s="62">
        <v>230.27</v>
      </c>
      <c r="J61" s="62">
        <v>230.27</v>
      </c>
      <c r="K61" s="62">
        <v>230.27</v>
      </c>
      <c r="L61" s="62">
        <v>230.27</v>
      </c>
      <c r="M61" s="62">
        <v>230.27</v>
      </c>
      <c r="N61" s="62">
        <v>230.27</v>
      </c>
      <c r="O61" s="62">
        <v>230.27</v>
      </c>
      <c r="P61" s="62">
        <v>230.27</v>
      </c>
      <c r="Q61" s="62">
        <v>230.27</v>
      </c>
      <c r="R61" s="62">
        <v>230.27</v>
      </c>
      <c r="S61" s="62">
        <v>230.27</v>
      </c>
      <c r="T61" s="62">
        <v>230.27</v>
      </c>
      <c r="U61" s="62">
        <v>230.27</v>
      </c>
      <c r="V61" s="62">
        <v>230.27</v>
      </c>
      <c r="W61" s="62">
        <v>230.27</v>
      </c>
      <c r="X61" s="62">
        <v>230.27</v>
      </c>
      <c r="Y61" s="62">
        <v>230.27</v>
      </c>
      <c r="Z61" s="62">
        <v>230.27</v>
      </c>
    </row>
    <row r="62" spans="1:26" ht="12.75" x14ac:dyDescent="0.15">
      <c r="A62" s="55"/>
      <c r="B62" s="61" t="s">
        <v>201</v>
      </c>
      <c r="C62" s="62">
        <v>705.17</v>
      </c>
      <c r="D62" s="62">
        <v>705.17</v>
      </c>
      <c r="E62" s="62">
        <v>705.17</v>
      </c>
      <c r="F62" s="62">
        <v>705.17</v>
      </c>
      <c r="G62" s="62">
        <v>705.17</v>
      </c>
      <c r="H62" s="62">
        <v>705.17</v>
      </c>
      <c r="I62" s="62">
        <v>705.17</v>
      </c>
      <c r="J62" s="62">
        <v>705.17</v>
      </c>
      <c r="K62" s="62">
        <v>705.17</v>
      </c>
      <c r="L62" s="62">
        <v>705.17</v>
      </c>
      <c r="M62" s="62">
        <v>705.17</v>
      </c>
      <c r="N62" s="62">
        <v>705.17</v>
      </c>
      <c r="O62" s="62">
        <v>705.17</v>
      </c>
      <c r="P62" s="62">
        <v>705.17</v>
      </c>
      <c r="Q62" s="62">
        <v>705.17</v>
      </c>
      <c r="R62" s="62">
        <v>705.17</v>
      </c>
      <c r="S62" s="62">
        <v>705.17</v>
      </c>
      <c r="T62" s="62">
        <v>705.17</v>
      </c>
      <c r="U62" s="62">
        <v>705.17</v>
      </c>
      <c r="V62" s="62">
        <v>705.17</v>
      </c>
      <c r="W62" s="62">
        <v>705.17</v>
      </c>
      <c r="X62" s="62">
        <v>705.17</v>
      </c>
      <c r="Y62" s="62">
        <v>705.17</v>
      </c>
      <c r="Z62" s="62">
        <v>705.17</v>
      </c>
    </row>
    <row r="63" spans="1:26" ht="13.5" thickBot="1" x14ac:dyDescent="0.2">
      <c r="A63" s="55"/>
      <c r="B63" s="61" t="s">
        <v>208</v>
      </c>
      <c r="C63" s="62">
        <v>4.8109999999999999</v>
      </c>
      <c r="D63" s="62">
        <v>4.8109999999999999</v>
      </c>
      <c r="E63" s="62">
        <v>4.8109999999999999</v>
      </c>
      <c r="F63" s="62">
        <v>4.8109999999999999</v>
      </c>
      <c r="G63" s="62">
        <v>4.8109999999999999</v>
      </c>
      <c r="H63" s="62">
        <v>4.8109999999999999</v>
      </c>
      <c r="I63" s="62">
        <v>4.8109999999999999</v>
      </c>
      <c r="J63" s="62">
        <v>4.8109999999999999</v>
      </c>
      <c r="K63" s="62">
        <v>4.8109999999999999</v>
      </c>
      <c r="L63" s="62">
        <v>4.8109999999999999</v>
      </c>
      <c r="M63" s="62">
        <v>4.8109999999999999</v>
      </c>
      <c r="N63" s="62">
        <v>4.8109999999999999</v>
      </c>
      <c r="O63" s="62">
        <v>4.8109999999999999</v>
      </c>
      <c r="P63" s="62">
        <v>4.8109999999999999</v>
      </c>
      <c r="Q63" s="62">
        <v>4.8109999999999999</v>
      </c>
      <c r="R63" s="62">
        <v>4.8109999999999999</v>
      </c>
      <c r="S63" s="62">
        <v>4.8109999999999999</v>
      </c>
      <c r="T63" s="62">
        <v>4.8109999999999999</v>
      </c>
      <c r="U63" s="62">
        <v>4.8109999999999999</v>
      </c>
      <c r="V63" s="62">
        <v>4.8109999999999999</v>
      </c>
      <c r="W63" s="62">
        <v>4.8109999999999999</v>
      </c>
      <c r="X63" s="62">
        <v>4.8109999999999999</v>
      </c>
      <c r="Y63" s="62">
        <v>4.8109999999999999</v>
      </c>
      <c r="Z63" s="62">
        <v>4.8109999999999999</v>
      </c>
    </row>
    <row r="64" spans="1:26" s="153" customFormat="1" ht="24.75" thickBot="1" x14ac:dyDescent="0.3">
      <c r="B64" s="164" t="s">
        <v>210</v>
      </c>
      <c r="C64" s="165">
        <v>1283</v>
      </c>
      <c r="D64" s="165">
        <v>1283</v>
      </c>
      <c r="E64" s="165">
        <v>1283</v>
      </c>
      <c r="F64" s="165">
        <v>1283</v>
      </c>
      <c r="G64" s="165">
        <v>1283</v>
      </c>
      <c r="H64" s="165">
        <v>1283</v>
      </c>
      <c r="I64" s="165">
        <v>1283</v>
      </c>
      <c r="J64" s="165">
        <v>1283</v>
      </c>
      <c r="K64" s="165">
        <v>1283</v>
      </c>
      <c r="L64" s="165">
        <v>1283</v>
      </c>
      <c r="M64" s="165">
        <v>1283</v>
      </c>
      <c r="N64" s="165">
        <v>1283</v>
      </c>
      <c r="O64" s="165">
        <v>1283</v>
      </c>
      <c r="P64" s="165">
        <v>1283</v>
      </c>
      <c r="Q64" s="165">
        <v>1283</v>
      </c>
      <c r="R64" s="165">
        <v>1283</v>
      </c>
      <c r="S64" s="165">
        <v>1283</v>
      </c>
      <c r="T64" s="165">
        <v>1283</v>
      </c>
      <c r="U64" s="165">
        <v>1283</v>
      </c>
      <c r="V64" s="165">
        <v>1283</v>
      </c>
      <c r="W64" s="165">
        <v>1283</v>
      </c>
      <c r="X64" s="165">
        <v>1283</v>
      </c>
      <c r="Y64" s="165">
        <v>1283</v>
      </c>
      <c r="Z64" s="165">
        <v>1283</v>
      </c>
    </row>
    <row r="65" spans="1:26" ht="13.5" thickBot="1" x14ac:dyDescent="0.2">
      <c r="A65" s="55"/>
      <c r="B65" s="59" t="s">
        <v>156</v>
      </c>
      <c r="C65" s="60">
        <f>C66+C67+C68+C69+C70</f>
        <v>4487.8209999999999</v>
      </c>
      <c r="D65" s="60">
        <f t="shared" ref="D65:Z65" si="9">D66+D67+D68+D69+D70</f>
        <v>4493.7910000000002</v>
      </c>
      <c r="E65" s="60">
        <f t="shared" si="9"/>
        <v>4449.8510000000006</v>
      </c>
      <c r="F65" s="60">
        <f t="shared" si="9"/>
        <v>4487.9610000000002</v>
      </c>
      <c r="G65" s="60">
        <f t="shared" si="9"/>
        <v>4469.8209999999999</v>
      </c>
      <c r="H65" s="60">
        <f t="shared" si="9"/>
        <v>4470.9610000000002</v>
      </c>
      <c r="I65" s="60">
        <f t="shared" si="9"/>
        <v>4485.8710000000001</v>
      </c>
      <c r="J65" s="60">
        <f t="shared" si="9"/>
        <v>4503.6910000000007</v>
      </c>
      <c r="K65" s="60">
        <f t="shared" si="9"/>
        <v>4526.1610000000001</v>
      </c>
      <c r="L65" s="60">
        <f t="shared" si="9"/>
        <v>4508.5210000000006</v>
      </c>
      <c r="M65" s="60">
        <f t="shared" si="9"/>
        <v>4482.7910000000002</v>
      </c>
      <c r="N65" s="60">
        <f t="shared" si="9"/>
        <v>4471.9310000000005</v>
      </c>
      <c r="O65" s="60">
        <f t="shared" si="9"/>
        <v>4463.3610000000008</v>
      </c>
      <c r="P65" s="60">
        <f t="shared" si="9"/>
        <v>4455.8810000000003</v>
      </c>
      <c r="Q65" s="60">
        <f t="shared" si="9"/>
        <v>4485.2110000000002</v>
      </c>
      <c r="R65" s="60">
        <f t="shared" si="9"/>
        <v>4535.7810000000009</v>
      </c>
      <c r="S65" s="60">
        <f t="shared" si="9"/>
        <v>4525.9110000000001</v>
      </c>
      <c r="T65" s="60">
        <f t="shared" si="9"/>
        <v>4596.6610000000001</v>
      </c>
      <c r="U65" s="60">
        <f t="shared" si="9"/>
        <v>4525.9310000000005</v>
      </c>
      <c r="V65" s="60">
        <f t="shared" si="9"/>
        <v>4539.7110000000002</v>
      </c>
      <c r="W65" s="60">
        <f t="shared" si="9"/>
        <v>4571.1509999999998</v>
      </c>
      <c r="X65" s="60">
        <f t="shared" si="9"/>
        <v>4563.991</v>
      </c>
      <c r="Y65" s="60">
        <f t="shared" si="9"/>
        <v>4547.9110000000001</v>
      </c>
      <c r="Z65" s="60">
        <f t="shared" si="9"/>
        <v>4525.5910000000003</v>
      </c>
    </row>
    <row r="66" spans="1:26" ht="38.25" x14ac:dyDescent="0.15">
      <c r="A66" s="55"/>
      <c r="B66" s="61" t="s">
        <v>147</v>
      </c>
      <c r="C66" s="62">
        <v>2264.5700000000002</v>
      </c>
      <c r="D66" s="62">
        <v>2270.54</v>
      </c>
      <c r="E66" s="62">
        <v>2226.6</v>
      </c>
      <c r="F66" s="62">
        <v>2264.71</v>
      </c>
      <c r="G66" s="62">
        <v>2246.5700000000002</v>
      </c>
      <c r="H66" s="62">
        <v>2247.71</v>
      </c>
      <c r="I66" s="62">
        <v>2262.62</v>
      </c>
      <c r="J66" s="62">
        <v>2280.44</v>
      </c>
      <c r="K66" s="62">
        <v>2302.91</v>
      </c>
      <c r="L66" s="62">
        <v>2285.27</v>
      </c>
      <c r="M66" s="62">
        <v>2259.54</v>
      </c>
      <c r="N66" s="62">
        <v>2248.6799999999998</v>
      </c>
      <c r="O66" s="62">
        <v>2240.11</v>
      </c>
      <c r="P66" s="62">
        <v>2232.63</v>
      </c>
      <c r="Q66" s="62">
        <v>2261.96</v>
      </c>
      <c r="R66" s="62">
        <v>2312.5300000000002</v>
      </c>
      <c r="S66" s="62">
        <v>2302.66</v>
      </c>
      <c r="T66" s="62">
        <v>2373.41</v>
      </c>
      <c r="U66" s="62">
        <v>2302.6799999999998</v>
      </c>
      <c r="V66" s="62">
        <v>2316.46</v>
      </c>
      <c r="W66" s="62">
        <v>2347.9</v>
      </c>
      <c r="X66" s="62">
        <v>2340.7399999999998</v>
      </c>
      <c r="Y66" s="62">
        <v>2324.66</v>
      </c>
      <c r="Z66" s="62">
        <v>2302.34</v>
      </c>
    </row>
    <row r="67" spans="1:26" ht="12.75" x14ac:dyDescent="0.15">
      <c r="A67" s="55"/>
      <c r="B67" s="61" t="s">
        <v>200</v>
      </c>
      <c r="C67" s="62">
        <v>230.27</v>
      </c>
      <c r="D67" s="62">
        <v>230.27</v>
      </c>
      <c r="E67" s="62">
        <v>230.27</v>
      </c>
      <c r="F67" s="62">
        <v>230.27</v>
      </c>
      <c r="G67" s="62">
        <v>230.27</v>
      </c>
      <c r="H67" s="62">
        <v>230.27</v>
      </c>
      <c r="I67" s="62">
        <v>230.27</v>
      </c>
      <c r="J67" s="62">
        <v>230.27</v>
      </c>
      <c r="K67" s="62">
        <v>230.27</v>
      </c>
      <c r="L67" s="62">
        <v>230.27</v>
      </c>
      <c r="M67" s="62">
        <v>230.27</v>
      </c>
      <c r="N67" s="62">
        <v>230.27</v>
      </c>
      <c r="O67" s="62">
        <v>230.27</v>
      </c>
      <c r="P67" s="62">
        <v>230.27</v>
      </c>
      <c r="Q67" s="62">
        <v>230.27</v>
      </c>
      <c r="R67" s="62">
        <v>230.27</v>
      </c>
      <c r="S67" s="62">
        <v>230.27</v>
      </c>
      <c r="T67" s="62">
        <v>230.27</v>
      </c>
      <c r="U67" s="62">
        <v>230.27</v>
      </c>
      <c r="V67" s="62">
        <v>230.27</v>
      </c>
      <c r="W67" s="62">
        <v>230.27</v>
      </c>
      <c r="X67" s="62">
        <v>230.27</v>
      </c>
      <c r="Y67" s="62">
        <v>230.27</v>
      </c>
      <c r="Z67" s="62">
        <v>230.27</v>
      </c>
    </row>
    <row r="68" spans="1:26" ht="12.75" x14ac:dyDescent="0.15">
      <c r="A68" s="55"/>
      <c r="B68" s="61" t="s">
        <v>201</v>
      </c>
      <c r="C68" s="62">
        <v>705.17</v>
      </c>
      <c r="D68" s="62">
        <v>705.17</v>
      </c>
      <c r="E68" s="62">
        <v>705.17</v>
      </c>
      <c r="F68" s="62">
        <v>705.17</v>
      </c>
      <c r="G68" s="62">
        <v>705.17</v>
      </c>
      <c r="H68" s="62">
        <v>705.17</v>
      </c>
      <c r="I68" s="62">
        <v>705.17</v>
      </c>
      <c r="J68" s="62">
        <v>705.17</v>
      </c>
      <c r="K68" s="62">
        <v>705.17</v>
      </c>
      <c r="L68" s="62">
        <v>705.17</v>
      </c>
      <c r="M68" s="62">
        <v>705.17</v>
      </c>
      <c r="N68" s="62">
        <v>705.17</v>
      </c>
      <c r="O68" s="62">
        <v>705.17</v>
      </c>
      <c r="P68" s="62">
        <v>705.17</v>
      </c>
      <c r="Q68" s="62">
        <v>705.17</v>
      </c>
      <c r="R68" s="62">
        <v>705.17</v>
      </c>
      <c r="S68" s="62">
        <v>705.17</v>
      </c>
      <c r="T68" s="62">
        <v>705.17</v>
      </c>
      <c r="U68" s="62">
        <v>705.17</v>
      </c>
      <c r="V68" s="62">
        <v>705.17</v>
      </c>
      <c r="W68" s="62">
        <v>705.17</v>
      </c>
      <c r="X68" s="62">
        <v>705.17</v>
      </c>
      <c r="Y68" s="62">
        <v>705.17</v>
      </c>
      <c r="Z68" s="62">
        <v>705.17</v>
      </c>
    </row>
    <row r="69" spans="1:26" ht="13.5" thickBot="1" x14ac:dyDescent="0.2">
      <c r="A69" s="55"/>
      <c r="B69" s="61" t="s">
        <v>208</v>
      </c>
      <c r="C69" s="62">
        <v>4.8109999999999999</v>
      </c>
      <c r="D69" s="62">
        <v>4.8109999999999999</v>
      </c>
      <c r="E69" s="62">
        <v>4.8109999999999999</v>
      </c>
      <c r="F69" s="62">
        <v>4.8109999999999999</v>
      </c>
      <c r="G69" s="62">
        <v>4.8109999999999999</v>
      </c>
      <c r="H69" s="62">
        <v>4.8109999999999999</v>
      </c>
      <c r="I69" s="62">
        <v>4.8109999999999999</v>
      </c>
      <c r="J69" s="62">
        <v>4.8109999999999999</v>
      </c>
      <c r="K69" s="62">
        <v>4.8109999999999999</v>
      </c>
      <c r="L69" s="62">
        <v>4.8109999999999999</v>
      </c>
      <c r="M69" s="62">
        <v>4.8109999999999999</v>
      </c>
      <c r="N69" s="62">
        <v>4.8109999999999999</v>
      </c>
      <c r="O69" s="62">
        <v>4.8109999999999999</v>
      </c>
      <c r="P69" s="62">
        <v>4.8109999999999999</v>
      </c>
      <c r="Q69" s="62">
        <v>4.8109999999999999</v>
      </c>
      <c r="R69" s="62">
        <v>4.8109999999999999</v>
      </c>
      <c r="S69" s="62">
        <v>4.8109999999999999</v>
      </c>
      <c r="T69" s="62">
        <v>4.8109999999999999</v>
      </c>
      <c r="U69" s="62">
        <v>4.8109999999999999</v>
      </c>
      <c r="V69" s="62">
        <v>4.8109999999999999</v>
      </c>
      <c r="W69" s="62">
        <v>4.8109999999999999</v>
      </c>
      <c r="X69" s="62">
        <v>4.8109999999999999</v>
      </c>
      <c r="Y69" s="62">
        <v>4.8109999999999999</v>
      </c>
      <c r="Z69" s="62">
        <v>4.8109999999999999</v>
      </c>
    </row>
    <row r="70" spans="1:26" s="153" customFormat="1" ht="24.75" thickBot="1" x14ac:dyDescent="0.3">
      <c r="B70" s="164" t="s">
        <v>210</v>
      </c>
      <c r="C70" s="165">
        <v>1283</v>
      </c>
      <c r="D70" s="165">
        <v>1283</v>
      </c>
      <c r="E70" s="165">
        <v>1283</v>
      </c>
      <c r="F70" s="165">
        <v>1283</v>
      </c>
      <c r="G70" s="165">
        <v>1283</v>
      </c>
      <c r="H70" s="165">
        <v>1283</v>
      </c>
      <c r="I70" s="165">
        <v>1283</v>
      </c>
      <c r="J70" s="165">
        <v>1283</v>
      </c>
      <c r="K70" s="165">
        <v>1283</v>
      </c>
      <c r="L70" s="165">
        <v>1283</v>
      </c>
      <c r="M70" s="165">
        <v>1283</v>
      </c>
      <c r="N70" s="165">
        <v>1283</v>
      </c>
      <c r="O70" s="165">
        <v>1283</v>
      </c>
      <c r="P70" s="165">
        <v>1283</v>
      </c>
      <c r="Q70" s="165">
        <v>1283</v>
      </c>
      <c r="R70" s="165">
        <v>1283</v>
      </c>
      <c r="S70" s="165">
        <v>1283</v>
      </c>
      <c r="T70" s="165">
        <v>1283</v>
      </c>
      <c r="U70" s="165">
        <v>1283</v>
      </c>
      <c r="V70" s="165">
        <v>1283</v>
      </c>
      <c r="W70" s="165">
        <v>1283</v>
      </c>
      <c r="X70" s="165">
        <v>1283</v>
      </c>
      <c r="Y70" s="165">
        <v>1283</v>
      </c>
      <c r="Z70" s="165">
        <v>1283</v>
      </c>
    </row>
    <row r="71" spans="1:26" ht="13.5" thickBot="1" x14ac:dyDescent="0.2">
      <c r="A71" s="55"/>
      <c r="B71" s="59" t="s">
        <v>157</v>
      </c>
      <c r="C71" s="60">
        <f>C72+C73+C74+C75+C76</f>
        <v>4533.1610000000001</v>
      </c>
      <c r="D71" s="60">
        <f t="shared" ref="D71:Z71" si="10">D72+D73+D74+D75+D76</f>
        <v>4555.1910000000007</v>
      </c>
      <c r="E71" s="60">
        <f t="shared" si="10"/>
        <v>4535.0410000000002</v>
      </c>
      <c r="F71" s="60">
        <f t="shared" si="10"/>
        <v>4525.5510000000004</v>
      </c>
      <c r="G71" s="60">
        <f t="shared" si="10"/>
        <v>4549.1010000000006</v>
      </c>
      <c r="H71" s="60">
        <f t="shared" si="10"/>
        <v>4558.7810000000009</v>
      </c>
      <c r="I71" s="60">
        <f t="shared" si="10"/>
        <v>4577.8909999999996</v>
      </c>
      <c r="J71" s="60">
        <f t="shared" si="10"/>
        <v>4577.3909999999996</v>
      </c>
      <c r="K71" s="60">
        <f t="shared" si="10"/>
        <v>4577.4410000000007</v>
      </c>
      <c r="L71" s="60">
        <f t="shared" si="10"/>
        <v>4579.6610000000001</v>
      </c>
      <c r="M71" s="60">
        <f t="shared" si="10"/>
        <v>4579.1810000000005</v>
      </c>
      <c r="N71" s="60">
        <f t="shared" si="10"/>
        <v>4572.0709999999999</v>
      </c>
      <c r="O71" s="60">
        <f t="shared" si="10"/>
        <v>4571.4310000000005</v>
      </c>
      <c r="P71" s="60">
        <f t="shared" si="10"/>
        <v>4584.0210000000006</v>
      </c>
      <c r="Q71" s="60">
        <f t="shared" si="10"/>
        <v>4598.9610000000002</v>
      </c>
      <c r="R71" s="60">
        <f t="shared" si="10"/>
        <v>4630.4410000000007</v>
      </c>
      <c r="S71" s="60">
        <f t="shared" si="10"/>
        <v>4679.7910000000002</v>
      </c>
      <c r="T71" s="60">
        <f t="shared" si="10"/>
        <v>4750.1610000000001</v>
      </c>
      <c r="U71" s="60">
        <f t="shared" si="10"/>
        <v>4610.0810000000001</v>
      </c>
      <c r="V71" s="60">
        <f t="shared" si="10"/>
        <v>4613.8109999999997</v>
      </c>
      <c r="W71" s="60">
        <f t="shared" si="10"/>
        <v>4611.8310000000001</v>
      </c>
      <c r="X71" s="60">
        <f t="shared" si="10"/>
        <v>4613.0110000000004</v>
      </c>
      <c r="Y71" s="60">
        <f t="shared" si="10"/>
        <v>4606.9009999999998</v>
      </c>
      <c r="Z71" s="60">
        <f t="shared" si="10"/>
        <v>4602.9210000000003</v>
      </c>
    </row>
    <row r="72" spans="1:26" ht="38.25" x14ac:dyDescent="0.15">
      <c r="A72" s="55"/>
      <c r="B72" s="61" t="s">
        <v>147</v>
      </c>
      <c r="C72" s="62">
        <v>2309.91</v>
      </c>
      <c r="D72" s="62">
        <v>2331.94</v>
      </c>
      <c r="E72" s="62">
        <v>2311.79</v>
      </c>
      <c r="F72" s="62">
        <v>2302.3000000000002</v>
      </c>
      <c r="G72" s="62">
        <v>2325.85</v>
      </c>
      <c r="H72" s="62">
        <v>2335.5300000000002</v>
      </c>
      <c r="I72" s="62">
        <v>2354.64</v>
      </c>
      <c r="J72" s="62">
        <v>2354.14</v>
      </c>
      <c r="K72" s="62">
        <v>2354.19</v>
      </c>
      <c r="L72" s="62">
        <v>2356.41</v>
      </c>
      <c r="M72" s="62">
        <v>2355.9299999999998</v>
      </c>
      <c r="N72" s="62">
        <v>2348.8200000000002</v>
      </c>
      <c r="O72" s="62">
        <v>2348.1799999999998</v>
      </c>
      <c r="P72" s="62">
        <v>2360.77</v>
      </c>
      <c r="Q72" s="62">
        <v>2375.71</v>
      </c>
      <c r="R72" s="62">
        <v>2407.19</v>
      </c>
      <c r="S72" s="62">
        <v>2456.54</v>
      </c>
      <c r="T72" s="62">
        <v>2526.91</v>
      </c>
      <c r="U72" s="62">
        <v>2386.83</v>
      </c>
      <c r="V72" s="62">
        <v>2390.56</v>
      </c>
      <c r="W72" s="62">
        <v>2388.58</v>
      </c>
      <c r="X72" s="62">
        <v>2389.7600000000002</v>
      </c>
      <c r="Y72" s="62">
        <v>2383.65</v>
      </c>
      <c r="Z72" s="62">
        <v>2379.67</v>
      </c>
    </row>
    <row r="73" spans="1:26" ht="12.75" x14ac:dyDescent="0.15">
      <c r="A73" s="55"/>
      <c r="B73" s="61" t="s">
        <v>200</v>
      </c>
      <c r="C73" s="62">
        <v>230.27</v>
      </c>
      <c r="D73" s="62">
        <v>230.27</v>
      </c>
      <c r="E73" s="62">
        <v>230.27</v>
      </c>
      <c r="F73" s="62">
        <v>230.27</v>
      </c>
      <c r="G73" s="62">
        <v>230.27</v>
      </c>
      <c r="H73" s="62">
        <v>230.27</v>
      </c>
      <c r="I73" s="62">
        <v>230.27</v>
      </c>
      <c r="J73" s="62">
        <v>230.27</v>
      </c>
      <c r="K73" s="62">
        <v>230.27</v>
      </c>
      <c r="L73" s="62">
        <v>230.27</v>
      </c>
      <c r="M73" s="62">
        <v>230.27</v>
      </c>
      <c r="N73" s="62">
        <v>230.27</v>
      </c>
      <c r="O73" s="62">
        <v>230.27</v>
      </c>
      <c r="P73" s="62">
        <v>230.27</v>
      </c>
      <c r="Q73" s="62">
        <v>230.27</v>
      </c>
      <c r="R73" s="62">
        <v>230.27</v>
      </c>
      <c r="S73" s="62">
        <v>230.27</v>
      </c>
      <c r="T73" s="62">
        <v>230.27</v>
      </c>
      <c r="U73" s="62">
        <v>230.27</v>
      </c>
      <c r="V73" s="62">
        <v>230.27</v>
      </c>
      <c r="W73" s="62">
        <v>230.27</v>
      </c>
      <c r="X73" s="62">
        <v>230.27</v>
      </c>
      <c r="Y73" s="62">
        <v>230.27</v>
      </c>
      <c r="Z73" s="62">
        <v>230.27</v>
      </c>
    </row>
    <row r="74" spans="1:26" ht="12.75" x14ac:dyDescent="0.15">
      <c r="A74" s="55"/>
      <c r="B74" s="61" t="s">
        <v>201</v>
      </c>
      <c r="C74" s="62">
        <v>705.17</v>
      </c>
      <c r="D74" s="62">
        <v>705.17</v>
      </c>
      <c r="E74" s="62">
        <v>705.17</v>
      </c>
      <c r="F74" s="62">
        <v>705.17</v>
      </c>
      <c r="G74" s="62">
        <v>705.17</v>
      </c>
      <c r="H74" s="62">
        <v>705.17</v>
      </c>
      <c r="I74" s="62">
        <v>705.17</v>
      </c>
      <c r="J74" s="62">
        <v>705.17</v>
      </c>
      <c r="K74" s="62">
        <v>705.17</v>
      </c>
      <c r="L74" s="62">
        <v>705.17</v>
      </c>
      <c r="M74" s="62">
        <v>705.17</v>
      </c>
      <c r="N74" s="62">
        <v>705.17</v>
      </c>
      <c r="O74" s="62">
        <v>705.17</v>
      </c>
      <c r="P74" s="62">
        <v>705.17</v>
      </c>
      <c r="Q74" s="62">
        <v>705.17</v>
      </c>
      <c r="R74" s="62">
        <v>705.17</v>
      </c>
      <c r="S74" s="62">
        <v>705.17</v>
      </c>
      <c r="T74" s="62">
        <v>705.17</v>
      </c>
      <c r="U74" s="62">
        <v>705.17</v>
      </c>
      <c r="V74" s="62">
        <v>705.17</v>
      </c>
      <c r="W74" s="62">
        <v>705.17</v>
      </c>
      <c r="X74" s="62">
        <v>705.17</v>
      </c>
      <c r="Y74" s="62">
        <v>705.17</v>
      </c>
      <c r="Z74" s="62">
        <v>705.17</v>
      </c>
    </row>
    <row r="75" spans="1:26" ht="13.5" thickBot="1" x14ac:dyDescent="0.2">
      <c r="A75" s="55"/>
      <c r="B75" s="61" t="s">
        <v>208</v>
      </c>
      <c r="C75" s="62">
        <v>4.8109999999999999</v>
      </c>
      <c r="D75" s="62">
        <v>4.8109999999999999</v>
      </c>
      <c r="E75" s="62">
        <v>4.8109999999999999</v>
      </c>
      <c r="F75" s="62">
        <v>4.8109999999999999</v>
      </c>
      <c r="G75" s="62">
        <v>4.8109999999999999</v>
      </c>
      <c r="H75" s="62">
        <v>4.8109999999999999</v>
      </c>
      <c r="I75" s="62">
        <v>4.8109999999999999</v>
      </c>
      <c r="J75" s="62">
        <v>4.8109999999999999</v>
      </c>
      <c r="K75" s="62">
        <v>4.8109999999999999</v>
      </c>
      <c r="L75" s="62">
        <v>4.8109999999999999</v>
      </c>
      <c r="M75" s="62">
        <v>4.8109999999999999</v>
      </c>
      <c r="N75" s="62">
        <v>4.8109999999999999</v>
      </c>
      <c r="O75" s="62">
        <v>4.8109999999999999</v>
      </c>
      <c r="P75" s="62">
        <v>4.8109999999999999</v>
      </c>
      <c r="Q75" s="62">
        <v>4.8109999999999999</v>
      </c>
      <c r="R75" s="62">
        <v>4.8109999999999999</v>
      </c>
      <c r="S75" s="62">
        <v>4.8109999999999999</v>
      </c>
      <c r="T75" s="62">
        <v>4.8109999999999999</v>
      </c>
      <c r="U75" s="62">
        <v>4.8109999999999999</v>
      </c>
      <c r="V75" s="62">
        <v>4.8109999999999999</v>
      </c>
      <c r="W75" s="62">
        <v>4.8109999999999999</v>
      </c>
      <c r="X75" s="62">
        <v>4.8109999999999999</v>
      </c>
      <c r="Y75" s="62">
        <v>4.8109999999999999</v>
      </c>
      <c r="Z75" s="62">
        <v>4.8109999999999999</v>
      </c>
    </row>
    <row r="76" spans="1:26" s="153" customFormat="1" ht="24.75" thickBot="1" x14ac:dyDescent="0.3">
      <c r="B76" s="164" t="s">
        <v>210</v>
      </c>
      <c r="C76" s="165">
        <v>1283</v>
      </c>
      <c r="D76" s="165">
        <v>1283</v>
      </c>
      <c r="E76" s="165">
        <v>1283</v>
      </c>
      <c r="F76" s="165">
        <v>1283</v>
      </c>
      <c r="G76" s="165">
        <v>1283</v>
      </c>
      <c r="H76" s="165">
        <v>1283</v>
      </c>
      <c r="I76" s="165">
        <v>1283</v>
      </c>
      <c r="J76" s="165">
        <v>1283</v>
      </c>
      <c r="K76" s="165">
        <v>1283</v>
      </c>
      <c r="L76" s="165">
        <v>1283</v>
      </c>
      <c r="M76" s="165">
        <v>1283</v>
      </c>
      <c r="N76" s="165">
        <v>1283</v>
      </c>
      <c r="O76" s="165">
        <v>1283</v>
      </c>
      <c r="P76" s="165">
        <v>1283</v>
      </c>
      <c r="Q76" s="165">
        <v>1283</v>
      </c>
      <c r="R76" s="165">
        <v>1283</v>
      </c>
      <c r="S76" s="165">
        <v>1283</v>
      </c>
      <c r="T76" s="165">
        <v>1283</v>
      </c>
      <c r="U76" s="165">
        <v>1283</v>
      </c>
      <c r="V76" s="165">
        <v>1283</v>
      </c>
      <c r="W76" s="165">
        <v>1283</v>
      </c>
      <c r="X76" s="165">
        <v>1283</v>
      </c>
      <c r="Y76" s="165">
        <v>1283</v>
      </c>
      <c r="Z76" s="165">
        <v>1283</v>
      </c>
    </row>
    <row r="77" spans="1:26" ht="13.5" thickBot="1" x14ac:dyDescent="0.2">
      <c r="A77" s="55"/>
      <c r="B77" s="59" t="s">
        <v>158</v>
      </c>
      <c r="C77" s="60">
        <f>C78+C79+C80+C81+C82</f>
        <v>4787.8510000000006</v>
      </c>
      <c r="D77" s="60">
        <f t="shared" ref="D77:Z77" si="11">D78+D79+D80+D81+D82</f>
        <v>4797.4610000000002</v>
      </c>
      <c r="E77" s="60">
        <f t="shared" si="11"/>
        <v>4760.3909999999996</v>
      </c>
      <c r="F77" s="60">
        <f t="shared" si="11"/>
        <v>4726.3710000000001</v>
      </c>
      <c r="G77" s="60">
        <f t="shared" si="11"/>
        <v>4707.2910000000002</v>
      </c>
      <c r="H77" s="60">
        <f t="shared" si="11"/>
        <v>4688.451</v>
      </c>
      <c r="I77" s="60">
        <f t="shared" si="11"/>
        <v>4672.6710000000003</v>
      </c>
      <c r="J77" s="60">
        <f t="shared" si="11"/>
        <v>4681.6610000000001</v>
      </c>
      <c r="K77" s="60">
        <f t="shared" si="11"/>
        <v>4681.4709999999995</v>
      </c>
      <c r="L77" s="60">
        <f t="shared" si="11"/>
        <v>4646.5310000000009</v>
      </c>
      <c r="M77" s="60">
        <f t="shared" si="11"/>
        <v>4586.8510000000006</v>
      </c>
      <c r="N77" s="60">
        <f t="shared" si="11"/>
        <v>4555.741</v>
      </c>
      <c r="O77" s="60">
        <f t="shared" si="11"/>
        <v>4572.201</v>
      </c>
      <c r="P77" s="60">
        <f t="shared" si="11"/>
        <v>4608.9610000000002</v>
      </c>
      <c r="Q77" s="60">
        <f t="shared" si="11"/>
        <v>4658.0210000000006</v>
      </c>
      <c r="R77" s="60">
        <f t="shared" si="11"/>
        <v>4732.0010000000002</v>
      </c>
      <c r="S77" s="60">
        <f t="shared" si="11"/>
        <v>4825.6910000000007</v>
      </c>
      <c r="T77" s="60">
        <f t="shared" si="11"/>
        <v>4960.451</v>
      </c>
      <c r="U77" s="60">
        <f t="shared" si="11"/>
        <v>4816.1210000000001</v>
      </c>
      <c r="V77" s="60">
        <f t="shared" si="11"/>
        <v>4836.451</v>
      </c>
      <c r="W77" s="60">
        <f t="shared" si="11"/>
        <v>4849.2309999999998</v>
      </c>
      <c r="X77" s="60">
        <f t="shared" si="11"/>
        <v>4841.201</v>
      </c>
      <c r="Y77" s="60">
        <f t="shared" si="11"/>
        <v>4841.2910000000002</v>
      </c>
      <c r="Z77" s="60">
        <f t="shared" si="11"/>
        <v>4902.4310000000005</v>
      </c>
    </row>
    <row r="78" spans="1:26" ht="38.25" x14ac:dyDescent="0.15">
      <c r="A78" s="55"/>
      <c r="B78" s="61" t="s">
        <v>147</v>
      </c>
      <c r="C78" s="62">
        <v>2564.6</v>
      </c>
      <c r="D78" s="62">
        <v>2574.21</v>
      </c>
      <c r="E78" s="62">
        <v>2537.14</v>
      </c>
      <c r="F78" s="62">
        <v>2503.12</v>
      </c>
      <c r="G78" s="62">
        <v>2484.04</v>
      </c>
      <c r="H78" s="62">
        <v>2465.1999999999998</v>
      </c>
      <c r="I78" s="62">
        <v>2449.42</v>
      </c>
      <c r="J78" s="62">
        <v>2458.41</v>
      </c>
      <c r="K78" s="62">
        <v>2458.2199999999998</v>
      </c>
      <c r="L78" s="62">
        <v>2423.2800000000002</v>
      </c>
      <c r="M78" s="62">
        <v>2363.6</v>
      </c>
      <c r="N78" s="62">
        <v>2332.4899999999998</v>
      </c>
      <c r="O78" s="62">
        <v>2348.9499999999998</v>
      </c>
      <c r="P78" s="62">
        <v>2385.71</v>
      </c>
      <c r="Q78" s="62">
        <v>2434.77</v>
      </c>
      <c r="R78" s="62">
        <v>2508.75</v>
      </c>
      <c r="S78" s="62">
        <v>2602.44</v>
      </c>
      <c r="T78" s="62">
        <v>2737.2</v>
      </c>
      <c r="U78" s="62">
        <v>2592.87</v>
      </c>
      <c r="V78" s="62">
        <v>2613.1999999999998</v>
      </c>
      <c r="W78" s="62">
        <v>2625.98</v>
      </c>
      <c r="X78" s="62">
        <v>2617.9499999999998</v>
      </c>
      <c r="Y78" s="62">
        <v>2618.04</v>
      </c>
      <c r="Z78" s="62">
        <v>2679.18</v>
      </c>
    </row>
    <row r="79" spans="1:26" ht="12.75" x14ac:dyDescent="0.15">
      <c r="A79" s="55"/>
      <c r="B79" s="61" t="s">
        <v>200</v>
      </c>
      <c r="C79" s="62">
        <v>230.27</v>
      </c>
      <c r="D79" s="62">
        <v>230.27</v>
      </c>
      <c r="E79" s="62">
        <v>230.27</v>
      </c>
      <c r="F79" s="62">
        <v>230.27</v>
      </c>
      <c r="G79" s="62">
        <v>230.27</v>
      </c>
      <c r="H79" s="62">
        <v>230.27</v>
      </c>
      <c r="I79" s="62">
        <v>230.27</v>
      </c>
      <c r="J79" s="62">
        <v>230.27</v>
      </c>
      <c r="K79" s="62">
        <v>230.27</v>
      </c>
      <c r="L79" s="62">
        <v>230.27</v>
      </c>
      <c r="M79" s="62">
        <v>230.27</v>
      </c>
      <c r="N79" s="62">
        <v>230.27</v>
      </c>
      <c r="O79" s="62">
        <v>230.27</v>
      </c>
      <c r="P79" s="62">
        <v>230.27</v>
      </c>
      <c r="Q79" s="62">
        <v>230.27</v>
      </c>
      <c r="R79" s="62">
        <v>230.27</v>
      </c>
      <c r="S79" s="62">
        <v>230.27</v>
      </c>
      <c r="T79" s="62">
        <v>230.27</v>
      </c>
      <c r="U79" s="62">
        <v>230.27</v>
      </c>
      <c r="V79" s="62">
        <v>230.27</v>
      </c>
      <c r="W79" s="62">
        <v>230.27</v>
      </c>
      <c r="X79" s="62">
        <v>230.27</v>
      </c>
      <c r="Y79" s="62">
        <v>230.27</v>
      </c>
      <c r="Z79" s="62">
        <v>230.27</v>
      </c>
    </row>
    <row r="80" spans="1:26" ht="12.75" x14ac:dyDescent="0.15">
      <c r="A80" s="55"/>
      <c r="B80" s="61" t="s">
        <v>201</v>
      </c>
      <c r="C80" s="62">
        <v>705.17</v>
      </c>
      <c r="D80" s="62">
        <v>705.17</v>
      </c>
      <c r="E80" s="62">
        <v>705.17</v>
      </c>
      <c r="F80" s="62">
        <v>705.17</v>
      </c>
      <c r="G80" s="62">
        <v>705.17</v>
      </c>
      <c r="H80" s="62">
        <v>705.17</v>
      </c>
      <c r="I80" s="62">
        <v>705.17</v>
      </c>
      <c r="J80" s="62">
        <v>705.17</v>
      </c>
      <c r="K80" s="62">
        <v>705.17</v>
      </c>
      <c r="L80" s="62">
        <v>705.17</v>
      </c>
      <c r="M80" s="62">
        <v>705.17</v>
      </c>
      <c r="N80" s="62">
        <v>705.17</v>
      </c>
      <c r="O80" s="62">
        <v>705.17</v>
      </c>
      <c r="P80" s="62">
        <v>705.17</v>
      </c>
      <c r="Q80" s="62">
        <v>705.17</v>
      </c>
      <c r="R80" s="62">
        <v>705.17</v>
      </c>
      <c r="S80" s="62">
        <v>705.17</v>
      </c>
      <c r="T80" s="62">
        <v>705.17</v>
      </c>
      <c r="U80" s="62">
        <v>705.17</v>
      </c>
      <c r="V80" s="62">
        <v>705.17</v>
      </c>
      <c r="W80" s="62">
        <v>705.17</v>
      </c>
      <c r="X80" s="62">
        <v>705.17</v>
      </c>
      <c r="Y80" s="62">
        <v>705.17</v>
      </c>
      <c r="Z80" s="62">
        <v>705.17</v>
      </c>
    </row>
    <row r="81" spans="1:26" ht="13.5" thickBot="1" x14ac:dyDescent="0.2">
      <c r="A81" s="55"/>
      <c r="B81" s="61" t="s">
        <v>208</v>
      </c>
      <c r="C81" s="62">
        <v>4.8109999999999999</v>
      </c>
      <c r="D81" s="62">
        <v>4.8109999999999999</v>
      </c>
      <c r="E81" s="62">
        <v>4.8109999999999999</v>
      </c>
      <c r="F81" s="62">
        <v>4.8109999999999999</v>
      </c>
      <c r="G81" s="62">
        <v>4.8109999999999999</v>
      </c>
      <c r="H81" s="62">
        <v>4.8109999999999999</v>
      </c>
      <c r="I81" s="62">
        <v>4.8109999999999999</v>
      </c>
      <c r="J81" s="62">
        <v>4.8109999999999999</v>
      </c>
      <c r="K81" s="62">
        <v>4.8109999999999999</v>
      </c>
      <c r="L81" s="62">
        <v>4.8109999999999999</v>
      </c>
      <c r="M81" s="62">
        <v>4.8109999999999999</v>
      </c>
      <c r="N81" s="62">
        <v>4.8109999999999999</v>
      </c>
      <c r="O81" s="62">
        <v>4.8109999999999999</v>
      </c>
      <c r="P81" s="62">
        <v>4.8109999999999999</v>
      </c>
      <c r="Q81" s="62">
        <v>4.8109999999999999</v>
      </c>
      <c r="R81" s="62">
        <v>4.8109999999999999</v>
      </c>
      <c r="S81" s="62">
        <v>4.8109999999999999</v>
      </c>
      <c r="T81" s="62">
        <v>4.8109999999999999</v>
      </c>
      <c r="U81" s="62">
        <v>4.8109999999999999</v>
      </c>
      <c r="V81" s="62">
        <v>4.8109999999999999</v>
      </c>
      <c r="W81" s="62">
        <v>4.8109999999999999</v>
      </c>
      <c r="X81" s="62">
        <v>4.8109999999999999</v>
      </c>
      <c r="Y81" s="62">
        <v>4.8109999999999999</v>
      </c>
      <c r="Z81" s="62">
        <v>4.8109999999999999</v>
      </c>
    </row>
    <row r="82" spans="1:26" s="153" customFormat="1" ht="24.75" thickBot="1" x14ac:dyDescent="0.3">
      <c r="B82" s="164" t="s">
        <v>210</v>
      </c>
      <c r="C82" s="165">
        <v>1283</v>
      </c>
      <c r="D82" s="165">
        <v>1283</v>
      </c>
      <c r="E82" s="165">
        <v>1283</v>
      </c>
      <c r="F82" s="165">
        <v>1283</v>
      </c>
      <c r="G82" s="165">
        <v>1283</v>
      </c>
      <c r="H82" s="165">
        <v>1283</v>
      </c>
      <c r="I82" s="165">
        <v>1283</v>
      </c>
      <c r="J82" s="165">
        <v>1283</v>
      </c>
      <c r="K82" s="165">
        <v>1283</v>
      </c>
      <c r="L82" s="165">
        <v>1283</v>
      </c>
      <c r="M82" s="165">
        <v>1283</v>
      </c>
      <c r="N82" s="165">
        <v>1283</v>
      </c>
      <c r="O82" s="165">
        <v>1283</v>
      </c>
      <c r="P82" s="165">
        <v>1283</v>
      </c>
      <c r="Q82" s="165">
        <v>1283</v>
      </c>
      <c r="R82" s="165">
        <v>1283</v>
      </c>
      <c r="S82" s="165">
        <v>1283</v>
      </c>
      <c r="T82" s="165">
        <v>1283</v>
      </c>
      <c r="U82" s="165">
        <v>1283</v>
      </c>
      <c r="V82" s="165">
        <v>1283</v>
      </c>
      <c r="W82" s="165">
        <v>1283</v>
      </c>
      <c r="X82" s="165">
        <v>1283</v>
      </c>
      <c r="Y82" s="165">
        <v>1283</v>
      </c>
      <c r="Z82" s="165">
        <v>1283</v>
      </c>
    </row>
    <row r="83" spans="1:26" ht="13.5" thickBot="1" x14ac:dyDescent="0.2">
      <c r="A83" s="55"/>
      <c r="B83" s="59" t="s">
        <v>159</v>
      </c>
      <c r="C83" s="60">
        <f>C84+C85+C86+C87+C88</f>
        <v>4428.5010000000002</v>
      </c>
      <c r="D83" s="60">
        <f t="shared" ref="D83:Z83" si="12">D84+D85+D86+D87+D88</f>
        <v>4376.0910000000003</v>
      </c>
      <c r="E83" s="60">
        <f t="shared" si="12"/>
        <v>4347.0609999999997</v>
      </c>
      <c r="F83" s="60">
        <f t="shared" si="12"/>
        <v>4314.1610000000001</v>
      </c>
      <c r="G83" s="60">
        <f t="shared" si="12"/>
        <v>4324.5609999999997</v>
      </c>
      <c r="H83" s="60">
        <f t="shared" si="12"/>
        <v>4286.451</v>
      </c>
      <c r="I83" s="60">
        <f t="shared" si="12"/>
        <v>4254.7810000000009</v>
      </c>
      <c r="J83" s="60">
        <f t="shared" si="12"/>
        <v>4327.0810000000001</v>
      </c>
      <c r="K83" s="60">
        <f t="shared" si="12"/>
        <v>4334.1409999999996</v>
      </c>
      <c r="L83" s="60">
        <f t="shared" si="12"/>
        <v>4312.0810000000001</v>
      </c>
      <c r="M83" s="60">
        <f t="shared" si="12"/>
        <v>4291.1810000000005</v>
      </c>
      <c r="N83" s="60">
        <f t="shared" si="12"/>
        <v>4259.1910000000007</v>
      </c>
      <c r="O83" s="60">
        <f t="shared" si="12"/>
        <v>4276.8010000000004</v>
      </c>
      <c r="P83" s="60">
        <f t="shared" si="12"/>
        <v>4307.7610000000004</v>
      </c>
      <c r="Q83" s="60">
        <f t="shared" si="12"/>
        <v>4354.2810000000009</v>
      </c>
      <c r="R83" s="60">
        <f t="shared" si="12"/>
        <v>4374.1810000000005</v>
      </c>
      <c r="S83" s="60">
        <f t="shared" si="12"/>
        <v>4461.7610000000004</v>
      </c>
      <c r="T83" s="60">
        <f t="shared" si="12"/>
        <v>4599.2309999999998</v>
      </c>
      <c r="U83" s="60">
        <f t="shared" si="12"/>
        <v>4464.7110000000002</v>
      </c>
      <c r="V83" s="60">
        <f t="shared" si="12"/>
        <v>4463.1509999999998</v>
      </c>
      <c r="W83" s="60">
        <f t="shared" si="12"/>
        <v>4470.3310000000001</v>
      </c>
      <c r="X83" s="60">
        <f t="shared" si="12"/>
        <v>4475.5810000000001</v>
      </c>
      <c r="Y83" s="60">
        <f t="shared" si="12"/>
        <v>4466.9310000000005</v>
      </c>
      <c r="Z83" s="60">
        <f t="shared" si="12"/>
        <v>4466.9210000000003</v>
      </c>
    </row>
    <row r="84" spans="1:26" ht="38.25" x14ac:dyDescent="0.15">
      <c r="A84" s="55"/>
      <c r="B84" s="61" t="s">
        <v>147</v>
      </c>
      <c r="C84" s="62">
        <v>2205.25</v>
      </c>
      <c r="D84" s="62">
        <v>2152.84</v>
      </c>
      <c r="E84" s="62">
        <v>2123.81</v>
      </c>
      <c r="F84" s="62">
        <v>2090.91</v>
      </c>
      <c r="G84" s="62">
        <v>2101.31</v>
      </c>
      <c r="H84" s="62">
        <v>2063.1999999999998</v>
      </c>
      <c r="I84" s="62">
        <v>2031.53</v>
      </c>
      <c r="J84" s="62">
        <v>2103.83</v>
      </c>
      <c r="K84" s="62">
        <v>2110.89</v>
      </c>
      <c r="L84" s="62">
        <v>2088.83</v>
      </c>
      <c r="M84" s="62">
        <v>2067.9299999999998</v>
      </c>
      <c r="N84" s="62">
        <v>2035.94</v>
      </c>
      <c r="O84" s="62">
        <v>2053.5500000000002</v>
      </c>
      <c r="P84" s="62">
        <v>2084.5100000000002</v>
      </c>
      <c r="Q84" s="62">
        <v>2131.0300000000002</v>
      </c>
      <c r="R84" s="62">
        <v>2150.9299999999998</v>
      </c>
      <c r="S84" s="62">
        <v>2238.5100000000002</v>
      </c>
      <c r="T84" s="62">
        <v>2375.98</v>
      </c>
      <c r="U84" s="62">
        <v>2241.46</v>
      </c>
      <c r="V84" s="62">
        <v>2239.9</v>
      </c>
      <c r="W84" s="62">
        <v>2247.08</v>
      </c>
      <c r="X84" s="62">
        <v>2252.33</v>
      </c>
      <c r="Y84" s="62">
        <v>2243.6799999999998</v>
      </c>
      <c r="Z84" s="62">
        <v>2243.67</v>
      </c>
    </row>
    <row r="85" spans="1:26" ht="12.75" x14ac:dyDescent="0.15">
      <c r="A85" s="55"/>
      <c r="B85" s="61" t="s">
        <v>200</v>
      </c>
      <c r="C85" s="62">
        <v>230.27</v>
      </c>
      <c r="D85" s="62">
        <v>230.27</v>
      </c>
      <c r="E85" s="62">
        <v>230.27</v>
      </c>
      <c r="F85" s="62">
        <v>230.27</v>
      </c>
      <c r="G85" s="62">
        <v>230.27</v>
      </c>
      <c r="H85" s="62">
        <v>230.27</v>
      </c>
      <c r="I85" s="62">
        <v>230.27</v>
      </c>
      <c r="J85" s="62">
        <v>230.27</v>
      </c>
      <c r="K85" s="62">
        <v>230.27</v>
      </c>
      <c r="L85" s="62">
        <v>230.27</v>
      </c>
      <c r="M85" s="62">
        <v>230.27</v>
      </c>
      <c r="N85" s="62">
        <v>230.27</v>
      </c>
      <c r="O85" s="62">
        <v>230.27</v>
      </c>
      <c r="P85" s="62">
        <v>230.27</v>
      </c>
      <c r="Q85" s="62">
        <v>230.27</v>
      </c>
      <c r="R85" s="62">
        <v>230.27</v>
      </c>
      <c r="S85" s="62">
        <v>230.27</v>
      </c>
      <c r="T85" s="62">
        <v>230.27</v>
      </c>
      <c r="U85" s="62">
        <v>230.27</v>
      </c>
      <c r="V85" s="62">
        <v>230.27</v>
      </c>
      <c r="W85" s="62">
        <v>230.27</v>
      </c>
      <c r="X85" s="62">
        <v>230.27</v>
      </c>
      <c r="Y85" s="62">
        <v>230.27</v>
      </c>
      <c r="Z85" s="62">
        <v>230.27</v>
      </c>
    </row>
    <row r="86" spans="1:26" ht="12.75" x14ac:dyDescent="0.15">
      <c r="A86" s="55"/>
      <c r="B86" s="61" t="s">
        <v>201</v>
      </c>
      <c r="C86" s="62">
        <v>705.17</v>
      </c>
      <c r="D86" s="62">
        <v>705.17</v>
      </c>
      <c r="E86" s="62">
        <v>705.17</v>
      </c>
      <c r="F86" s="62">
        <v>705.17</v>
      </c>
      <c r="G86" s="62">
        <v>705.17</v>
      </c>
      <c r="H86" s="62">
        <v>705.17</v>
      </c>
      <c r="I86" s="62">
        <v>705.17</v>
      </c>
      <c r="J86" s="62">
        <v>705.17</v>
      </c>
      <c r="K86" s="62">
        <v>705.17</v>
      </c>
      <c r="L86" s="62">
        <v>705.17</v>
      </c>
      <c r="M86" s="62">
        <v>705.17</v>
      </c>
      <c r="N86" s="62">
        <v>705.17</v>
      </c>
      <c r="O86" s="62">
        <v>705.17</v>
      </c>
      <c r="P86" s="62">
        <v>705.17</v>
      </c>
      <c r="Q86" s="62">
        <v>705.17</v>
      </c>
      <c r="R86" s="62">
        <v>705.17</v>
      </c>
      <c r="S86" s="62">
        <v>705.17</v>
      </c>
      <c r="T86" s="62">
        <v>705.17</v>
      </c>
      <c r="U86" s="62">
        <v>705.17</v>
      </c>
      <c r="V86" s="62">
        <v>705.17</v>
      </c>
      <c r="W86" s="62">
        <v>705.17</v>
      </c>
      <c r="X86" s="62">
        <v>705.17</v>
      </c>
      <c r="Y86" s="62">
        <v>705.17</v>
      </c>
      <c r="Z86" s="62">
        <v>705.17</v>
      </c>
    </row>
    <row r="87" spans="1:26" ht="13.5" thickBot="1" x14ac:dyDescent="0.2">
      <c r="A87" s="55"/>
      <c r="B87" s="61" t="s">
        <v>208</v>
      </c>
      <c r="C87" s="62">
        <v>4.8109999999999999</v>
      </c>
      <c r="D87" s="62">
        <v>4.8109999999999999</v>
      </c>
      <c r="E87" s="62">
        <v>4.8109999999999999</v>
      </c>
      <c r="F87" s="62">
        <v>4.8109999999999999</v>
      </c>
      <c r="G87" s="62">
        <v>4.8109999999999999</v>
      </c>
      <c r="H87" s="62">
        <v>4.8109999999999999</v>
      </c>
      <c r="I87" s="62">
        <v>4.8109999999999999</v>
      </c>
      <c r="J87" s="62">
        <v>4.8109999999999999</v>
      </c>
      <c r="K87" s="62">
        <v>4.8109999999999999</v>
      </c>
      <c r="L87" s="62">
        <v>4.8109999999999999</v>
      </c>
      <c r="M87" s="62">
        <v>4.8109999999999999</v>
      </c>
      <c r="N87" s="62">
        <v>4.8109999999999999</v>
      </c>
      <c r="O87" s="62">
        <v>4.8109999999999999</v>
      </c>
      <c r="P87" s="62">
        <v>4.8109999999999999</v>
      </c>
      <c r="Q87" s="62">
        <v>4.8109999999999999</v>
      </c>
      <c r="R87" s="62">
        <v>4.8109999999999999</v>
      </c>
      <c r="S87" s="62">
        <v>4.8109999999999999</v>
      </c>
      <c r="T87" s="62">
        <v>4.8109999999999999</v>
      </c>
      <c r="U87" s="62">
        <v>4.8109999999999999</v>
      </c>
      <c r="V87" s="62">
        <v>4.8109999999999999</v>
      </c>
      <c r="W87" s="62">
        <v>4.8109999999999999</v>
      </c>
      <c r="X87" s="62">
        <v>4.8109999999999999</v>
      </c>
      <c r="Y87" s="62">
        <v>4.8109999999999999</v>
      </c>
      <c r="Z87" s="62">
        <v>4.8109999999999999</v>
      </c>
    </row>
    <row r="88" spans="1:26" s="153" customFormat="1" ht="24.75" thickBot="1" x14ac:dyDescent="0.3">
      <c r="B88" s="164" t="s">
        <v>210</v>
      </c>
      <c r="C88" s="165">
        <v>1283</v>
      </c>
      <c r="D88" s="165">
        <v>1283</v>
      </c>
      <c r="E88" s="165">
        <v>1283</v>
      </c>
      <c r="F88" s="165">
        <v>1283</v>
      </c>
      <c r="G88" s="165">
        <v>1283</v>
      </c>
      <c r="H88" s="165">
        <v>1283</v>
      </c>
      <c r="I88" s="165">
        <v>1283</v>
      </c>
      <c r="J88" s="165">
        <v>1283</v>
      </c>
      <c r="K88" s="165">
        <v>1283</v>
      </c>
      <c r="L88" s="165">
        <v>1283</v>
      </c>
      <c r="M88" s="165">
        <v>1283</v>
      </c>
      <c r="N88" s="165">
        <v>1283</v>
      </c>
      <c r="O88" s="165">
        <v>1283</v>
      </c>
      <c r="P88" s="165">
        <v>1283</v>
      </c>
      <c r="Q88" s="165">
        <v>1283</v>
      </c>
      <c r="R88" s="165">
        <v>1283</v>
      </c>
      <c r="S88" s="165">
        <v>1283</v>
      </c>
      <c r="T88" s="165">
        <v>1283</v>
      </c>
      <c r="U88" s="165">
        <v>1283</v>
      </c>
      <c r="V88" s="165">
        <v>1283</v>
      </c>
      <c r="W88" s="165">
        <v>1283</v>
      </c>
      <c r="X88" s="165">
        <v>1283</v>
      </c>
      <c r="Y88" s="165">
        <v>1283</v>
      </c>
      <c r="Z88" s="165">
        <v>1283</v>
      </c>
    </row>
    <row r="89" spans="1:26" ht="13.5" thickBot="1" x14ac:dyDescent="0.2">
      <c r="A89" s="55"/>
      <c r="B89" s="59" t="s">
        <v>160</v>
      </c>
      <c r="C89" s="60">
        <f>C90+C91+C92+C93+C94</f>
        <v>4748.8410000000003</v>
      </c>
      <c r="D89" s="60">
        <f t="shared" ref="D89:Z89" si="13">D90+D91+D92+D93+D94</f>
        <v>4775.2910000000002</v>
      </c>
      <c r="E89" s="60">
        <f t="shared" si="13"/>
        <v>4769.5709999999999</v>
      </c>
      <c r="F89" s="60">
        <f t="shared" si="13"/>
        <v>4781.8109999999997</v>
      </c>
      <c r="G89" s="60">
        <f t="shared" si="13"/>
        <v>4801.1509999999998</v>
      </c>
      <c r="H89" s="60">
        <f t="shared" si="13"/>
        <v>4749.5310000000009</v>
      </c>
      <c r="I89" s="60">
        <f t="shared" si="13"/>
        <v>4736.3209999999999</v>
      </c>
      <c r="J89" s="60">
        <f t="shared" si="13"/>
        <v>4809.5910000000003</v>
      </c>
      <c r="K89" s="60">
        <f t="shared" si="13"/>
        <v>4798.241</v>
      </c>
      <c r="L89" s="60">
        <f t="shared" si="13"/>
        <v>4800.3310000000001</v>
      </c>
      <c r="M89" s="60">
        <f t="shared" si="13"/>
        <v>4758.1509999999998</v>
      </c>
      <c r="N89" s="60">
        <f t="shared" si="13"/>
        <v>4719.4110000000001</v>
      </c>
      <c r="O89" s="60">
        <f t="shared" si="13"/>
        <v>4737.8610000000008</v>
      </c>
      <c r="P89" s="60">
        <f t="shared" si="13"/>
        <v>4768.2910000000002</v>
      </c>
      <c r="Q89" s="60">
        <f t="shared" si="13"/>
        <v>4795.0010000000002</v>
      </c>
      <c r="R89" s="60">
        <f t="shared" si="13"/>
        <v>4825.3710000000001</v>
      </c>
      <c r="S89" s="60">
        <f t="shared" si="13"/>
        <v>4886.8010000000004</v>
      </c>
      <c r="T89" s="60">
        <f t="shared" si="13"/>
        <v>4929.6910000000007</v>
      </c>
      <c r="U89" s="60">
        <f t="shared" si="13"/>
        <v>4805.2610000000004</v>
      </c>
      <c r="V89" s="60">
        <f t="shared" si="13"/>
        <v>4801.0709999999999</v>
      </c>
      <c r="W89" s="60">
        <f t="shared" si="13"/>
        <v>4806.5410000000002</v>
      </c>
      <c r="X89" s="60">
        <f t="shared" si="13"/>
        <v>4798.1910000000007</v>
      </c>
      <c r="Y89" s="60">
        <f t="shared" si="13"/>
        <v>4793.8209999999999</v>
      </c>
      <c r="Z89" s="60">
        <f t="shared" si="13"/>
        <v>4792.7710000000006</v>
      </c>
    </row>
    <row r="90" spans="1:26" ht="38.25" x14ac:dyDescent="0.15">
      <c r="A90" s="55"/>
      <c r="B90" s="61" t="s">
        <v>147</v>
      </c>
      <c r="C90" s="62">
        <v>2525.59</v>
      </c>
      <c r="D90" s="62">
        <v>2552.04</v>
      </c>
      <c r="E90" s="62">
        <v>2546.3200000000002</v>
      </c>
      <c r="F90" s="62">
        <v>2558.56</v>
      </c>
      <c r="G90" s="62">
        <v>2577.9</v>
      </c>
      <c r="H90" s="62">
        <v>2526.2800000000002</v>
      </c>
      <c r="I90" s="62">
        <v>2513.0700000000002</v>
      </c>
      <c r="J90" s="62">
        <v>2586.34</v>
      </c>
      <c r="K90" s="62">
        <v>2574.9899999999998</v>
      </c>
      <c r="L90" s="62">
        <v>2577.08</v>
      </c>
      <c r="M90" s="62">
        <v>2534.9</v>
      </c>
      <c r="N90" s="62">
        <v>2496.16</v>
      </c>
      <c r="O90" s="62">
        <v>2514.61</v>
      </c>
      <c r="P90" s="62">
        <v>2545.04</v>
      </c>
      <c r="Q90" s="62">
        <v>2571.75</v>
      </c>
      <c r="R90" s="62">
        <v>2602.12</v>
      </c>
      <c r="S90" s="62">
        <v>2663.55</v>
      </c>
      <c r="T90" s="62">
        <v>2706.44</v>
      </c>
      <c r="U90" s="62">
        <v>2582.0100000000002</v>
      </c>
      <c r="V90" s="62">
        <v>2577.8200000000002</v>
      </c>
      <c r="W90" s="62">
        <v>2583.29</v>
      </c>
      <c r="X90" s="62">
        <v>2574.94</v>
      </c>
      <c r="Y90" s="62">
        <v>2570.5700000000002</v>
      </c>
      <c r="Z90" s="62">
        <v>2569.52</v>
      </c>
    </row>
    <row r="91" spans="1:26" ht="12.75" x14ac:dyDescent="0.15">
      <c r="A91" s="55"/>
      <c r="B91" s="61" t="s">
        <v>200</v>
      </c>
      <c r="C91" s="62">
        <v>230.27</v>
      </c>
      <c r="D91" s="62">
        <v>230.27</v>
      </c>
      <c r="E91" s="62">
        <v>230.27</v>
      </c>
      <c r="F91" s="62">
        <v>230.27</v>
      </c>
      <c r="G91" s="62">
        <v>230.27</v>
      </c>
      <c r="H91" s="62">
        <v>230.27</v>
      </c>
      <c r="I91" s="62">
        <v>230.27</v>
      </c>
      <c r="J91" s="62">
        <v>230.27</v>
      </c>
      <c r="K91" s="62">
        <v>230.27</v>
      </c>
      <c r="L91" s="62">
        <v>230.27</v>
      </c>
      <c r="M91" s="62">
        <v>230.27</v>
      </c>
      <c r="N91" s="62">
        <v>230.27</v>
      </c>
      <c r="O91" s="62">
        <v>230.27</v>
      </c>
      <c r="P91" s="62">
        <v>230.27</v>
      </c>
      <c r="Q91" s="62">
        <v>230.27</v>
      </c>
      <c r="R91" s="62">
        <v>230.27</v>
      </c>
      <c r="S91" s="62">
        <v>230.27</v>
      </c>
      <c r="T91" s="62">
        <v>230.27</v>
      </c>
      <c r="U91" s="62">
        <v>230.27</v>
      </c>
      <c r="V91" s="62">
        <v>230.27</v>
      </c>
      <c r="W91" s="62">
        <v>230.27</v>
      </c>
      <c r="X91" s="62">
        <v>230.27</v>
      </c>
      <c r="Y91" s="62">
        <v>230.27</v>
      </c>
      <c r="Z91" s="62">
        <v>230.27</v>
      </c>
    </row>
    <row r="92" spans="1:26" ht="12.75" x14ac:dyDescent="0.15">
      <c r="A92" s="55"/>
      <c r="B92" s="61" t="s">
        <v>201</v>
      </c>
      <c r="C92" s="62">
        <v>705.17</v>
      </c>
      <c r="D92" s="62">
        <v>705.17</v>
      </c>
      <c r="E92" s="62">
        <v>705.17</v>
      </c>
      <c r="F92" s="62">
        <v>705.17</v>
      </c>
      <c r="G92" s="62">
        <v>705.17</v>
      </c>
      <c r="H92" s="62">
        <v>705.17</v>
      </c>
      <c r="I92" s="62">
        <v>705.17</v>
      </c>
      <c r="J92" s="62">
        <v>705.17</v>
      </c>
      <c r="K92" s="62">
        <v>705.17</v>
      </c>
      <c r="L92" s="62">
        <v>705.17</v>
      </c>
      <c r="M92" s="62">
        <v>705.17</v>
      </c>
      <c r="N92" s="62">
        <v>705.17</v>
      </c>
      <c r="O92" s="62">
        <v>705.17</v>
      </c>
      <c r="P92" s="62">
        <v>705.17</v>
      </c>
      <c r="Q92" s="62">
        <v>705.17</v>
      </c>
      <c r="R92" s="62">
        <v>705.17</v>
      </c>
      <c r="S92" s="62">
        <v>705.17</v>
      </c>
      <c r="T92" s="62">
        <v>705.17</v>
      </c>
      <c r="U92" s="62">
        <v>705.17</v>
      </c>
      <c r="V92" s="62">
        <v>705.17</v>
      </c>
      <c r="W92" s="62">
        <v>705.17</v>
      </c>
      <c r="X92" s="62">
        <v>705.17</v>
      </c>
      <c r="Y92" s="62">
        <v>705.17</v>
      </c>
      <c r="Z92" s="62">
        <v>705.17</v>
      </c>
    </row>
    <row r="93" spans="1:26" ht="13.5" thickBot="1" x14ac:dyDescent="0.2">
      <c r="A93" s="55"/>
      <c r="B93" s="61" t="s">
        <v>208</v>
      </c>
      <c r="C93" s="62">
        <v>4.8109999999999999</v>
      </c>
      <c r="D93" s="62">
        <v>4.8109999999999999</v>
      </c>
      <c r="E93" s="62">
        <v>4.8109999999999999</v>
      </c>
      <c r="F93" s="62">
        <v>4.8109999999999999</v>
      </c>
      <c r="G93" s="62">
        <v>4.8109999999999999</v>
      </c>
      <c r="H93" s="62">
        <v>4.8109999999999999</v>
      </c>
      <c r="I93" s="62">
        <v>4.8109999999999999</v>
      </c>
      <c r="J93" s="62">
        <v>4.8109999999999999</v>
      </c>
      <c r="K93" s="62">
        <v>4.8109999999999999</v>
      </c>
      <c r="L93" s="62">
        <v>4.8109999999999999</v>
      </c>
      <c r="M93" s="62">
        <v>4.8109999999999999</v>
      </c>
      <c r="N93" s="62">
        <v>4.8109999999999999</v>
      </c>
      <c r="O93" s="62">
        <v>4.8109999999999999</v>
      </c>
      <c r="P93" s="62">
        <v>4.8109999999999999</v>
      </c>
      <c r="Q93" s="62">
        <v>4.8109999999999999</v>
      </c>
      <c r="R93" s="62">
        <v>4.8109999999999999</v>
      </c>
      <c r="S93" s="62">
        <v>4.8109999999999999</v>
      </c>
      <c r="T93" s="62">
        <v>4.8109999999999999</v>
      </c>
      <c r="U93" s="62">
        <v>4.8109999999999999</v>
      </c>
      <c r="V93" s="62">
        <v>4.8109999999999999</v>
      </c>
      <c r="W93" s="62">
        <v>4.8109999999999999</v>
      </c>
      <c r="X93" s="62">
        <v>4.8109999999999999</v>
      </c>
      <c r="Y93" s="62">
        <v>4.8109999999999999</v>
      </c>
      <c r="Z93" s="62">
        <v>4.8109999999999999</v>
      </c>
    </row>
    <row r="94" spans="1:26" s="153" customFormat="1" ht="24.75" thickBot="1" x14ac:dyDescent="0.3">
      <c r="B94" s="164" t="s">
        <v>210</v>
      </c>
      <c r="C94" s="165">
        <v>1283</v>
      </c>
      <c r="D94" s="165">
        <v>1283</v>
      </c>
      <c r="E94" s="165">
        <v>1283</v>
      </c>
      <c r="F94" s="165">
        <v>1283</v>
      </c>
      <c r="G94" s="165">
        <v>1283</v>
      </c>
      <c r="H94" s="165">
        <v>1283</v>
      </c>
      <c r="I94" s="165">
        <v>1283</v>
      </c>
      <c r="J94" s="165">
        <v>1283</v>
      </c>
      <c r="K94" s="165">
        <v>1283</v>
      </c>
      <c r="L94" s="165">
        <v>1283</v>
      </c>
      <c r="M94" s="165">
        <v>1283</v>
      </c>
      <c r="N94" s="165">
        <v>1283</v>
      </c>
      <c r="O94" s="165">
        <v>1283</v>
      </c>
      <c r="P94" s="165">
        <v>1283</v>
      </c>
      <c r="Q94" s="165">
        <v>1283</v>
      </c>
      <c r="R94" s="165">
        <v>1283</v>
      </c>
      <c r="S94" s="165">
        <v>1283</v>
      </c>
      <c r="T94" s="165">
        <v>1283</v>
      </c>
      <c r="U94" s="165">
        <v>1283</v>
      </c>
      <c r="V94" s="165">
        <v>1283</v>
      </c>
      <c r="W94" s="165">
        <v>1283</v>
      </c>
      <c r="X94" s="165">
        <v>1283</v>
      </c>
      <c r="Y94" s="165">
        <v>1283</v>
      </c>
      <c r="Z94" s="165">
        <v>1283</v>
      </c>
    </row>
    <row r="95" spans="1:26" ht="13.5" thickBot="1" x14ac:dyDescent="0.2">
      <c r="A95" s="55"/>
      <c r="B95" s="59" t="s">
        <v>161</v>
      </c>
      <c r="C95" s="60">
        <f>C96+C97+C98+C99+C100</f>
        <v>4857.8109999999997</v>
      </c>
      <c r="D95" s="60">
        <f t="shared" ref="D95:Z95" si="14">D96+D97+D98+D99+D100</f>
        <v>4836.6409999999996</v>
      </c>
      <c r="E95" s="60">
        <f t="shared" si="14"/>
        <v>4795.0110000000004</v>
      </c>
      <c r="F95" s="60">
        <f t="shared" si="14"/>
        <v>4837.701</v>
      </c>
      <c r="G95" s="60">
        <f t="shared" si="14"/>
        <v>4858.1910000000007</v>
      </c>
      <c r="H95" s="60">
        <f t="shared" si="14"/>
        <v>4670.6509999999998</v>
      </c>
      <c r="I95" s="60">
        <f t="shared" si="14"/>
        <v>4676.7810000000009</v>
      </c>
      <c r="J95" s="60">
        <f t="shared" si="14"/>
        <v>4876.6710000000003</v>
      </c>
      <c r="K95" s="60">
        <f t="shared" si="14"/>
        <v>4890.0210000000006</v>
      </c>
      <c r="L95" s="60">
        <f t="shared" si="14"/>
        <v>4858.7510000000002</v>
      </c>
      <c r="M95" s="60">
        <f t="shared" si="14"/>
        <v>4797.9709999999995</v>
      </c>
      <c r="N95" s="60">
        <f t="shared" si="14"/>
        <v>4805.1310000000003</v>
      </c>
      <c r="O95" s="60">
        <f t="shared" si="14"/>
        <v>4816.4310000000005</v>
      </c>
      <c r="P95" s="60">
        <f t="shared" si="14"/>
        <v>4847.6409999999996</v>
      </c>
      <c r="Q95" s="60">
        <f t="shared" si="14"/>
        <v>4921.2309999999998</v>
      </c>
      <c r="R95" s="60">
        <f t="shared" si="14"/>
        <v>4887.1910000000007</v>
      </c>
      <c r="S95" s="60">
        <f t="shared" si="14"/>
        <v>4966.7510000000002</v>
      </c>
      <c r="T95" s="60">
        <f t="shared" si="14"/>
        <v>5061.8710000000001</v>
      </c>
      <c r="U95" s="60">
        <f t="shared" si="14"/>
        <v>4907.4310000000005</v>
      </c>
      <c r="V95" s="60">
        <f t="shared" si="14"/>
        <v>4900.0810000000001</v>
      </c>
      <c r="W95" s="60">
        <f t="shared" si="14"/>
        <v>4909.3909999999996</v>
      </c>
      <c r="X95" s="60">
        <f t="shared" si="14"/>
        <v>4903.8010000000004</v>
      </c>
      <c r="Y95" s="60">
        <f t="shared" si="14"/>
        <v>4894.2810000000009</v>
      </c>
      <c r="Z95" s="60">
        <f t="shared" si="14"/>
        <v>4898.3010000000004</v>
      </c>
    </row>
    <row r="96" spans="1:26" ht="38.25" x14ac:dyDescent="0.15">
      <c r="A96" s="55"/>
      <c r="B96" s="61" t="s">
        <v>147</v>
      </c>
      <c r="C96" s="62">
        <v>2634.56</v>
      </c>
      <c r="D96" s="62">
        <v>2613.39</v>
      </c>
      <c r="E96" s="62">
        <v>2571.7600000000002</v>
      </c>
      <c r="F96" s="62">
        <v>2614.4499999999998</v>
      </c>
      <c r="G96" s="62">
        <v>2634.94</v>
      </c>
      <c r="H96" s="62">
        <v>2447.4</v>
      </c>
      <c r="I96" s="62">
        <v>2453.5300000000002</v>
      </c>
      <c r="J96" s="62">
        <v>2653.42</v>
      </c>
      <c r="K96" s="62">
        <v>2666.77</v>
      </c>
      <c r="L96" s="62">
        <v>2635.5</v>
      </c>
      <c r="M96" s="62">
        <v>2574.7199999999998</v>
      </c>
      <c r="N96" s="62">
        <v>2581.88</v>
      </c>
      <c r="O96" s="62">
        <v>2593.1799999999998</v>
      </c>
      <c r="P96" s="62">
        <v>2624.39</v>
      </c>
      <c r="Q96" s="62">
        <v>2697.98</v>
      </c>
      <c r="R96" s="62">
        <v>2663.94</v>
      </c>
      <c r="S96" s="62">
        <v>2743.5</v>
      </c>
      <c r="T96" s="62">
        <v>2838.62</v>
      </c>
      <c r="U96" s="62">
        <v>2684.18</v>
      </c>
      <c r="V96" s="62">
        <v>2676.83</v>
      </c>
      <c r="W96" s="62">
        <v>2686.14</v>
      </c>
      <c r="X96" s="62">
        <v>2680.55</v>
      </c>
      <c r="Y96" s="62">
        <v>2671.03</v>
      </c>
      <c r="Z96" s="62">
        <v>2675.05</v>
      </c>
    </row>
    <row r="97" spans="1:26" ht="12.75" x14ac:dyDescent="0.15">
      <c r="A97" s="55"/>
      <c r="B97" s="61" t="s">
        <v>200</v>
      </c>
      <c r="C97" s="62">
        <v>230.27</v>
      </c>
      <c r="D97" s="62">
        <v>230.27</v>
      </c>
      <c r="E97" s="62">
        <v>230.27</v>
      </c>
      <c r="F97" s="62">
        <v>230.27</v>
      </c>
      <c r="G97" s="62">
        <v>230.27</v>
      </c>
      <c r="H97" s="62">
        <v>230.27</v>
      </c>
      <c r="I97" s="62">
        <v>230.27</v>
      </c>
      <c r="J97" s="62">
        <v>230.27</v>
      </c>
      <c r="K97" s="62">
        <v>230.27</v>
      </c>
      <c r="L97" s="62">
        <v>230.27</v>
      </c>
      <c r="M97" s="62">
        <v>230.27</v>
      </c>
      <c r="N97" s="62">
        <v>230.27</v>
      </c>
      <c r="O97" s="62">
        <v>230.27</v>
      </c>
      <c r="P97" s="62">
        <v>230.27</v>
      </c>
      <c r="Q97" s="62">
        <v>230.27</v>
      </c>
      <c r="R97" s="62">
        <v>230.27</v>
      </c>
      <c r="S97" s="62">
        <v>230.27</v>
      </c>
      <c r="T97" s="62">
        <v>230.27</v>
      </c>
      <c r="U97" s="62">
        <v>230.27</v>
      </c>
      <c r="V97" s="62">
        <v>230.27</v>
      </c>
      <c r="W97" s="62">
        <v>230.27</v>
      </c>
      <c r="X97" s="62">
        <v>230.27</v>
      </c>
      <c r="Y97" s="62">
        <v>230.27</v>
      </c>
      <c r="Z97" s="62">
        <v>230.27</v>
      </c>
    </row>
    <row r="98" spans="1:26" ht="12.75" x14ac:dyDescent="0.15">
      <c r="A98" s="55"/>
      <c r="B98" s="61" t="s">
        <v>201</v>
      </c>
      <c r="C98" s="62">
        <v>705.17</v>
      </c>
      <c r="D98" s="62">
        <v>705.17</v>
      </c>
      <c r="E98" s="62">
        <v>705.17</v>
      </c>
      <c r="F98" s="62">
        <v>705.17</v>
      </c>
      <c r="G98" s="62">
        <v>705.17</v>
      </c>
      <c r="H98" s="62">
        <v>705.17</v>
      </c>
      <c r="I98" s="62">
        <v>705.17</v>
      </c>
      <c r="J98" s="62">
        <v>705.17</v>
      </c>
      <c r="K98" s="62">
        <v>705.17</v>
      </c>
      <c r="L98" s="62">
        <v>705.17</v>
      </c>
      <c r="M98" s="62">
        <v>705.17</v>
      </c>
      <c r="N98" s="62">
        <v>705.17</v>
      </c>
      <c r="O98" s="62">
        <v>705.17</v>
      </c>
      <c r="P98" s="62">
        <v>705.17</v>
      </c>
      <c r="Q98" s="62">
        <v>705.17</v>
      </c>
      <c r="R98" s="62">
        <v>705.17</v>
      </c>
      <c r="S98" s="62">
        <v>705.17</v>
      </c>
      <c r="T98" s="62">
        <v>705.17</v>
      </c>
      <c r="U98" s="62">
        <v>705.17</v>
      </c>
      <c r="V98" s="62">
        <v>705.17</v>
      </c>
      <c r="W98" s="62">
        <v>705.17</v>
      </c>
      <c r="X98" s="62">
        <v>705.17</v>
      </c>
      <c r="Y98" s="62">
        <v>705.17</v>
      </c>
      <c r="Z98" s="62">
        <v>705.17</v>
      </c>
    </row>
    <row r="99" spans="1:26" ht="13.5" thickBot="1" x14ac:dyDescent="0.2">
      <c r="A99" s="55"/>
      <c r="B99" s="61" t="s">
        <v>208</v>
      </c>
      <c r="C99" s="62">
        <v>4.8109999999999999</v>
      </c>
      <c r="D99" s="62">
        <v>4.8109999999999999</v>
      </c>
      <c r="E99" s="62">
        <v>4.8109999999999999</v>
      </c>
      <c r="F99" s="62">
        <v>4.8109999999999999</v>
      </c>
      <c r="G99" s="62">
        <v>4.8109999999999999</v>
      </c>
      <c r="H99" s="62">
        <v>4.8109999999999999</v>
      </c>
      <c r="I99" s="62">
        <v>4.8109999999999999</v>
      </c>
      <c r="J99" s="62">
        <v>4.8109999999999999</v>
      </c>
      <c r="K99" s="62">
        <v>4.8109999999999999</v>
      </c>
      <c r="L99" s="62">
        <v>4.8109999999999999</v>
      </c>
      <c r="M99" s="62">
        <v>4.8109999999999999</v>
      </c>
      <c r="N99" s="62">
        <v>4.8109999999999999</v>
      </c>
      <c r="O99" s="62">
        <v>4.8109999999999999</v>
      </c>
      <c r="P99" s="62">
        <v>4.8109999999999999</v>
      </c>
      <c r="Q99" s="62">
        <v>4.8109999999999999</v>
      </c>
      <c r="R99" s="62">
        <v>4.8109999999999999</v>
      </c>
      <c r="S99" s="62">
        <v>4.8109999999999999</v>
      </c>
      <c r="T99" s="62">
        <v>4.8109999999999999</v>
      </c>
      <c r="U99" s="62">
        <v>4.8109999999999999</v>
      </c>
      <c r="V99" s="62">
        <v>4.8109999999999999</v>
      </c>
      <c r="W99" s="62">
        <v>4.8109999999999999</v>
      </c>
      <c r="X99" s="62">
        <v>4.8109999999999999</v>
      </c>
      <c r="Y99" s="62">
        <v>4.8109999999999999</v>
      </c>
      <c r="Z99" s="62">
        <v>4.8109999999999999</v>
      </c>
    </row>
    <row r="100" spans="1:26" s="153" customFormat="1" ht="24.75" thickBot="1" x14ac:dyDescent="0.3">
      <c r="B100" s="164" t="s">
        <v>210</v>
      </c>
      <c r="C100" s="165">
        <v>1283</v>
      </c>
      <c r="D100" s="165">
        <v>1283</v>
      </c>
      <c r="E100" s="165">
        <v>1283</v>
      </c>
      <c r="F100" s="165">
        <v>1283</v>
      </c>
      <c r="G100" s="165">
        <v>1283</v>
      </c>
      <c r="H100" s="165">
        <v>1283</v>
      </c>
      <c r="I100" s="165">
        <v>1283</v>
      </c>
      <c r="J100" s="165">
        <v>1283</v>
      </c>
      <c r="K100" s="165">
        <v>1283</v>
      </c>
      <c r="L100" s="165">
        <v>1283</v>
      </c>
      <c r="M100" s="165">
        <v>1283</v>
      </c>
      <c r="N100" s="165">
        <v>1283</v>
      </c>
      <c r="O100" s="165">
        <v>1283</v>
      </c>
      <c r="P100" s="165">
        <v>1283</v>
      </c>
      <c r="Q100" s="165">
        <v>1283</v>
      </c>
      <c r="R100" s="165">
        <v>1283</v>
      </c>
      <c r="S100" s="165">
        <v>1283</v>
      </c>
      <c r="T100" s="165">
        <v>1283</v>
      </c>
      <c r="U100" s="165">
        <v>1283</v>
      </c>
      <c r="V100" s="165">
        <v>1283</v>
      </c>
      <c r="W100" s="165">
        <v>1283</v>
      </c>
      <c r="X100" s="165">
        <v>1283</v>
      </c>
      <c r="Y100" s="165">
        <v>1283</v>
      </c>
      <c r="Z100" s="165">
        <v>1283</v>
      </c>
    </row>
    <row r="101" spans="1:26" ht="13.5" thickBot="1" x14ac:dyDescent="0.2">
      <c r="A101" s="55"/>
      <c r="B101" s="59" t="s">
        <v>162</v>
      </c>
      <c r="C101" s="60">
        <f>C102+C103+C104+C105+C106</f>
        <v>4906.6810000000005</v>
      </c>
      <c r="D101" s="60">
        <f t="shared" ref="D101:Z101" si="15">D102+D103+D104+D105+D106</f>
        <v>4890.3810000000003</v>
      </c>
      <c r="E101" s="60">
        <f t="shared" si="15"/>
        <v>4858.7309999999998</v>
      </c>
      <c r="F101" s="60">
        <f t="shared" si="15"/>
        <v>4910.0310000000009</v>
      </c>
      <c r="G101" s="60">
        <f t="shared" si="15"/>
        <v>4973.9809999999998</v>
      </c>
      <c r="H101" s="60">
        <f t="shared" si="15"/>
        <v>4994.0609999999997</v>
      </c>
      <c r="I101" s="60">
        <f t="shared" si="15"/>
        <v>4945.2910000000002</v>
      </c>
      <c r="J101" s="60">
        <f t="shared" si="15"/>
        <v>4978.0310000000009</v>
      </c>
      <c r="K101" s="60">
        <f t="shared" si="15"/>
        <v>4977.1710000000003</v>
      </c>
      <c r="L101" s="60">
        <f t="shared" si="15"/>
        <v>4998.6710000000003</v>
      </c>
      <c r="M101" s="60">
        <f t="shared" si="15"/>
        <v>4973.8909999999996</v>
      </c>
      <c r="N101" s="60">
        <f t="shared" si="15"/>
        <v>4966.9410000000007</v>
      </c>
      <c r="O101" s="60">
        <f t="shared" si="15"/>
        <v>4970.8909999999996</v>
      </c>
      <c r="P101" s="60">
        <f t="shared" si="15"/>
        <v>4978.5210000000006</v>
      </c>
      <c r="Q101" s="60">
        <f t="shared" si="15"/>
        <v>5026.7710000000006</v>
      </c>
      <c r="R101" s="60">
        <f t="shared" si="15"/>
        <v>5104.4110000000001</v>
      </c>
      <c r="S101" s="60">
        <f t="shared" si="15"/>
        <v>5158.2510000000002</v>
      </c>
      <c r="T101" s="60">
        <f t="shared" si="15"/>
        <v>5221.6509999999998</v>
      </c>
      <c r="U101" s="60">
        <f t="shared" si="15"/>
        <v>5039.1509999999998</v>
      </c>
      <c r="V101" s="60">
        <f t="shared" si="15"/>
        <v>5028.8410000000003</v>
      </c>
      <c r="W101" s="60">
        <f t="shared" si="15"/>
        <v>5036.3010000000004</v>
      </c>
      <c r="X101" s="60">
        <f t="shared" si="15"/>
        <v>5032.0110000000004</v>
      </c>
      <c r="Y101" s="60">
        <f t="shared" si="15"/>
        <v>5002.5910000000003</v>
      </c>
      <c r="Z101" s="60">
        <f t="shared" si="15"/>
        <v>5012.3109999999997</v>
      </c>
    </row>
    <row r="102" spans="1:26" ht="38.25" x14ac:dyDescent="0.15">
      <c r="A102" s="55"/>
      <c r="B102" s="61" t="s">
        <v>147</v>
      </c>
      <c r="C102" s="62">
        <v>2683.43</v>
      </c>
      <c r="D102" s="62">
        <v>2667.13</v>
      </c>
      <c r="E102" s="62">
        <v>2635.48</v>
      </c>
      <c r="F102" s="62">
        <v>2686.78</v>
      </c>
      <c r="G102" s="62">
        <v>2750.73</v>
      </c>
      <c r="H102" s="62">
        <v>2770.81</v>
      </c>
      <c r="I102" s="62">
        <v>2722.04</v>
      </c>
      <c r="J102" s="62">
        <v>2754.78</v>
      </c>
      <c r="K102" s="62">
        <v>2753.92</v>
      </c>
      <c r="L102" s="62">
        <v>2775.42</v>
      </c>
      <c r="M102" s="62">
        <v>2750.64</v>
      </c>
      <c r="N102" s="62">
        <v>2743.69</v>
      </c>
      <c r="O102" s="62">
        <v>2747.64</v>
      </c>
      <c r="P102" s="62">
        <v>2755.27</v>
      </c>
      <c r="Q102" s="62">
        <v>2803.52</v>
      </c>
      <c r="R102" s="62">
        <v>2881.16</v>
      </c>
      <c r="S102" s="62">
        <v>2935</v>
      </c>
      <c r="T102" s="62">
        <v>2998.4</v>
      </c>
      <c r="U102" s="62">
        <v>2815.9</v>
      </c>
      <c r="V102" s="62">
        <v>2805.59</v>
      </c>
      <c r="W102" s="62">
        <v>2813.05</v>
      </c>
      <c r="X102" s="62">
        <v>2808.76</v>
      </c>
      <c r="Y102" s="62">
        <v>2779.34</v>
      </c>
      <c r="Z102" s="62">
        <v>2789.06</v>
      </c>
    </row>
    <row r="103" spans="1:26" ht="12.75" x14ac:dyDescent="0.15">
      <c r="A103" s="55"/>
      <c r="B103" s="61" t="s">
        <v>200</v>
      </c>
      <c r="C103" s="62">
        <v>230.27</v>
      </c>
      <c r="D103" s="62">
        <v>230.27</v>
      </c>
      <c r="E103" s="62">
        <v>230.27</v>
      </c>
      <c r="F103" s="62">
        <v>230.27</v>
      </c>
      <c r="G103" s="62">
        <v>230.27</v>
      </c>
      <c r="H103" s="62">
        <v>230.27</v>
      </c>
      <c r="I103" s="62">
        <v>230.27</v>
      </c>
      <c r="J103" s="62">
        <v>230.27</v>
      </c>
      <c r="K103" s="62">
        <v>230.27</v>
      </c>
      <c r="L103" s="62">
        <v>230.27</v>
      </c>
      <c r="M103" s="62">
        <v>230.27</v>
      </c>
      <c r="N103" s="62">
        <v>230.27</v>
      </c>
      <c r="O103" s="62">
        <v>230.27</v>
      </c>
      <c r="P103" s="62">
        <v>230.27</v>
      </c>
      <c r="Q103" s="62">
        <v>230.27</v>
      </c>
      <c r="R103" s="62">
        <v>230.27</v>
      </c>
      <c r="S103" s="62">
        <v>230.27</v>
      </c>
      <c r="T103" s="62">
        <v>230.27</v>
      </c>
      <c r="U103" s="62">
        <v>230.27</v>
      </c>
      <c r="V103" s="62">
        <v>230.27</v>
      </c>
      <c r="W103" s="62">
        <v>230.27</v>
      </c>
      <c r="X103" s="62">
        <v>230.27</v>
      </c>
      <c r="Y103" s="62">
        <v>230.27</v>
      </c>
      <c r="Z103" s="62">
        <v>230.27</v>
      </c>
    </row>
    <row r="104" spans="1:26" ht="12.75" x14ac:dyDescent="0.15">
      <c r="A104" s="55"/>
      <c r="B104" s="61" t="s">
        <v>201</v>
      </c>
      <c r="C104" s="62">
        <v>705.17</v>
      </c>
      <c r="D104" s="62">
        <v>705.17</v>
      </c>
      <c r="E104" s="62">
        <v>705.17</v>
      </c>
      <c r="F104" s="62">
        <v>705.17</v>
      </c>
      <c r="G104" s="62">
        <v>705.17</v>
      </c>
      <c r="H104" s="62">
        <v>705.17</v>
      </c>
      <c r="I104" s="62">
        <v>705.17</v>
      </c>
      <c r="J104" s="62">
        <v>705.17</v>
      </c>
      <c r="K104" s="62">
        <v>705.17</v>
      </c>
      <c r="L104" s="62">
        <v>705.17</v>
      </c>
      <c r="M104" s="62">
        <v>705.17</v>
      </c>
      <c r="N104" s="62">
        <v>705.17</v>
      </c>
      <c r="O104" s="62">
        <v>705.17</v>
      </c>
      <c r="P104" s="62">
        <v>705.17</v>
      </c>
      <c r="Q104" s="62">
        <v>705.17</v>
      </c>
      <c r="R104" s="62">
        <v>705.17</v>
      </c>
      <c r="S104" s="62">
        <v>705.17</v>
      </c>
      <c r="T104" s="62">
        <v>705.17</v>
      </c>
      <c r="U104" s="62">
        <v>705.17</v>
      </c>
      <c r="V104" s="62">
        <v>705.17</v>
      </c>
      <c r="W104" s="62">
        <v>705.17</v>
      </c>
      <c r="X104" s="62">
        <v>705.17</v>
      </c>
      <c r="Y104" s="62">
        <v>705.17</v>
      </c>
      <c r="Z104" s="62">
        <v>705.17</v>
      </c>
    </row>
    <row r="105" spans="1:26" ht="13.5" thickBot="1" x14ac:dyDescent="0.2">
      <c r="A105" s="55"/>
      <c r="B105" s="61" t="s">
        <v>208</v>
      </c>
      <c r="C105" s="62">
        <v>4.8109999999999999</v>
      </c>
      <c r="D105" s="62">
        <v>4.8109999999999999</v>
      </c>
      <c r="E105" s="62">
        <v>4.8109999999999999</v>
      </c>
      <c r="F105" s="62">
        <v>4.8109999999999999</v>
      </c>
      <c r="G105" s="62">
        <v>4.8109999999999999</v>
      </c>
      <c r="H105" s="62">
        <v>4.8109999999999999</v>
      </c>
      <c r="I105" s="62">
        <v>4.8109999999999999</v>
      </c>
      <c r="J105" s="62">
        <v>4.8109999999999999</v>
      </c>
      <c r="K105" s="62">
        <v>4.8109999999999999</v>
      </c>
      <c r="L105" s="62">
        <v>4.8109999999999999</v>
      </c>
      <c r="M105" s="62">
        <v>4.8109999999999999</v>
      </c>
      <c r="N105" s="62">
        <v>4.8109999999999999</v>
      </c>
      <c r="O105" s="62">
        <v>4.8109999999999999</v>
      </c>
      <c r="P105" s="62">
        <v>4.8109999999999999</v>
      </c>
      <c r="Q105" s="62">
        <v>4.8109999999999999</v>
      </c>
      <c r="R105" s="62">
        <v>4.8109999999999999</v>
      </c>
      <c r="S105" s="62">
        <v>4.8109999999999999</v>
      </c>
      <c r="T105" s="62">
        <v>4.8109999999999999</v>
      </c>
      <c r="U105" s="62">
        <v>4.8109999999999999</v>
      </c>
      <c r="V105" s="62">
        <v>4.8109999999999999</v>
      </c>
      <c r="W105" s="62">
        <v>4.8109999999999999</v>
      </c>
      <c r="X105" s="62">
        <v>4.8109999999999999</v>
      </c>
      <c r="Y105" s="62">
        <v>4.8109999999999999</v>
      </c>
      <c r="Z105" s="62">
        <v>4.8109999999999999</v>
      </c>
    </row>
    <row r="106" spans="1:26" s="153" customFormat="1" ht="24.75" thickBot="1" x14ac:dyDescent="0.3">
      <c r="B106" s="164" t="s">
        <v>210</v>
      </c>
      <c r="C106" s="165">
        <v>1283</v>
      </c>
      <c r="D106" s="165">
        <v>1283</v>
      </c>
      <c r="E106" s="165">
        <v>1283</v>
      </c>
      <c r="F106" s="165">
        <v>1283</v>
      </c>
      <c r="G106" s="165">
        <v>1283</v>
      </c>
      <c r="H106" s="165">
        <v>1283</v>
      </c>
      <c r="I106" s="165">
        <v>1283</v>
      </c>
      <c r="J106" s="165">
        <v>1283</v>
      </c>
      <c r="K106" s="165">
        <v>1283</v>
      </c>
      <c r="L106" s="165">
        <v>1283</v>
      </c>
      <c r="M106" s="165">
        <v>1283</v>
      </c>
      <c r="N106" s="165">
        <v>1283</v>
      </c>
      <c r="O106" s="165">
        <v>1283</v>
      </c>
      <c r="P106" s="165">
        <v>1283</v>
      </c>
      <c r="Q106" s="165">
        <v>1283</v>
      </c>
      <c r="R106" s="165">
        <v>1283</v>
      </c>
      <c r="S106" s="165">
        <v>1283</v>
      </c>
      <c r="T106" s="165">
        <v>1283</v>
      </c>
      <c r="U106" s="165">
        <v>1283</v>
      </c>
      <c r="V106" s="165">
        <v>1283</v>
      </c>
      <c r="W106" s="165">
        <v>1283</v>
      </c>
      <c r="X106" s="165">
        <v>1283</v>
      </c>
      <c r="Y106" s="165">
        <v>1283</v>
      </c>
      <c r="Z106" s="165">
        <v>1283</v>
      </c>
    </row>
    <row r="107" spans="1:26" ht="13.5" thickBot="1" x14ac:dyDescent="0.2">
      <c r="A107" s="55"/>
      <c r="B107" s="59" t="s">
        <v>163</v>
      </c>
      <c r="C107" s="60">
        <f>C108+C109+C110+C111+C112</f>
        <v>4904.0410000000002</v>
      </c>
      <c r="D107" s="60">
        <f t="shared" ref="D107:Z107" si="16">D108+D109+D110+D111+D112</f>
        <v>4882.5110000000004</v>
      </c>
      <c r="E107" s="60">
        <f t="shared" si="16"/>
        <v>4879.5210000000006</v>
      </c>
      <c r="F107" s="60">
        <f t="shared" si="16"/>
        <v>4852.2810000000009</v>
      </c>
      <c r="G107" s="60">
        <f t="shared" si="16"/>
        <v>4844.1110000000008</v>
      </c>
      <c r="H107" s="60">
        <f t="shared" si="16"/>
        <v>4880.6310000000003</v>
      </c>
      <c r="I107" s="60">
        <f t="shared" si="16"/>
        <v>4824.7209999999995</v>
      </c>
      <c r="J107" s="60">
        <f t="shared" si="16"/>
        <v>4836.9709999999995</v>
      </c>
      <c r="K107" s="60">
        <f t="shared" si="16"/>
        <v>4878.1310000000003</v>
      </c>
      <c r="L107" s="60">
        <f t="shared" si="16"/>
        <v>4864.6110000000008</v>
      </c>
      <c r="M107" s="60">
        <f t="shared" si="16"/>
        <v>4853.3010000000004</v>
      </c>
      <c r="N107" s="60">
        <f t="shared" si="16"/>
        <v>4827.7209999999995</v>
      </c>
      <c r="O107" s="60">
        <f t="shared" si="16"/>
        <v>4833.8310000000001</v>
      </c>
      <c r="P107" s="60">
        <f t="shared" si="16"/>
        <v>4848.5210000000006</v>
      </c>
      <c r="Q107" s="60">
        <f t="shared" si="16"/>
        <v>4904.4210000000003</v>
      </c>
      <c r="R107" s="60">
        <f t="shared" si="16"/>
        <v>4930.1210000000001</v>
      </c>
      <c r="S107" s="60">
        <f t="shared" si="16"/>
        <v>4887.2810000000009</v>
      </c>
      <c r="T107" s="60">
        <f t="shared" si="16"/>
        <v>4774.8410000000003</v>
      </c>
      <c r="U107" s="60">
        <f t="shared" si="16"/>
        <v>4507.991</v>
      </c>
      <c r="V107" s="60">
        <f t="shared" si="16"/>
        <v>4513.2309999999998</v>
      </c>
      <c r="W107" s="60">
        <f t="shared" si="16"/>
        <v>4519.1910000000007</v>
      </c>
      <c r="X107" s="60">
        <f t="shared" si="16"/>
        <v>4521.5709999999999</v>
      </c>
      <c r="Y107" s="60">
        <f t="shared" si="16"/>
        <v>4500.6810000000005</v>
      </c>
      <c r="Z107" s="60">
        <f t="shared" si="16"/>
        <v>4303.6910000000007</v>
      </c>
    </row>
    <row r="108" spans="1:26" ht="38.25" x14ac:dyDescent="0.15">
      <c r="A108" s="55"/>
      <c r="B108" s="61" t="s">
        <v>147</v>
      </c>
      <c r="C108" s="62">
        <v>2680.79</v>
      </c>
      <c r="D108" s="62">
        <v>2659.26</v>
      </c>
      <c r="E108" s="62">
        <v>2656.27</v>
      </c>
      <c r="F108" s="62">
        <v>2629.03</v>
      </c>
      <c r="G108" s="62">
        <v>2620.86</v>
      </c>
      <c r="H108" s="62">
        <v>2657.38</v>
      </c>
      <c r="I108" s="62">
        <v>2601.4699999999998</v>
      </c>
      <c r="J108" s="62">
        <v>2613.7199999999998</v>
      </c>
      <c r="K108" s="62">
        <v>2654.88</v>
      </c>
      <c r="L108" s="62">
        <v>2641.36</v>
      </c>
      <c r="M108" s="62">
        <v>2630.05</v>
      </c>
      <c r="N108" s="62">
        <v>2604.4699999999998</v>
      </c>
      <c r="O108" s="62">
        <v>2610.58</v>
      </c>
      <c r="P108" s="62">
        <v>2625.27</v>
      </c>
      <c r="Q108" s="62">
        <v>2681.17</v>
      </c>
      <c r="R108" s="62">
        <v>2706.87</v>
      </c>
      <c r="S108" s="62">
        <v>2664.03</v>
      </c>
      <c r="T108" s="62">
        <v>2551.59</v>
      </c>
      <c r="U108" s="62">
        <v>2284.7399999999998</v>
      </c>
      <c r="V108" s="62">
        <v>2289.98</v>
      </c>
      <c r="W108" s="62">
        <v>2295.94</v>
      </c>
      <c r="X108" s="62">
        <v>2298.3200000000002</v>
      </c>
      <c r="Y108" s="62">
        <v>2277.4299999999998</v>
      </c>
      <c r="Z108" s="62">
        <v>2080.44</v>
      </c>
    </row>
    <row r="109" spans="1:26" ht="12.75" x14ac:dyDescent="0.15">
      <c r="A109" s="55"/>
      <c r="B109" s="61" t="s">
        <v>200</v>
      </c>
      <c r="C109" s="62">
        <v>230.27</v>
      </c>
      <c r="D109" s="62">
        <v>230.27</v>
      </c>
      <c r="E109" s="62">
        <v>230.27</v>
      </c>
      <c r="F109" s="62">
        <v>230.27</v>
      </c>
      <c r="G109" s="62">
        <v>230.27</v>
      </c>
      <c r="H109" s="62">
        <v>230.27</v>
      </c>
      <c r="I109" s="62">
        <v>230.27</v>
      </c>
      <c r="J109" s="62">
        <v>230.27</v>
      </c>
      <c r="K109" s="62">
        <v>230.27</v>
      </c>
      <c r="L109" s="62">
        <v>230.27</v>
      </c>
      <c r="M109" s="62">
        <v>230.27</v>
      </c>
      <c r="N109" s="62">
        <v>230.27</v>
      </c>
      <c r="O109" s="62">
        <v>230.27</v>
      </c>
      <c r="P109" s="62">
        <v>230.27</v>
      </c>
      <c r="Q109" s="62">
        <v>230.27</v>
      </c>
      <c r="R109" s="62">
        <v>230.27</v>
      </c>
      <c r="S109" s="62">
        <v>230.27</v>
      </c>
      <c r="T109" s="62">
        <v>230.27</v>
      </c>
      <c r="U109" s="62">
        <v>230.27</v>
      </c>
      <c r="V109" s="62">
        <v>230.27</v>
      </c>
      <c r="W109" s="62">
        <v>230.27</v>
      </c>
      <c r="X109" s="62">
        <v>230.27</v>
      </c>
      <c r="Y109" s="62">
        <v>230.27</v>
      </c>
      <c r="Z109" s="62">
        <v>230.27</v>
      </c>
    </row>
    <row r="110" spans="1:26" ht="12.75" x14ac:dyDescent="0.15">
      <c r="A110" s="55"/>
      <c r="B110" s="61" t="s">
        <v>201</v>
      </c>
      <c r="C110" s="62">
        <v>705.17</v>
      </c>
      <c r="D110" s="62">
        <v>705.17</v>
      </c>
      <c r="E110" s="62">
        <v>705.17</v>
      </c>
      <c r="F110" s="62">
        <v>705.17</v>
      </c>
      <c r="G110" s="62">
        <v>705.17</v>
      </c>
      <c r="H110" s="62">
        <v>705.17</v>
      </c>
      <c r="I110" s="62">
        <v>705.17</v>
      </c>
      <c r="J110" s="62">
        <v>705.17</v>
      </c>
      <c r="K110" s="62">
        <v>705.17</v>
      </c>
      <c r="L110" s="62">
        <v>705.17</v>
      </c>
      <c r="M110" s="62">
        <v>705.17</v>
      </c>
      <c r="N110" s="62">
        <v>705.17</v>
      </c>
      <c r="O110" s="62">
        <v>705.17</v>
      </c>
      <c r="P110" s="62">
        <v>705.17</v>
      </c>
      <c r="Q110" s="62">
        <v>705.17</v>
      </c>
      <c r="R110" s="62">
        <v>705.17</v>
      </c>
      <c r="S110" s="62">
        <v>705.17</v>
      </c>
      <c r="T110" s="62">
        <v>705.17</v>
      </c>
      <c r="U110" s="62">
        <v>705.17</v>
      </c>
      <c r="V110" s="62">
        <v>705.17</v>
      </c>
      <c r="W110" s="62">
        <v>705.17</v>
      </c>
      <c r="X110" s="62">
        <v>705.17</v>
      </c>
      <c r="Y110" s="62">
        <v>705.17</v>
      </c>
      <c r="Z110" s="62">
        <v>705.17</v>
      </c>
    </row>
    <row r="111" spans="1:26" ht="13.5" thickBot="1" x14ac:dyDescent="0.2">
      <c r="A111" s="55"/>
      <c r="B111" s="61" t="s">
        <v>208</v>
      </c>
      <c r="C111" s="62">
        <v>4.8109999999999999</v>
      </c>
      <c r="D111" s="62">
        <v>4.8109999999999999</v>
      </c>
      <c r="E111" s="62">
        <v>4.8109999999999999</v>
      </c>
      <c r="F111" s="62">
        <v>4.8109999999999999</v>
      </c>
      <c r="G111" s="62">
        <v>4.8109999999999999</v>
      </c>
      <c r="H111" s="62">
        <v>4.8109999999999999</v>
      </c>
      <c r="I111" s="62">
        <v>4.8109999999999999</v>
      </c>
      <c r="J111" s="62">
        <v>4.8109999999999999</v>
      </c>
      <c r="K111" s="62">
        <v>4.8109999999999999</v>
      </c>
      <c r="L111" s="62">
        <v>4.8109999999999999</v>
      </c>
      <c r="M111" s="62">
        <v>4.8109999999999999</v>
      </c>
      <c r="N111" s="62">
        <v>4.8109999999999999</v>
      </c>
      <c r="O111" s="62">
        <v>4.8109999999999999</v>
      </c>
      <c r="P111" s="62">
        <v>4.8109999999999999</v>
      </c>
      <c r="Q111" s="62">
        <v>4.8109999999999999</v>
      </c>
      <c r="R111" s="62">
        <v>4.8109999999999999</v>
      </c>
      <c r="S111" s="62">
        <v>4.8109999999999999</v>
      </c>
      <c r="T111" s="62">
        <v>4.8109999999999999</v>
      </c>
      <c r="U111" s="62">
        <v>4.8109999999999999</v>
      </c>
      <c r="V111" s="62">
        <v>4.8109999999999999</v>
      </c>
      <c r="W111" s="62">
        <v>4.8109999999999999</v>
      </c>
      <c r="X111" s="62">
        <v>4.8109999999999999</v>
      </c>
      <c r="Y111" s="62">
        <v>4.8109999999999999</v>
      </c>
      <c r="Z111" s="62">
        <v>4.8109999999999999</v>
      </c>
    </row>
    <row r="112" spans="1:26" s="153" customFormat="1" ht="24.75" thickBot="1" x14ac:dyDescent="0.3">
      <c r="B112" s="164" t="s">
        <v>210</v>
      </c>
      <c r="C112" s="165">
        <v>1283</v>
      </c>
      <c r="D112" s="165">
        <v>1283</v>
      </c>
      <c r="E112" s="165">
        <v>1283</v>
      </c>
      <c r="F112" s="165">
        <v>1283</v>
      </c>
      <c r="G112" s="165">
        <v>1283</v>
      </c>
      <c r="H112" s="165">
        <v>1283</v>
      </c>
      <c r="I112" s="165">
        <v>1283</v>
      </c>
      <c r="J112" s="165">
        <v>1283</v>
      </c>
      <c r="K112" s="165">
        <v>1283</v>
      </c>
      <c r="L112" s="165">
        <v>1283</v>
      </c>
      <c r="M112" s="165">
        <v>1283</v>
      </c>
      <c r="N112" s="165">
        <v>1283</v>
      </c>
      <c r="O112" s="165">
        <v>1283</v>
      </c>
      <c r="P112" s="165">
        <v>1283</v>
      </c>
      <c r="Q112" s="165">
        <v>1283</v>
      </c>
      <c r="R112" s="165">
        <v>1283</v>
      </c>
      <c r="S112" s="165">
        <v>1283</v>
      </c>
      <c r="T112" s="165">
        <v>1283</v>
      </c>
      <c r="U112" s="165">
        <v>1283</v>
      </c>
      <c r="V112" s="165">
        <v>1283</v>
      </c>
      <c r="W112" s="165">
        <v>1283</v>
      </c>
      <c r="X112" s="165">
        <v>1283</v>
      </c>
      <c r="Y112" s="165">
        <v>1283</v>
      </c>
      <c r="Z112" s="165">
        <v>1283</v>
      </c>
    </row>
    <row r="113" spans="1:26" ht="13.5" thickBot="1" x14ac:dyDescent="0.2">
      <c r="A113" s="55"/>
      <c r="B113" s="59" t="s">
        <v>164</v>
      </c>
      <c r="C113" s="60">
        <f>C114+C115+C116+C117+C118</f>
        <v>4338.9009999999998</v>
      </c>
      <c r="D113" s="60">
        <f t="shared" ref="D113:Z113" si="17">D114+D115+D116+D117+D118</f>
        <v>4320.2810000000009</v>
      </c>
      <c r="E113" s="60">
        <f t="shared" si="17"/>
        <v>4241.3109999999997</v>
      </c>
      <c r="F113" s="60">
        <f t="shared" si="17"/>
        <v>4233.6610000000001</v>
      </c>
      <c r="G113" s="60">
        <f t="shared" si="17"/>
        <v>4234.741</v>
      </c>
      <c r="H113" s="60">
        <f t="shared" si="17"/>
        <v>4219.4510000000009</v>
      </c>
      <c r="I113" s="60">
        <f t="shared" si="17"/>
        <v>4223.5609999999997</v>
      </c>
      <c r="J113" s="60">
        <f t="shared" si="17"/>
        <v>4219.5709999999999</v>
      </c>
      <c r="K113" s="60">
        <f t="shared" si="17"/>
        <v>4221.3010000000004</v>
      </c>
      <c r="L113" s="60">
        <f t="shared" si="17"/>
        <v>4212.2810000000009</v>
      </c>
      <c r="M113" s="60">
        <f t="shared" si="17"/>
        <v>4162.6110000000008</v>
      </c>
      <c r="N113" s="60">
        <f t="shared" si="17"/>
        <v>4149.8109999999997</v>
      </c>
      <c r="O113" s="60">
        <f t="shared" si="17"/>
        <v>4162.5910000000003</v>
      </c>
      <c r="P113" s="60">
        <f t="shared" si="17"/>
        <v>4186.4809999999998</v>
      </c>
      <c r="Q113" s="60">
        <f t="shared" si="17"/>
        <v>4205.8710000000001</v>
      </c>
      <c r="R113" s="60">
        <f t="shared" si="17"/>
        <v>4255.8310000000001</v>
      </c>
      <c r="S113" s="60">
        <f t="shared" si="17"/>
        <v>4332.6509999999998</v>
      </c>
      <c r="T113" s="60">
        <f t="shared" si="17"/>
        <v>4460.6910000000007</v>
      </c>
      <c r="U113" s="60">
        <f t="shared" si="17"/>
        <v>4356.0709999999999</v>
      </c>
      <c r="V113" s="60">
        <f t="shared" si="17"/>
        <v>4374.8710000000001</v>
      </c>
      <c r="W113" s="60">
        <f t="shared" si="17"/>
        <v>4379.5210000000006</v>
      </c>
      <c r="X113" s="60">
        <f t="shared" si="17"/>
        <v>4379.9610000000002</v>
      </c>
      <c r="Y113" s="60">
        <f t="shared" si="17"/>
        <v>4372.6310000000003</v>
      </c>
      <c r="Z113" s="60">
        <f t="shared" si="17"/>
        <v>4377.5110000000004</v>
      </c>
    </row>
    <row r="114" spans="1:26" ht="38.25" x14ac:dyDescent="0.15">
      <c r="A114" s="55"/>
      <c r="B114" s="61" t="s">
        <v>147</v>
      </c>
      <c r="C114" s="62">
        <v>2115.65</v>
      </c>
      <c r="D114" s="62">
        <v>2097.0300000000002</v>
      </c>
      <c r="E114" s="62">
        <v>2018.06</v>
      </c>
      <c r="F114" s="62">
        <v>2010.41</v>
      </c>
      <c r="G114" s="62">
        <v>2011.49</v>
      </c>
      <c r="H114" s="62">
        <v>1996.2</v>
      </c>
      <c r="I114" s="62">
        <v>2000.31</v>
      </c>
      <c r="J114" s="62">
        <v>1996.32</v>
      </c>
      <c r="K114" s="62">
        <v>1998.05</v>
      </c>
      <c r="L114" s="62">
        <v>1989.03</v>
      </c>
      <c r="M114" s="62">
        <v>1939.36</v>
      </c>
      <c r="N114" s="62">
        <v>1926.56</v>
      </c>
      <c r="O114" s="62">
        <v>1939.34</v>
      </c>
      <c r="P114" s="62">
        <v>1963.23</v>
      </c>
      <c r="Q114" s="62">
        <v>1982.62</v>
      </c>
      <c r="R114" s="62">
        <v>2032.58</v>
      </c>
      <c r="S114" s="62">
        <v>2109.4</v>
      </c>
      <c r="T114" s="62">
        <v>2237.44</v>
      </c>
      <c r="U114" s="62">
        <v>2132.8200000000002</v>
      </c>
      <c r="V114" s="62">
        <v>2151.62</v>
      </c>
      <c r="W114" s="62">
        <v>2156.27</v>
      </c>
      <c r="X114" s="62">
        <v>2156.71</v>
      </c>
      <c r="Y114" s="62">
        <v>2149.38</v>
      </c>
      <c r="Z114" s="62">
        <v>2154.2600000000002</v>
      </c>
    </row>
    <row r="115" spans="1:26" ht="12.75" x14ac:dyDescent="0.15">
      <c r="A115" s="55"/>
      <c r="B115" s="61" t="s">
        <v>200</v>
      </c>
      <c r="C115" s="62">
        <v>230.27</v>
      </c>
      <c r="D115" s="62">
        <v>230.27</v>
      </c>
      <c r="E115" s="62">
        <v>230.27</v>
      </c>
      <c r="F115" s="62">
        <v>230.27</v>
      </c>
      <c r="G115" s="62">
        <v>230.27</v>
      </c>
      <c r="H115" s="62">
        <v>230.27</v>
      </c>
      <c r="I115" s="62">
        <v>230.27</v>
      </c>
      <c r="J115" s="62">
        <v>230.27</v>
      </c>
      <c r="K115" s="62">
        <v>230.27</v>
      </c>
      <c r="L115" s="62">
        <v>230.27</v>
      </c>
      <c r="M115" s="62">
        <v>230.27</v>
      </c>
      <c r="N115" s="62">
        <v>230.27</v>
      </c>
      <c r="O115" s="62">
        <v>230.27</v>
      </c>
      <c r="P115" s="62">
        <v>230.27</v>
      </c>
      <c r="Q115" s="62">
        <v>230.27</v>
      </c>
      <c r="R115" s="62">
        <v>230.27</v>
      </c>
      <c r="S115" s="62">
        <v>230.27</v>
      </c>
      <c r="T115" s="62">
        <v>230.27</v>
      </c>
      <c r="U115" s="62">
        <v>230.27</v>
      </c>
      <c r="V115" s="62">
        <v>230.27</v>
      </c>
      <c r="W115" s="62">
        <v>230.27</v>
      </c>
      <c r="X115" s="62">
        <v>230.27</v>
      </c>
      <c r="Y115" s="62">
        <v>230.27</v>
      </c>
      <c r="Z115" s="62">
        <v>230.27</v>
      </c>
    </row>
    <row r="116" spans="1:26" ht="12.75" x14ac:dyDescent="0.15">
      <c r="A116" s="55"/>
      <c r="B116" s="61" t="s">
        <v>201</v>
      </c>
      <c r="C116" s="62">
        <v>705.17</v>
      </c>
      <c r="D116" s="62">
        <v>705.17</v>
      </c>
      <c r="E116" s="62">
        <v>705.17</v>
      </c>
      <c r="F116" s="62">
        <v>705.17</v>
      </c>
      <c r="G116" s="62">
        <v>705.17</v>
      </c>
      <c r="H116" s="62">
        <v>705.17</v>
      </c>
      <c r="I116" s="62">
        <v>705.17</v>
      </c>
      <c r="J116" s="62">
        <v>705.17</v>
      </c>
      <c r="K116" s="62">
        <v>705.17</v>
      </c>
      <c r="L116" s="62">
        <v>705.17</v>
      </c>
      <c r="M116" s="62">
        <v>705.17</v>
      </c>
      <c r="N116" s="62">
        <v>705.17</v>
      </c>
      <c r="O116" s="62">
        <v>705.17</v>
      </c>
      <c r="P116" s="62">
        <v>705.17</v>
      </c>
      <c r="Q116" s="62">
        <v>705.17</v>
      </c>
      <c r="R116" s="62">
        <v>705.17</v>
      </c>
      <c r="S116" s="62">
        <v>705.17</v>
      </c>
      <c r="T116" s="62">
        <v>705.17</v>
      </c>
      <c r="U116" s="62">
        <v>705.17</v>
      </c>
      <c r="V116" s="62">
        <v>705.17</v>
      </c>
      <c r="W116" s="62">
        <v>705.17</v>
      </c>
      <c r="X116" s="62">
        <v>705.17</v>
      </c>
      <c r="Y116" s="62">
        <v>705.17</v>
      </c>
      <c r="Z116" s="62">
        <v>705.17</v>
      </c>
    </row>
    <row r="117" spans="1:26" ht="13.5" thickBot="1" x14ac:dyDescent="0.2">
      <c r="A117" s="55"/>
      <c r="B117" s="61" t="s">
        <v>208</v>
      </c>
      <c r="C117" s="62">
        <v>4.8109999999999999</v>
      </c>
      <c r="D117" s="62">
        <v>4.8109999999999999</v>
      </c>
      <c r="E117" s="62">
        <v>4.8109999999999999</v>
      </c>
      <c r="F117" s="62">
        <v>4.8109999999999999</v>
      </c>
      <c r="G117" s="62">
        <v>4.8109999999999999</v>
      </c>
      <c r="H117" s="62">
        <v>4.8109999999999999</v>
      </c>
      <c r="I117" s="62">
        <v>4.8109999999999999</v>
      </c>
      <c r="J117" s="62">
        <v>4.8109999999999999</v>
      </c>
      <c r="K117" s="62">
        <v>4.8109999999999999</v>
      </c>
      <c r="L117" s="62">
        <v>4.8109999999999999</v>
      </c>
      <c r="M117" s="62">
        <v>4.8109999999999999</v>
      </c>
      <c r="N117" s="62">
        <v>4.8109999999999999</v>
      </c>
      <c r="O117" s="62">
        <v>4.8109999999999999</v>
      </c>
      <c r="P117" s="62">
        <v>4.8109999999999999</v>
      </c>
      <c r="Q117" s="62">
        <v>4.8109999999999999</v>
      </c>
      <c r="R117" s="62">
        <v>4.8109999999999999</v>
      </c>
      <c r="S117" s="62">
        <v>4.8109999999999999</v>
      </c>
      <c r="T117" s="62">
        <v>4.8109999999999999</v>
      </c>
      <c r="U117" s="62">
        <v>4.8109999999999999</v>
      </c>
      <c r="V117" s="62">
        <v>4.8109999999999999</v>
      </c>
      <c r="W117" s="62">
        <v>4.8109999999999999</v>
      </c>
      <c r="X117" s="62">
        <v>4.8109999999999999</v>
      </c>
      <c r="Y117" s="62">
        <v>4.8109999999999999</v>
      </c>
      <c r="Z117" s="62">
        <v>4.8109999999999999</v>
      </c>
    </row>
    <row r="118" spans="1:26" s="153" customFormat="1" ht="24.75" thickBot="1" x14ac:dyDescent="0.3">
      <c r="B118" s="164" t="s">
        <v>210</v>
      </c>
      <c r="C118" s="165">
        <v>1283</v>
      </c>
      <c r="D118" s="165">
        <v>1283</v>
      </c>
      <c r="E118" s="165">
        <v>1283</v>
      </c>
      <c r="F118" s="165">
        <v>1283</v>
      </c>
      <c r="G118" s="165">
        <v>1283</v>
      </c>
      <c r="H118" s="165">
        <v>1283</v>
      </c>
      <c r="I118" s="165">
        <v>1283</v>
      </c>
      <c r="J118" s="165">
        <v>1283</v>
      </c>
      <c r="K118" s="165">
        <v>1283</v>
      </c>
      <c r="L118" s="165">
        <v>1283</v>
      </c>
      <c r="M118" s="165">
        <v>1283</v>
      </c>
      <c r="N118" s="165">
        <v>1283</v>
      </c>
      <c r="O118" s="165">
        <v>1283</v>
      </c>
      <c r="P118" s="165">
        <v>1283</v>
      </c>
      <c r="Q118" s="165">
        <v>1283</v>
      </c>
      <c r="R118" s="165">
        <v>1283</v>
      </c>
      <c r="S118" s="165">
        <v>1283</v>
      </c>
      <c r="T118" s="165">
        <v>1283</v>
      </c>
      <c r="U118" s="165">
        <v>1283</v>
      </c>
      <c r="V118" s="165">
        <v>1283</v>
      </c>
      <c r="W118" s="165">
        <v>1283</v>
      </c>
      <c r="X118" s="165">
        <v>1283</v>
      </c>
      <c r="Y118" s="165">
        <v>1283</v>
      </c>
      <c r="Z118" s="165">
        <v>1283</v>
      </c>
    </row>
    <row r="119" spans="1:26" ht="13.5" thickBot="1" x14ac:dyDescent="0.2">
      <c r="A119" s="55"/>
      <c r="B119" s="59" t="s">
        <v>165</v>
      </c>
      <c r="C119" s="60">
        <f>C120+C121+C122+C123+C124</f>
        <v>4320.2810000000009</v>
      </c>
      <c r="D119" s="60">
        <f t="shared" ref="D119:Z119" si="18">D120+D121+D122+D123+D124</f>
        <v>4285.9210000000003</v>
      </c>
      <c r="E119" s="60">
        <f t="shared" si="18"/>
        <v>4265.4710000000005</v>
      </c>
      <c r="F119" s="60">
        <f t="shared" si="18"/>
        <v>4281.1409999999996</v>
      </c>
      <c r="G119" s="60">
        <f t="shared" si="18"/>
        <v>4311.8010000000004</v>
      </c>
      <c r="H119" s="60">
        <f t="shared" si="18"/>
        <v>4310.1409999999996</v>
      </c>
      <c r="I119" s="60">
        <f t="shared" si="18"/>
        <v>4316.1910000000007</v>
      </c>
      <c r="J119" s="60">
        <f t="shared" si="18"/>
        <v>4316.2610000000004</v>
      </c>
      <c r="K119" s="60">
        <f t="shared" si="18"/>
        <v>4310.0110000000004</v>
      </c>
      <c r="L119" s="60">
        <f t="shared" si="18"/>
        <v>4298.7910000000002</v>
      </c>
      <c r="M119" s="60">
        <f t="shared" si="18"/>
        <v>4270.0609999999997</v>
      </c>
      <c r="N119" s="60">
        <f t="shared" si="18"/>
        <v>4292.7910000000002</v>
      </c>
      <c r="O119" s="60">
        <f t="shared" si="18"/>
        <v>4299.491</v>
      </c>
      <c r="P119" s="60">
        <f t="shared" si="18"/>
        <v>4309.4009999999998</v>
      </c>
      <c r="Q119" s="60">
        <f t="shared" si="18"/>
        <v>4309.6610000000001</v>
      </c>
      <c r="R119" s="60">
        <f t="shared" si="18"/>
        <v>4388.4310000000005</v>
      </c>
      <c r="S119" s="60">
        <f t="shared" si="18"/>
        <v>4443.0609999999997</v>
      </c>
      <c r="T119" s="60">
        <f t="shared" si="18"/>
        <v>4577.4410000000007</v>
      </c>
      <c r="U119" s="60">
        <f t="shared" si="18"/>
        <v>4409.951</v>
      </c>
      <c r="V119" s="60">
        <f t="shared" si="18"/>
        <v>4430.7309999999998</v>
      </c>
      <c r="W119" s="60">
        <f t="shared" si="18"/>
        <v>4438.5210000000006</v>
      </c>
      <c r="X119" s="60">
        <f t="shared" si="18"/>
        <v>4435.741</v>
      </c>
      <c r="Y119" s="60">
        <f t="shared" si="18"/>
        <v>4428.7110000000002</v>
      </c>
      <c r="Z119" s="60">
        <f t="shared" si="18"/>
        <v>4406.1210000000001</v>
      </c>
    </row>
    <row r="120" spans="1:26" ht="38.25" x14ac:dyDescent="0.15">
      <c r="A120" s="55"/>
      <c r="B120" s="61" t="s">
        <v>147</v>
      </c>
      <c r="C120" s="62">
        <v>2097.0300000000002</v>
      </c>
      <c r="D120" s="62">
        <v>2062.67</v>
      </c>
      <c r="E120" s="62">
        <v>2042.22</v>
      </c>
      <c r="F120" s="62">
        <v>2057.89</v>
      </c>
      <c r="G120" s="62">
        <v>2088.5500000000002</v>
      </c>
      <c r="H120" s="62">
        <v>2086.89</v>
      </c>
      <c r="I120" s="62">
        <v>2092.94</v>
      </c>
      <c r="J120" s="62">
        <v>2093.0100000000002</v>
      </c>
      <c r="K120" s="62">
        <v>2086.7600000000002</v>
      </c>
      <c r="L120" s="62">
        <v>2075.54</v>
      </c>
      <c r="M120" s="62">
        <v>2046.81</v>
      </c>
      <c r="N120" s="62">
        <v>2069.54</v>
      </c>
      <c r="O120" s="62">
        <v>2076.2399999999998</v>
      </c>
      <c r="P120" s="62">
        <v>2086.15</v>
      </c>
      <c r="Q120" s="62">
        <v>2086.41</v>
      </c>
      <c r="R120" s="62">
        <v>2165.1799999999998</v>
      </c>
      <c r="S120" s="62">
        <v>2219.81</v>
      </c>
      <c r="T120" s="62">
        <v>2354.19</v>
      </c>
      <c r="U120" s="62">
        <v>2186.6999999999998</v>
      </c>
      <c r="V120" s="62">
        <v>2207.48</v>
      </c>
      <c r="W120" s="62">
        <v>2215.27</v>
      </c>
      <c r="X120" s="62">
        <v>2212.4899999999998</v>
      </c>
      <c r="Y120" s="62">
        <v>2205.46</v>
      </c>
      <c r="Z120" s="62">
        <v>2182.87</v>
      </c>
    </row>
    <row r="121" spans="1:26" ht="12.75" x14ac:dyDescent="0.15">
      <c r="A121" s="55"/>
      <c r="B121" s="61" t="s">
        <v>200</v>
      </c>
      <c r="C121" s="62">
        <v>230.27</v>
      </c>
      <c r="D121" s="62">
        <v>230.27</v>
      </c>
      <c r="E121" s="62">
        <v>230.27</v>
      </c>
      <c r="F121" s="62">
        <v>230.27</v>
      </c>
      <c r="G121" s="62">
        <v>230.27</v>
      </c>
      <c r="H121" s="62">
        <v>230.27</v>
      </c>
      <c r="I121" s="62">
        <v>230.27</v>
      </c>
      <c r="J121" s="62">
        <v>230.27</v>
      </c>
      <c r="K121" s="62">
        <v>230.27</v>
      </c>
      <c r="L121" s="62">
        <v>230.27</v>
      </c>
      <c r="M121" s="62">
        <v>230.27</v>
      </c>
      <c r="N121" s="62">
        <v>230.27</v>
      </c>
      <c r="O121" s="62">
        <v>230.27</v>
      </c>
      <c r="P121" s="62">
        <v>230.27</v>
      </c>
      <c r="Q121" s="62">
        <v>230.27</v>
      </c>
      <c r="R121" s="62">
        <v>230.27</v>
      </c>
      <c r="S121" s="62">
        <v>230.27</v>
      </c>
      <c r="T121" s="62">
        <v>230.27</v>
      </c>
      <c r="U121" s="62">
        <v>230.27</v>
      </c>
      <c r="V121" s="62">
        <v>230.27</v>
      </c>
      <c r="W121" s="62">
        <v>230.27</v>
      </c>
      <c r="X121" s="62">
        <v>230.27</v>
      </c>
      <c r="Y121" s="62">
        <v>230.27</v>
      </c>
      <c r="Z121" s="62">
        <v>230.27</v>
      </c>
    </row>
    <row r="122" spans="1:26" ht="12.75" x14ac:dyDescent="0.15">
      <c r="A122" s="55"/>
      <c r="B122" s="61" t="s">
        <v>201</v>
      </c>
      <c r="C122" s="62">
        <v>705.17</v>
      </c>
      <c r="D122" s="62">
        <v>705.17</v>
      </c>
      <c r="E122" s="62">
        <v>705.17</v>
      </c>
      <c r="F122" s="62">
        <v>705.17</v>
      </c>
      <c r="G122" s="62">
        <v>705.17</v>
      </c>
      <c r="H122" s="62">
        <v>705.17</v>
      </c>
      <c r="I122" s="62">
        <v>705.17</v>
      </c>
      <c r="J122" s="62">
        <v>705.17</v>
      </c>
      <c r="K122" s="62">
        <v>705.17</v>
      </c>
      <c r="L122" s="62">
        <v>705.17</v>
      </c>
      <c r="M122" s="62">
        <v>705.17</v>
      </c>
      <c r="N122" s="62">
        <v>705.17</v>
      </c>
      <c r="O122" s="62">
        <v>705.17</v>
      </c>
      <c r="P122" s="62">
        <v>705.17</v>
      </c>
      <c r="Q122" s="62">
        <v>705.17</v>
      </c>
      <c r="R122" s="62">
        <v>705.17</v>
      </c>
      <c r="S122" s="62">
        <v>705.17</v>
      </c>
      <c r="T122" s="62">
        <v>705.17</v>
      </c>
      <c r="U122" s="62">
        <v>705.17</v>
      </c>
      <c r="V122" s="62">
        <v>705.17</v>
      </c>
      <c r="W122" s="62">
        <v>705.17</v>
      </c>
      <c r="X122" s="62">
        <v>705.17</v>
      </c>
      <c r="Y122" s="62">
        <v>705.17</v>
      </c>
      <c r="Z122" s="62">
        <v>705.17</v>
      </c>
    </row>
    <row r="123" spans="1:26" ht="13.5" thickBot="1" x14ac:dyDescent="0.2">
      <c r="A123" s="55"/>
      <c r="B123" s="61" t="s">
        <v>208</v>
      </c>
      <c r="C123" s="62">
        <v>4.8109999999999999</v>
      </c>
      <c r="D123" s="62">
        <v>4.8109999999999999</v>
      </c>
      <c r="E123" s="62">
        <v>4.8109999999999999</v>
      </c>
      <c r="F123" s="62">
        <v>4.8109999999999999</v>
      </c>
      <c r="G123" s="62">
        <v>4.8109999999999999</v>
      </c>
      <c r="H123" s="62">
        <v>4.8109999999999999</v>
      </c>
      <c r="I123" s="62">
        <v>4.8109999999999999</v>
      </c>
      <c r="J123" s="62">
        <v>4.8109999999999999</v>
      </c>
      <c r="K123" s="62">
        <v>4.8109999999999999</v>
      </c>
      <c r="L123" s="62">
        <v>4.8109999999999999</v>
      </c>
      <c r="M123" s="62">
        <v>4.8109999999999999</v>
      </c>
      <c r="N123" s="62">
        <v>4.8109999999999999</v>
      </c>
      <c r="O123" s="62">
        <v>4.8109999999999999</v>
      </c>
      <c r="P123" s="62">
        <v>4.8109999999999999</v>
      </c>
      <c r="Q123" s="62">
        <v>4.8109999999999999</v>
      </c>
      <c r="R123" s="62">
        <v>4.8109999999999999</v>
      </c>
      <c r="S123" s="62">
        <v>4.8109999999999999</v>
      </c>
      <c r="T123" s="62">
        <v>4.8109999999999999</v>
      </c>
      <c r="U123" s="62">
        <v>4.8109999999999999</v>
      </c>
      <c r="V123" s="62">
        <v>4.8109999999999999</v>
      </c>
      <c r="W123" s="62">
        <v>4.8109999999999999</v>
      </c>
      <c r="X123" s="62">
        <v>4.8109999999999999</v>
      </c>
      <c r="Y123" s="62">
        <v>4.8109999999999999</v>
      </c>
      <c r="Z123" s="62">
        <v>4.8109999999999999</v>
      </c>
    </row>
    <row r="124" spans="1:26" s="153" customFormat="1" ht="24.75" thickBot="1" x14ac:dyDescent="0.3">
      <c r="B124" s="164" t="s">
        <v>210</v>
      </c>
      <c r="C124" s="165">
        <v>1283</v>
      </c>
      <c r="D124" s="165">
        <v>1283</v>
      </c>
      <c r="E124" s="165">
        <v>1283</v>
      </c>
      <c r="F124" s="165">
        <v>1283</v>
      </c>
      <c r="G124" s="165">
        <v>1283</v>
      </c>
      <c r="H124" s="165">
        <v>1283</v>
      </c>
      <c r="I124" s="165">
        <v>1283</v>
      </c>
      <c r="J124" s="165">
        <v>1283</v>
      </c>
      <c r="K124" s="165">
        <v>1283</v>
      </c>
      <c r="L124" s="165">
        <v>1283</v>
      </c>
      <c r="M124" s="165">
        <v>1283</v>
      </c>
      <c r="N124" s="165">
        <v>1283</v>
      </c>
      <c r="O124" s="165">
        <v>1283</v>
      </c>
      <c r="P124" s="165">
        <v>1283</v>
      </c>
      <c r="Q124" s="165">
        <v>1283</v>
      </c>
      <c r="R124" s="165">
        <v>1283</v>
      </c>
      <c r="S124" s="165">
        <v>1283</v>
      </c>
      <c r="T124" s="165">
        <v>1283</v>
      </c>
      <c r="U124" s="165">
        <v>1283</v>
      </c>
      <c r="V124" s="165">
        <v>1283</v>
      </c>
      <c r="W124" s="165">
        <v>1283</v>
      </c>
      <c r="X124" s="165">
        <v>1283</v>
      </c>
      <c r="Y124" s="165">
        <v>1283</v>
      </c>
      <c r="Z124" s="165">
        <v>1283</v>
      </c>
    </row>
    <row r="125" spans="1:26" ht="13.5" thickBot="1" x14ac:dyDescent="0.2">
      <c r="A125" s="55"/>
      <c r="B125" s="59" t="s">
        <v>166</v>
      </c>
      <c r="C125" s="60">
        <f>C126+C127+C128+C129+C130</f>
        <v>4553.6010000000006</v>
      </c>
      <c r="D125" s="60">
        <f t="shared" ref="D125:Z125" si="19">D126+D127+D128+D129+D130</f>
        <v>4524.6010000000006</v>
      </c>
      <c r="E125" s="60">
        <f t="shared" si="19"/>
        <v>4494.7910000000002</v>
      </c>
      <c r="F125" s="60">
        <f t="shared" si="19"/>
        <v>4474.241</v>
      </c>
      <c r="G125" s="60">
        <f t="shared" si="19"/>
        <v>4498.1310000000003</v>
      </c>
      <c r="H125" s="60">
        <f t="shared" si="19"/>
        <v>4508.6810000000005</v>
      </c>
      <c r="I125" s="60">
        <f t="shared" si="19"/>
        <v>4515.4310000000005</v>
      </c>
      <c r="J125" s="60">
        <f t="shared" si="19"/>
        <v>4533.5210000000006</v>
      </c>
      <c r="K125" s="60">
        <f t="shared" si="19"/>
        <v>4546.451</v>
      </c>
      <c r="L125" s="60">
        <f t="shared" si="19"/>
        <v>4528.2610000000004</v>
      </c>
      <c r="M125" s="60">
        <f t="shared" si="19"/>
        <v>4505.7110000000002</v>
      </c>
      <c r="N125" s="60">
        <f t="shared" si="19"/>
        <v>4458.3610000000008</v>
      </c>
      <c r="O125" s="60">
        <f t="shared" si="19"/>
        <v>4467.0510000000004</v>
      </c>
      <c r="P125" s="60">
        <f t="shared" si="19"/>
        <v>4485.9310000000005</v>
      </c>
      <c r="Q125" s="60">
        <f t="shared" si="19"/>
        <v>4496.5510000000004</v>
      </c>
      <c r="R125" s="60">
        <f t="shared" si="19"/>
        <v>4518.6110000000008</v>
      </c>
      <c r="S125" s="60">
        <f t="shared" si="19"/>
        <v>4589.9410000000007</v>
      </c>
      <c r="T125" s="60">
        <f t="shared" si="19"/>
        <v>4756.9310000000005</v>
      </c>
      <c r="U125" s="60">
        <f t="shared" si="19"/>
        <v>4608.3310000000001</v>
      </c>
      <c r="V125" s="60">
        <f t="shared" si="19"/>
        <v>4606.3909999999996</v>
      </c>
      <c r="W125" s="60">
        <f t="shared" si="19"/>
        <v>4617.6210000000001</v>
      </c>
      <c r="X125" s="60">
        <f t="shared" si="19"/>
        <v>4614.4610000000002</v>
      </c>
      <c r="Y125" s="60">
        <f t="shared" si="19"/>
        <v>4601.2710000000006</v>
      </c>
      <c r="Z125" s="60">
        <f t="shared" si="19"/>
        <v>4570.2910000000002</v>
      </c>
    </row>
    <row r="126" spans="1:26" ht="38.25" x14ac:dyDescent="0.15">
      <c r="A126" s="55"/>
      <c r="B126" s="61" t="s">
        <v>147</v>
      </c>
      <c r="C126" s="62">
        <v>2330.35</v>
      </c>
      <c r="D126" s="62">
        <v>2301.35</v>
      </c>
      <c r="E126" s="62">
        <v>2271.54</v>
      </c>
      <c r="F126" s="62">
        <v>2250.9899999999998</v>
      </c>
      <c r="G126" s="62">
        <v>2274.88</v>
      </c>
      <c r="H126" s="62">
        <v>2285.4299999999998</v>
      </c>
      <c r="I126" s="62">
        <v>2292.1799999999998</v>
      </c>
      <c r="J126" s="62">
        <v>2310.27</v>
      </c>
      <c r="K126" s="62">
        <v>2323.1999999999998</v>
      </c>
      <c r="L126" s="62">
        <v>2305.0100000000002</v>
      </c>
      <c r="M126" s="62">
        <v>2282.46</v>
      </c>
      <c r="N126" s="62">
        <v>2235.11</v>
      </c>
      <c r="O126" s="62">
        <v>2243.8000000000002</v>
      </c>
      <c r="P126" s="62">
        <v>2262.6799999999998</v>
      </c>
      <c r="Q126" s="62">
        <v>2273.3000000000002</v>
      </c>
      <c r="R126" s="62">
        <v>2295.36</v>
      </c>
      <c r="S126" s="62">
        <v>2366.69</v>
      </c>
      <c r="T126" s="62">
        <v>2533.6799999999998</v>
      </c>
      <c r="U126" s="62">
        <v>2385.08</v>
      </c>
      <c r="V126" s="62">
        <v>2383.14</v>
      </c>
      <c r="W126" s="62">
        <v>2394.37</v>
      </c>
      <c r="X126" s="62">
        <v>2391.21</v>
      </c>
      <c r="Y126" s="62">
        <v>2378.02</v>
      </c>
      <c r="Z126" s="62">
        <v>2347.04</v>
      </c>
    </row>
    <row r="127" spans="1:26" ht="12.75" x14ac:dyDescent="0.15">
      <c r="A127" s="55"/>
      <c r="B127" s="61" t="s">
        <v>200</v>
      </c>
      <c r="C127" s="62">
        <v>230.27</v>
      </c>
      <c r="D127" s="62">
        <v>230.27</v>
      </c>
      <c r="E127" s="62">
        <v>230.27</v>
      </c>
      <c r="F127" s="62">
        <v>230.27</v>
      </c>
      <c r="G127" s="62">
        <v>230.27</v>
      </c>
      <c r="H127" s="62">
        <v>230.27</v>
      </c>
      <c r="I127" s="62">
        <v>230.27</v>
      </c>
      <c r="J127" s="62">
        <v>230.27</v>
      </c>
      <c r="K127" s="62">
        <v>230.27</v>
      </c>
      <c r="L127" s="62">
        <v>230.27</v>
      </c>
      <c r="M127" s="62">
        <v>230.27</v>
      </c>
      <c r="N127" s="62">
        <v>230.27</v>
      </c>
      <c r="O127" s="62">
        <v>230.27</v>
      </c>
      <c r="P127" s="62">
        <v>230.27</v>
      </c>
      <c r="Q127" s="62">
        <v>230.27</v>
      </c>
      <c r="R127" s="62">
        <v>230.27</v>
      </c>
      <c r="S127" s="62">
        <v>230.27</v>
      </c>
      <c r="T127" s="62">
        <v>230.27</v>
      </c>
      <c r="U127" s="62">
        <v>230.27</v>
      </c>
      <c r="V127" s="62">
        <v>230.27</v>
      </c>
      <c r="W127" s="62">
        <v>230.27</v>
      </c>
      <c r="X127" s="62">
        <v>230.27</v>
      </c>
      <c r="Y127" s="62">
        <v>230.27</v>
      </c>
      <c r="Z127" s="62">
        <v>230.27</v>
      </c>
    </row>
    <row r="128" spans="1:26" ht="12.75" x14ac:dyDescent="0.15">
      <c r="A128" s="55"/>
      <c r="B128" s="61" t="s">
        <v>201</v>
      </c>
      <c r="C128" s="62">
        <v>705.17</v>
      </c>
      <c r="D128" s="62">
        <v>705.17</v>
      </c>
      <c r="E128" s="62">
        <v>705.17</v>
      </c>
      <c r="F128" s="62">
        <v>705.17</v>
      </c>
      <c r="G128" s="62">
        <v>705.17</v>
      </c>
      <c r="H128" s="62">
        <v>705.17</v>
      </c>
      <c r="I128" s="62">
        <v>705.17</v>
      </c>
      <c r="J128" s="62">
        <v>705.17</v>
      </c>
      <c r="K128" s="62">
        <v>705.17</v>
      </c>
      <c r="L128" s="62">
        <v>705.17</v>
      </c>
      <c r="M128" s="62">
        <v>705.17</v>
      </c>
      <c r="N128" s="62">
        <v>705.17</v>
      </c>
      <c r="O128" s="62">
        <v>705.17</v>
      </c>
      <c r="P128" s="62">
        <v>705.17</v>
      </c>
      <c r="Q128" s="62">
        <v>705.17</v>
      </c>
      <c r="R128" s="62">
        <v>705.17</v>
      </c>
      <c r="S128" s="62">
        <v>705.17</v>
      </c>
      <c r="T128" s="62">
        <v>705.17</v>
      </c>
      <c r="U128" s="62">
        <v>705.17</v>
      </c>
      <c r="V128" s="62">
        <v>705.17</v>
      </c>
      <c r="W128" s="62">
        <v>705.17</v>
      </c>
      <c r="X128" s="62">
        <v>705.17</v>
      </c>
      <c r="Y128" s="62">
        <v>705.17</v>
      </c>
      <c r="Z128" s="62">
        <v>705.17</v>
      </c>
    </row>
    <row r="129" spans="1:26" ht="13.5" thickBot="1" x14ac:dyDescent="0.2">
      <c r="A129" s="55"/>
      <c r="B129" s="61" t="s">
        <v>208</v>
      </c>
      <c r="C129" s="62">
        <v>4.8109999999999999</v>
      </c>
      <c r="D129" s="62">
        <v>4.8109999999999999</v>
      </c>
      <c r="E129" s="62">
        <v>4.8109999999999999</v>
      </c>
      <c r="F129" s="62">
        <v>4.8109999999999999</v>
      </c>
      <c r="G129" s="62">
        <v>4.8109999999999999</v>
      </c>
      <c r="H129" s="62">
        <v>4.8109999999999999</v>
      </c>
      <c r="I129" s="62">
        <v>4.8109999999999999</v>
      </c>
      <c r="J129" s="62">
        <v>4.8109999999999999</v>
      </c>
      <c r="K129" s="62">
        <v>4.8109999999999999</v>
      </c>
      <c r="L129" s="62">
        <v>4.8109999999999999</v>
      </c>
      <c r="M129" s="62">
        <v>4.8109999999999999</v>
      </c>
      <c r="N129" s="62">
        <v>4.8109999999999999</v>
      </c>
      <c r="O129" s="62">
        <v>4.8109999999999999</v>
      </c>
      <c r="P129" s="62">
        <v>4.8109999999999999</v>
      </c>
      <c r="Q129" s="62">
        <v>4.8109999999999999</v>
      </c>
      <c r="R129" s="62">
        <v>4.8109999999999999</v>
      </c>
      <c r="S129" s="62">
        <v>4.8109999999999999</v>
      </c>
      <c r="T129" s="62">
        <v>4.8109999999999999</v>
      </c>
      <c r="U129" s="62">
        <v>4.8109999999999999</v>
      </c>
      <c r="V129" s="62">
        <v>4.8109999999999999</v>
      </c>
      <c r="W129" s="62">
        <v>4.8109999999999999</v>
      </c>
      <c r="X129" s="62">
        <v>4.8109999999999999</v>
      </c>
      <c r="Y129" s="62">
        <v>4.8109999999999999</v>
      </c>
      <c r="Z129" s="62">
        <v>4.8109999999999999</v>
      </c>
    </row>
    <row r="130" spans="1:26" s="153" customFormat="1" ht="24.75" thickBot="1" x14ac:dyDescent="0.3">
      <c r="B130" s="164" t="s">
        <v>210</v>
      </c>
      <c r="C130" s="165">
        <v>1283</v>
      </c>
      <c r="D130" s="165">
        <v>1283</v>
      </c>
      <c r="E130" s="165">
        <v>1283</v>
      </c>
      <c r="F130" s="165">
        <v>1283</v>
      </c>
      <c r="G130" s="165">
        <v>1283</v>
      </c>
      <c r="H130" s="165">
        <v>1283</v>
      </c>
      <c r="I130" s="165">
        <v>1283</v>
      </c>
      <c r="J130" s="165">
        <v>1283</v>
      </c>
      <c r="K130" s="165">
        <v>1283</v>
      </c>
      <c r="L130" s="165">
        <v>1283</v>
      </c>
      <c r="M130" s="165">
        <v>1283</v>
      </c>
      <c r="N130" s="165">
        <v>1283</v>
      </c>
      <c r="O130" s="165">
        <v>1283</v>
      </c>
      <c r="P130" s="165">
        <v>1283</v>
      </c>
      <c r="Q130" s="165">
        <v>1283</v>
      </c>
      <c r="R130" s="165">
        <v>1283</v>
      </c>
      <c r="S130" s="165">
        <v>1283</v>
      </c>
      <c r="T130" s="165">
        <v>1283</v>
      </c>
      <c r="U130" s="165">
        <v>1283</v>
      </c>
      <c r="V130" s="165">
        <v>1283</v>
      </c>
      <c r="W130" s="165">
        <v>1283</v>
      </c>
      <c r="X130" s="165">
        <v>1283</v>
      </c>
      <c r="Y130" s="165">
        <v>1283</v>
      </c>
      <c r="Z130" s="165">
        <v>1283</v>
      </c>
    </row>
    <row r="131" spans="1:26" ht="13.5" thickBot="1" x14ac:dyDescent="0.2">
      <c r="A131" s="55"/>
      <c r="B131" s="59" t="s">
        <v>167</v>
      </c>
      <c r="C131" s="60">
        <f>C132+C133+C134+C135+C136</f>
        <v>4607.2510000000002</v>
      </c>
      <c r="D131" s="60">
        <f t="shared" ref="D131:R131" si="20">D132+D133+D134+D135+D136</f>
        <v>4569.8510000000006</v>
      </c>
      <c r="E131" s="60">
        <f t="shared" si="20"/>
        <v>4530.9110000000001</v>
      </c>
      <c r="F131" s="60">
        <f t="shared" si="20"/>
        <v>4502.6610000000001</v>
      </c>
      <c r="G131" s="60">
        <f t="shared" si="20"/>
        <v>4518.6010000000006</v>
      </c>
      <c r="H131" s="60">
        <f t="shared" si="20"/>
        <v>4411.1110000000008</v>
      </c>
      <c r="I131" s="60">
        <f t="shared" si="20"/>
        <v>4435.3410000000003</v>
      </c>
      <c r="J131" s="60">
        <f t="shared" si="20"/>
        <v>4414.6610000000001</v>
      </c>
      <c r="K131" s="60">
        <f t="shared" si="20"/>
        <v>4362.5609999999997</v>
      </c>
      <c r="L131" s="60">
        <f t="shared" si="20"/>
        <v>4367.8310000000001</v>
      </c>
      <c r="M131" s="60">
        <f t="shared" si="20"/>
        <v>4338.991</v>
      </c>
      <c r="N131" s="60">
        <f t="shared" si="20"/>
        <v>4414.4809999999998</v>
      </c>
      <c r="O131" s="60">
        <f t="shared" si="20"/>
        <v>4310.6810000000005</v>
      </c>
      <c r="P131" s="60">
        <f t="shared" si="20"/>
        <v>4443.5110000000004</v>
      </c>
      <c r="Q131" s="60">
        <f t="shared" si="20"/>
        <v>4601.5510000000004</v>
      </c>
      <c r="R131" s="60">
        <f t="shared" si="20"/>
        <v>4622.1110000000008</v>
      </c>
      <c r="S131" s="60">
        <f t="shared" ref="S131" si="21">S132+S133+S134+S135+S136</f>
        <v>4716.7810000000009</v>
      </c>
      <c r="T131" s="60">
        <f t="shared" ref="T131" si="22">T132+T133+T134+T135+T136</f>
        <v>4887.3109999999997</v>
      </c>
      <c r="U131" s="60">
        <f t="shared" ref="U131" si="23">U132+U133+U134+U135+U136</f>
        <v>4637.6910000000007</v>
      </c>
      <c r="V131" s="60">
        <f t="shared" ref="V131" si="24">V132+V133+V134+V135+V136</f>
        <v>4659.6409999999996</v>
      </c>
      <c r="W131" s="60">
        <f t="shared" ref="W131" si="25">W132+W133+W134+W135+W136</f>
        <v>4674.0510000000004</v>
      </c>
      <c r="X131" s="60">
        <f t="shared" ref="X131" si="26">X132+X133+X134+X135+X136</f>
        <v>4667.4110000000001</v>
      </c>
      <c r="Y131" s="60">
        <f t="shared" ref="Y131" si="27">Y132+Y133+Y134+Y135+Y136</f>
        <v>4646.8209999999999</v>
      </c>
      <c r="Z131" s="60">
        <f t="shared" ref="Z131" si="28">Z132+Z133+Z134+Z135+Z136</f>
        <v>4586.0709999999999</v>
      </c>
    </row>
    <row r="132" spans="1:26" ht="38.25" x14ac:dyDescent="0.15">
      <c r="A132" s="55"/>
      <c r="B132" s="61" t="s">
        <v>147</v>
      </c>
      <c r="C132" s="62">
        <v>2384</v>
      </c>
      <c r="D132" s="62">
        <v>2346.6</v>
      </c>
      <c r="E132" s="62">
        <v>2307.66</v>
      </c>
      <c r="F132" s="62">
        <v>2279.41</v>
      </c>
      <c r="G132" s="62">
        <v>2295.35</v>
      </c>
      <c r="H132" s="62">
        <v>2187.86</v>
      </c>
      <c r="I132" s="62">
        <v>2212.09</v>
      </c>
      <c r="J132" s="62">
        <v>2191.41</v>
      </c>
      <c r="K132" s="62">
        <v>2139.31</v>
      </c>
      <c r="L132" s="62">
        <v>2144.58</v>
      </c>
      <c r="M132" s="62">
        <v>2115.7399999999998</v>
      </c>
      <c r="N132" s="62">
        <v>2191.23</v>
      </c>
      <c r="O132" s="62">
        <v>2087.4299999999998</v>
      </c>
      <c r="P132" s="62">
        <v>2220.2600000000002</v>
      </c>
      <c r="Q132" s="62">
        <v>2378.3000000000002</v>
      </c>
      <c r="R132" s="62">
        <v>2398.86</v>
      </c>
      <c r="S132" s="62">
        <v>2493.5300000000002</v>
      </c>
      <c r="T132" s="62">
        <v>2664.06</v>
      </c>
      <c r="U132" s="62">
        <v>2414.44</v>
      </c>
      <c r="V132" s="62">
        <v>2436.39</v>
      </c>
      <c r="W132" s="62">
        <v>2450.8000000000002</v>
      </c>
      <c r="X132" s="62">
        <v>2444.16</v>
      </c>
      <c r="Y132" s="62">
        <v>2423.5700000000002</v>
      </c>
      <c r="Z132" s="62">
        <v>2362.8200000000002</v>
      </c>
    </row>
    <row r="133" spans="1:26" ht="12.75" x14ac:dyDescent="0.15">
      <c r="A133" s="55"/>
      <c r="B133" s="61" t="s">
        <v>200</v>
      </c>
      <c r="C133" s="62">
        <v>230.27</v>
      </c>
      <c r="D133" s="62">
        <v>230.27</v>
      </c>
      <c r="E133" s="62">
        <v>230.27</v>
      </c>
      <c r="F133" s="62">
        <v>230.27</v>
      </c>
      <c r="G133" s="62">
        <v>230.27</v>
      </c>
      <c r="H133" s="62">
        <v>230.27</v>
      </c>
      <c r="I133" s="62">
        <v>230.27</v>
      </c>
      <c r="J133" s="62">
        <v>230.27</v>
      </c>
      <c r="K133" s="62">
        <v>230.27</v>
      </c>
      <c r="L133" s="62">
        <v>230.27</v>
      </c>
      <c r="M133" s="62">
        <v>230.27</v>
      </c>
      <c r="N133" s="62">
        <v>230.27</v>
      </c>
      <c r="O133" s="62">
        <v>230.27</v>
      </c>
      <c r="P133" s="62">
        <v>230.27</v>
      </c>
      <c r="Q133" s="62">
        <v>230.27</v>
      </c>
      <c r="R133" s="62">
        <v>230.27</v>
      </c>
      <c r="S133" s="62">
        <v>230.27</v>
      </c>
      <c r="T133" s="62">
        <v>230.27</v>
      </c>
      <c r="U133" s="62">
        <v>230.27</v>
      </c>
      <c r="V133" s="62">
        <v>230.27</v>
      </c>
      <c r="W133" s="62">
        <v>230.27</v>
      </c>
      <c r="X133" s="62">
        <v>230.27</v>
      </c>
      <c r="Y133" s="62">
        <v>230.27</v>
      </c>
      <c r="Z133" s="62">
        <v>230.27</v>
      </c>
    </row>
    <row r="134" spans="1:26" ht="12.75" x14ac:dyDescent="0.15">
      <c r="A134" s="55"/>
      <c r="B134" s="61" t="s">
        <v>201</v>
      </c>
      <c r="C134" s="62">
        <v>705.17</v>
      </c>
      <c r="D134" s="62">
        <v>705.17</v>
      </c>
      <c r="E134" s="62">
        <v>705.17</v>
      </c>
      <c r="F134" s="62">
        <v>705.17</v>
      </c>
      <c r="G134" s="62">
        <v>705.17</v>
      </c>
      <c r="H134" s="62">
        <v>705.17</v>
      </c>
      <c r="I134" s="62">
        <v>705.17</v>
      </c>
      <c r="J134" s="62">
        <v>705.17</v>
      </c>
      <c r="K134" s="62">
        <v>705.17</v>
      </c>
      <c r="L134" s="62">
        <v>705.17</v>
      </c>
      <c r="M134" s="62">
        <v>705.17</v>
      </c>
      <c r="N134" s="62">
        <v>705.17</v>
      </c>
      <c r="O134" s="62">
        <v>705.17</v>
      </c>
      <c r="P134" s="62">
        <v>705.17</v>
      </c>
      <c r="Q134" s="62">
        <v>705.17</v>
      </c>
      <c r="R134" s="62">
        <v>705.17</v>
      </c>
      <c r="S134" s="62">
        <v>705.17</v>
      </c>
      <c r="T134" s="62">
        <v>705.17</v>
      </c>
      <c r="U134" s="62">
        <v>705.17</v>
      </c>
      <c r="V134" s="62">
        <v>705.17</v>
      </c>
      <c r="W134" s="62">
        <v>705.17</v>
      </c>
      <c r="X134" s="62">
        <v>705.17</v>
      </c>
      <c r="Y134" s="62">
        <v>705.17</v>
      </c>
      <c r="Z134" s="62">
        <v>705.17</v>
      </c>
    </row>
    <row r="135" spans="1:26" ht="13.5" thickBot="1" x14ac:dyDescent="0.2">
      <c r="A135" s="55"/>
      <c r="B135" s="61" t="s">
        <v>208</v>
      </c>
      <c r="C135" s="62">
        <v>4.8109999999999999</v>
      </c>
      <c r="D135" s="62">
        <v>4.8109999999999999</v>
      </c>
      <c r="E135" s="62">
        <v>4.8109999999999999</v>
      </c>
      <c r="F135" s="62">
        <v>4.8109999999999999</v>
      </c>
      <c r="G135" s="62">
        <v>4.8109999999999999</v>
      </c>
      <c r="H135" s="62">
        <v>4.8109999999999999</v>
      </c>
      <c r="I135" s="62">
        <v>4.8109999999999999</v>
      </c>
      <c r="J135" s="62">
        <v>4.8109999999999999</v>
      </c>
      <c r="K135" s="62">
        <v>4.8109999999999999</v>
      </c>
      <c r="L135" s="62">
        <v>4.8109999999999999</v>
      </c>
      <c r="M135" s="62">
        <v>4.8109999999999999</v>
      </c>
      <c r="N135" s="62">
        <v>4.8109999999999999</v>
      </c>
      <c r="O135" s="62">
        <v>4.8109999999999999</v>
      </c>
      <c r="P135" s="62">
        <v>4.8109999999999999</v>
      </c>
      <c r="Q135" s="62">
        <v>4.8109999999999999</v>
      </c>
      <c r="R135" s="62">
        <v>4.8109999999999999</v>
      </c>
      <c r="S135" s="62">
        <v>4.8109999999999999</v>
      </c>
      <c r="T135" s="62">
        <v>4.8109999999999999</v>
      </c>
      <c r="U135" s="62">
        <v>4.8109999999999999</v>
      </c>
      <c r="V135" s="62">
        <v>4.8109999999999999</v>
      </c>
      <c r="W135" s="62">
        <v>4.8109999999999999</v>
      </c>
      <c r="X135" s="62">
        <v>4.8109999999999999</v>
      </c>
      <c r="Y135" s="62">
        <v>4.8109999999999999</v>
      </c>
      <c r="Z135" s="62">
        <v>4.8109999999999999</v>
      </c>
    </row>
    <row r="136" spans="1:26" s="153" customFormat="1" ht="24.75" thickBot="1" x14ac:dyDescent="0.3">
      <c r="B136" s="164" t="s">
        <v>210</v>
      </c>
      <c r="C136" s="165">
        <v>1283</v>
      </c>
      <c r="D136" s="165">
        <v>1283</v>
      </c>
      <c r="E136" s="165">
        <v>1283</v>
      </c>
      <c r="F136" s="165">
        <v>1283</v>
      </c>
      <c r="G136" s="165">
        <v>1283</v>
      </c>
      <c r="H136" s="165">
        <v>1283</v>
      </c>
      <c r="I136" s="165">
        <v>1283</v>
      </c>
      <c r="J136" s="165">
        <v>1283</v>
      </c>
      <c r="K136" s="165">
        <v>1283</v>
      </c>
      <c r="L136" s="165">
        <v>1283</v>
      </c>
      <c r="M136" s="165">
        <v>1283</v>
      </c>
      <c r="N136" s="165">
        <v>1283</v>
      </c>
      <c r="O136" s="165">
        <v>1283</v>
      </c>
      <c r="P136" s="165">
        <v>1283</v>
      </c>
      <c r="Q136" s="165">
        <v>1283</v>
      </c>
      <c r="R136" s="165">
        <v>1283</v>
      </c>
      <c r="S136" s="165">
        <v>1283</v>
      </c>
      <c r="T136" s="165">
        <v>1283</v>
      </c>
      <c r="U136" s="165">
        <v>1283</v>
      </c>
      <c r="V136" s="165">
        <v>1283</v>
      </c>
      <c r="W136" s="165">
        <v>1283</v>
      </c>
      <c r="X136" s="165">
        <v>1283</v>
      </c>
      <c r="Y136" s="165">
        <v>1283</v>
      </c>
      <c r="Z136" s="165">
        <v>1283</v>
      </c>
    </row>
    <row r="137" spans="1:26" ht="13.5" thickBot="1" x14ac:dyDescent="0.2">
      <c r="A137" s="55"/>
      <c r="B137" s="59" t="s">
        <v>168</v>
      </c>
      <c r="C137" s="60">
        <f>C138+C139+C140+C141+C142</f>
        <v>4624.7610000000004</v>
      </c>
      <c r="D137" s="60">
        <f t="shared" ref="D137:Z137" si="29">D138+D139+D140+D141+D142</f>
        <v>4616.4110000000001</v>
      </c>
      <c r="E137" s="60">
        <f t="shared" si="29"/>
        <v>4535.7810000000009</v>
      </c>
      <c r="F137" s="60">
        <f t="shared" si="29"/>
        <v>4721.7910000000002</v>
      </c>
      <c r="G137" s="60">
        <f t="shared" si="29"/>
        <v>4639.4110000000001</v>
      </c>
      <c r="H137" s="60">
        <f t="shared" si="29"/>
        <v>4647.6409999999996</v>
      </c>
      <c r="I137" s="60">
        <f t="shared" si="29"/>
        <v>4656.7710000000006</v>
      </c>
      <c r="J137" s="60">
        <f t="shared" si="29"/>
        <v>4671.6409999999996</v>
      </c>
      <c r="K137" s="60">
        <f t="shared" si="29"/>
        <v>4688.4210000000003</v>
      </c>
      <c r="L137" s="60">
        <f t="shared" si="29"/>
        <v>4704.451</v>
      </c>
      <c r="M137" s="60">
        <f t="shared" si="29"/>
        <v>4667.1010000000006</v>
      </c>
      <c r="N137" s="60">
        <f t="shared" si="29"/>
        <v>4613.0410000000002</v>
      </c>
      <c r="O137" s="60">
        <f t="shared" si="29"/>
        <v>4621.1210000000001</v>
      </c>
      <c r="P137" s="60">
        <f t="shared" si="29"/>
        <v>4652.8710000000001</v>
      </c>
      <c r="Q137" s="60">
        <f t="shared" si="29"/>
        <v>4747.4410000000007</v>
      </c>
      <c r="R137" s="60">
        <f t="shared" si="29"/>
        <v>4799.9110000000001</v>
      </c>
      <c r="S137" s="60">
        <f t="shared" si="29"/>
        <v>4911.3010000000004</v>
      </c>
      <c r="T137" s="60">
        <f t="shared" si="29"/>
        <v>5210.9410000000007</v>
      </c>
      <c r="U137" s="60">
        <f t="shared" si="29"/>
        <v>4779.4410000000007</v>
      </c>
      <c r="V137" s="60">
        <f t="shared" si="29"/>
        <v>4800.991</v>
      </c>
      <c r="W137" s="60">
        <f t="shared" si="29"/>
        <v>4939.7209999999995</v>
      </c>
      <c r="X137" s="60">
        <f t="shared" si="29"/>
        <v>4935.0709999999999</v>
      </c>
      <c r="Y137" s="60">
        <f t="shared" si="29"/>
        <v>4910.9310000000005</v>
      </c>
      <c r="Z137" s="60">
        <f t="shared" si="29"/>
        <v>4883.6210000000001</v>
      </c>
    </row>
    <row r="138" spans="1:26" ht="38.25" x14ac:dyDescent="0.15">
      <c r="A138" s="55"/>
      <c r="B138" s="61" t="s">
        <v>147</v>
      </c>
      <c r="C138" s="62">
        <v>2401.5100000000002</v>
      </c>
      <c r="D138" s="62">
        <v>2393.16</v>
      </c>
      <c r="E138" s="62">
        <v>2312.5300000000002</v>
      </c>
      <c r="F138" s="62">
        <v>2498.54</v>
      </c>
      <c r="G138" s="62">
        <v>2416.16</v>
      </c>
      <c r="H138" s="62">
        <v>2424.39</v>
      </c>
      <c r="I138" s="62">
        <v>2433.52</v>
      </c>
      <c r="J138" s="62">
        <v>2448.39</v>
      </c>
      <c r="K138" s="62">
        <v>2465.17</v>
      </c>
      <c r="L138" s="62">
        <v>2481.1999999999998</v>
      </c>
      <c r="M138" s="62">
        <v>2443.85</v>
      </c>
      <c r="N138" s="62">
        <v>2389.79</v>
      </c>
      <c r="O138" s="62">
        <v>2397.87</v>
      </c>
      <c r="P138" s="62">
        <v>2429.62</v>
      </c>
      <c r="Q138" s="62">
        <v>2524.19</v>
      </c>
      <c r="R138" s="62">
        <v>2576.66</v>
      </c>
      <c r="S138" s="62">
        <v>2688.05</v>
      </c>
      <c r="T138" s="62">
        <v>2987.69</v>
      </c>
      <c r="U138" s="62">
        <v>2556.19</v>
      </c>
      <c r="V138" s="62">
        <v>2577.7399999999998</v>
      </c>
      <c r="W138" s="62">
        <v>2716.47</v>
      </c>
      <c r="X138" s="62">
        <v>2711.82</v>
      </c>
      <c r="Y138" s="62">
        <v>2687.68</v>
      </c>
      <c r="Z138" s="62">
        <v>2660.37</v>
      </c>
    </row>
    <row r="139" spans="1:26" ht="12.75" x14ac:dyDescent="0.15">
      <c r="A139" s="55"/>
      <c r="B139" s="61" t="s">
        <v>200</v>
      </c>
      <c r="C139" s="62">
        <v>230.27</v>
      </c>
      <c r="D139" s="62">
        <v>230.27</v>
      </c>
      <c r="E139" s="62">
        <v>230.27</v>
      </c>
      <c r="F139" s="62">
        <v>230.27</v>
      </c>
      <c r="G139" s="62">
        <v>230.27</v>
      </c>
      <c r="H139" s="62">
        <v>230.27</v>
      </c>
      <c r="I139" s="62">
        <v>230.27</v>
      </c>
      <c r="J139" s="62">
        <v>230.27</v>
      </c>
      <c r="K139" s="62">
        <v>230.27</v>
      </c>
      <c r="L139" s="62">
        <v>230.27</v>
      </c>
      <c r="M139" s="62">
        <v>230.27</v>
      </c>
      <c r="N139" s="62">
        <v>230.27</v>
      </c>
      <c r="O139" s="62">
        <v>230.27</v>
      </c>
      <c r="P139" s="62">
        <v>230.27</v>
      </c>
      <c r="Q139" s="62">
        <v>230.27</v>
      </c>
      <c r="R139" s="62">
        <v>230.27</v>
      </c>
      <c r="S139" s="62">
        <v>230.27</v>
      </c>
      <c r="T139" s="62">
        <v>230.27</v>
      </c>
      <c r="U139" s="62">
        <v>230.27</v>
      </c>
      <c r="V139" s="62">
        <v>230.27</v>
      </c>
      <c r="W139" s="62">
        <v>230.27</v>
      </c>
      <c r="X139" s="62">
        <v>230.27</v>
      </c>
      <c r="Y139" s="62">
        <v>230.27</v>
      </c>
      <c r="Z139" s="62">
        <v>230.27</v>
      </c>
    </row>
    <row r="140" spans="1:26" ht="12.75" x14ac:dyDescent="0.15">
      <c r="A140" s="55"/>
      <c r="B140" s="61" t="s">
        <v>201</v>
      </c>
      <c r="C140" s="62">
        <v>705.17</v>
      </c>
      <c r="D140" s="62">
        <v>705.17</v>
      </c>
      <c r="E140" s="62">
        <v>705.17</v>
      </c>
      <c r="F140" s="62">
        <v>705.17</v>
      </c>
      <c r="G140" s="62">
        <v>705.17</v>
      </c>
      <c r="H140" s="62">
        <v>705.17</v>
      </c>
      <c r="I140" s="62">
        <v>705.17</v>
      </c>
      <c r="J140" s="62">
        <v>705.17</v>
      </c>
      <c r="K140" s="62">
        <v>705.17</v>
      </c>
      <c r="L140" s="62">
        <v>705.17</v>
      </c>
      <c r="M140" s="62">
        <v>705.17</v>
      </c>
      <c r="N140" s="62">
        <v>705.17</v>
      </c>
      <c r="O140" s="62">
        <v>705.17</v>
      </c>
      <c r="P140" s="62">
        <v>705.17</v>
      </c>
      <c r="Q140" s="62">
        <v>705.17</v>
      </c>
      <c r="R140" s="62">
        <v>705.17</v>
      </c>
      <c r="S140" s="62">
        <v>705.17</v>
      </c>
      <c r="T140" s="62">
        <v>705.17</v>
      </c>
      <c r="U140" s="62">
        <v>705.17</v>
      </c>
      <c r="V140" s="62">
        <v>705.17</v>
      </c>
      <c r="W140" s="62">
        <v>705.17</v>
      </c>
      <c r="X140" s="62">
        <v>705.17</v>
      </c>
      <c r="Y140" s="62">
        <v>705.17</v>
      </c>
      <c r="Z140" s="62">
        <v>705.17</v>
      </c>
    </row>
    <row r="141" spans="1:26" ht="13.5" thickBot="1" x14ac:dyDescent="0.2">
      <c r="A141" s="55"/>
      <c r="B141" s="61" t="s">
        <v>208</v>
      </c>
      <c r="C141" s="62">
        <v>4.8109999999999999</v>
      </c>
      <c r="D141" s="62">
        <v>4.8109999999999999</v>
      </c>
      <c r="E141" s="62">
        <v>4.8109999999999999</v>
      </c>
      <c r="F141" s="62">
        <v>4.8109999999999999</v>
      </c>
      <c r="G141" s="62">
        <v>4.8109999999999999</v>
      </c>
      <c r="H141" s="62">
        <v>4.8109999999999999</v>
      </c>
      <c r="I141" s="62">
        <v>4.8109999999999999</v>
      </c>
      <c r="J141" s="62">
        <v>4.8109999999999999</v>
      </c>
      <c r="K141" s="62">
        <v>4.8109999999999999</v>
      </c>
      <c r="L141" s="62">
        <v>4.8109999999999999</v>
      </c>
      <c r="M141" s="62">
        <v>4.8109999999999999</v>
      </c>
      <c r="N141" s="62">
        <v>4.8109999999999999</v>
      </c>
      <c r="O141" s="62">
        <v>4.8109999999999999</v>
      </c>
      <c r="P141" s="62">
        <v>4.8109999999999999</v>
      </c>
      <c r="Q141" s="62">
        <v>4.8109999999999999</v>
      </c>
      <c r="R141" s="62">
        <v>4.8109999999999999</v>
      </c>
      <c r="S141" s="62">
        <v>4.8109999999999999</v>
      </c>
      <c r="T141" s="62">
        <v>4.8109999999999999</v>
      </c>
      <c r="U141" s="62">
        <v>4.8109999999999999</v>
      </c>
      <c r="V141" s="62">
        <v>4.8109999999999999</v>
      </c>
      <c r="W141" s="62">
        <v>4.8109999999999999</v>
      </c>
      <c r="X141" s="62">
        <v>4.8109999999999999</v>
      </c>
      <c r="Y141" s="62">
        <v>4.8109999999999999</v>
      </c>
      <c r="Z141" s="62">
        <v>4.8109999999999999</v>
      </c>
    </row>
    <row r="142" spans="1:26" s="153" customFormat="1" ht="24.75" thickBot="1" x14ac:dyDescent="0.3">
      <c r="B142" s="164" t="s">
        <v>210</v>
      </c>
      <c r="C142" s="165">
        <v>1283</v>
      </c>
      <c r="D142" s="165">
        <v>1283</v>
      </c>
      <c r="E142" s="165">
        <v>1283</v>
      </c>
      <c r="F142" s="165">
        <v>1283</v>
      </c>
      <c r="G142" s="165">
        <v>1283</v>
      </c>
      <c r="H142" s="165">
        <v>1283</v>
      </c>
      <c r="I142" s="165">
        <v>1283</v>
      </c>
      <c r="J142" s="165">
        <v>1283</v>
      </c>
      <c r="K142" s="165">
        <v>1283</v>
      </c>
      <c r="L142" s="165">
        <v>1283</v>
      </c>
      <c r="M142" s="165">
        <v>1283</v>
      </c>
      <c r="N142" s="165">
        <v>1283</v>
      </c>
      <c r="O142" s="165">
        <v>1283</v>
      </c>
      <c r="P142" s="165">
        <v>1283</v>
      </c>
      <c r="Q142" s="165">
        <v>1283</v>
      </c>
      <c r="R142" s="165">
        <v>1283</v>
      </c>
      <c r="S142" s="165">
        <v>1283</v>
      </c>
      <c r="T142" s="165">
        <v>1283</v>
      </c>
      <c r="U142" s="165">
        <v>1283</v>
      </c>
      <c r="V142" s="165">
        <v>1283</v>
      </c>
      <c r="W142" s="165">
        <v>1283</v>
      </c>
      <c r="X142" s="165">
        <v>1283</v>
      </c>
      <c r="Y142" s="165">
        <v>1283</v>
      </c>
      <c r="Z142" s="165">
        <v>1283</v>
      </c>
    </row>
    <row r="143" spans="1:26" ht="13.5" thickBot="1" x14ac:dyDescent="0.2">
      <c r="A143" s="55"/>
      <c r="B143" s="59" t="s">
        <v>169</v>
      </c>
      <c r="C143" s="60">
        <f>C144+C145+C146+C147+C148</f>
        <v>4658.701</v>
      </c>
      <c r="D143" s="60">
        <f t="shared" ref="D143:Z143" si="30">D144+D145+D146+D147+D148</f>
        <v>4643.3310000000001</v>
      </c>
      <c r="E143" s="60">
        <f t="shared" si="30"/>
        <v>4583.1710000000003</v>
      </c>
      <c r="F143" s="60">
        <f t="shared" si="30"/>
        <v>4542.241</v>
      </c>
      <c r="G143" s="60">
        <f t="shared" si="30"/>
        <v>4513.0510000000004</v>
      </c>
      <c r="H143" s="60">
        <f t="shared" si="30"/>
        <v>4532.8209999999999</v>
      </c>
      <c r="I143" s="60">
        <f t="shared" si="30"/>
        <v>4556.1710000000003</v>
      </c>
      <c r="J143" s="60">
        <f t="shared" si="30"/>
        <v>4584.4610000000002</v>
      </c>
      <c r="K143" s="60">
        <f t="shared" si="30"/>
        <v>4587.6210000000001</v>
      </c>
      <c r="L143" s="60">
        <f t="shared" si="30"/>
        <v>4537.8310000000001</v>
      </c>
      <c r="M143" s="60">
        <f t="shared" si="30"/>
        <v>4497.9410000000007</v>
      </c>
      <c r="N143" s="60">
        <f t="shared" si="30"/>
        <v>4495.3209999999999</v>
      </c>
      <c r="O143" s="60">
        <f t="shared" si="30"/>
        <v>4501.5010000000002</v>
      </c>
      <c r="P143" s="60">
        <f t="shared" si="30"/>
        <v>4506.1610000000001</v>
      </c>
      <c r="Q143" s="60">
        <f t="shared" si="30"/>
        <v>4581.2510000000002</v>
      </c>
      <c r="R143" s="60">
        <f t="shared" si="30"/>
        <v>4599.0709999999999</v>
      </c>
      <c r="S143" s="60">
        <f t="shared" si="30"/>
        <v>4718.5110000000004</v>
      </c>
      <c r="T143" s="60">
        <f t="shared" si="30"/>
        <v>5172.1010000000006</v>
      </c>
      <c r="U143" s="60">
        <f t="shared" si="30"/>
        <v>4637.8810000000003</v>
      </c>
      <c r="V143" s="60">
        <f t="shared" si="30"/>
        <v>4579.241</v>
      </c>
      <c r="W143" s="60">
        <f t="shared" si="30"/>
        <v>4578.0310000000009</v>
      </c>
      <c r="X143" s="60">
        <f t="shared" si="30"/>
        <v>4581.241</v>
      </c>
      <c r="Y143" s="60">
        <f t="shared" si="30"/>
        <v>4575.8410000000003</v>
      </c>
      <c r="Z143" s="60">
        <f t="shared" si="30"/>
        <v>4545.3909999999996</v>
      </c>
    </row>
    <row r="144" spans="1:26" ht="38.25" x14ac:dyDescent="0.15">
      <c r="A144" s="55"/>
      <c r="B144" s="61" t="s">
        <v>147</v>
      </c>
      <c r="C144" s="62">
        <v>2435.4499999999998</v>
      </c>
      <c r="D144" s="62">
        <v>2420.08</v>
      </c>
      <c r="E144" s="62">
        <v>2359.92</v>
      </c>
      <c r="F144" s="62">
        <v>2318.9899999999998</v>
      </c>
      <c r="G144" s="62">
        <v>2289.8000000000002</v>
      </c>
      <c r="H144" s="62">
        <v>2309.5700000000002</v>
      </c>
      <c r="I144" s="62">
        <v>2332.92</v>
      </c>
      <c r="J144" s="62">
        <v>2361.21</v>
      </c>
      <c r="K144" s="62">
        <v>2364.37</v>
      </c>
      <c r="L144" s="62">
        <v>2314.58</v>
      </c>
      <c r="M144" s="62">
        <v>2274.69</v>
      </c>
      <c r="N144" s="62">
        <v>2272.0700000000002</v>
      </c>
      <c r="O144" s="62">
        <v>2278.25</v>
      </c>
      <c r="P144" s="62">
        <v>2282.91</v>
      </c>
      <c r="Q144" s="62">
        <v>2358</v>
      </c>
      <c r="R144" s="62">
        <v>2375.8200000000002</v>
      </c>
      <c r="S144" s="62">
        <v>2495.2600000000002</v>
      </c>
      <c r="T144" s="62">
        <v>2948.85</v>
      </c>
      <c r="U144" s="62">
        <v>2414.63</v>
      </c>
      <c r="V144" s="62">
        <v>2355.9899999999998</v>
      </c>
      <c r="W144" s="62">
        <v>2354.7800000000002</v>
      </c>
      <c r="X144" s="62">
        <v>2357.9899999999998</v>
      </c>
      <c r="Y144" s="62">
        <v>2352.59</v>
      </c>
      <c r="Z144" s="62">
        <v>2322.14</v>
      </c>
    </row>
    <row r="145" spans="1:26" ht="12.75" x14ac:dyDescent="0.15">
      <c r="A145" s="55"/>
      <c r="B145" s="61" t="s">
        <v>200</v>
      </c>
      <c r="C145" s="62">
        <v>230.27</v>
      </c>
      <c r="D145" s="62">
        <v>230.27</v>
      </c>
      <c r="E145" s="62">
        <v>230.27</v>
      </c>
      <c r="F145" s="62">
        <v>230.27</v>
      </c>
      <c r="G145" s="62">
        <v>230.27</v>
      </c>
      <c r="H145" s="62">
        <v>230.27</v>
      </c>
      <c r="I145" s="62">
        <v>230.27</v>
      </c>
      <c r="J145" s="62">
        <v>230.27</v>
      </c>
      <c r="K145" s="62">
        <v>230.27</v>
      </c>
      <c r="L145" s="62">
        <v>230.27</v>
      </c>
      <c r="M145" s="62">
        <v>230.27</v>
      </c>
      <c r="N145" s="62">
        <v>230.27</v>
      </c>
      <c r="O145" s="62">
        <v>230.27</v>
      </c>
      <c r="P145" s="62">
        <v>230.27</v>
      </c>
      <c r="Q145" s="62">
        <v>230.27</v>
      </c>
      <c r="R145" s="62">
        <v>230.27</v>
      </c>
      <c r="S145" s="62">
        <v>230.27</v>
      </c>
      <c r="T145" s="62">
        <v>230.27</v>
      </c>
      <c r="U145" s="62">
        <v>230.27</v>
      </c>
      <c r="V145" s="62">
        <v>230.27</v>
      </c>
      <c r="W145" s="62">
        <v>230.27</v>
      </c>
      <c r="X145" s="62">
        <v>230.27</v>
      </c>
      <c r="Y145" s="62">
        <v>230.27</v>
      </c>
      <c r="Z145" s="62">
        <v>230.27</v>
      </c>
    </row>
    <row r="146" spans="1:26" ht="12.75" x14ac:dyDescent="0.15">
      <c r="A146" s="55"/>
      <c r="B146" s="61" t="s">
        <v>201</v>
      </c>
      <c r="C146" s="62">
        <v>705.17</v>
      </c>
      <c r="D146" s="62">
        <v>705.17</v>
      </c>
      <c r="E146" s="62">
        <v>705.17</v>
      </c>
      <c r="F146" s="62">
        <v>705.17</v>
      </c>
      <c r="G146" s="62">
        <v>705.17</v>
      </c>
      <c r="H146" s="62">
        <v>705.17</v>
      </c>
      <c r="I146" s="62">
        <v>705.17</v>
      </c>
      <c r="J146" s="62">
        <v>705.17</v>
      </c>
      <c r="K146" s="62">
        <v>705.17</v>
      </c>
      <c r="L146" s="62">
        <v>705.17</v>
      </c>
      <c r="M146" s="62">
        <v>705.17</v>
      </c>
      <c r="N146" s="62">
        <v>705.17</v>
      </c>
      <c r="O146" s="62">
        <v>705.17</v>
      </c>
      <c r="P146" s="62">
        <v>705.17</v>
      </c>
      <c r="Q146" s="62">
        <v>705.17</v>
      </c>
      <c r="R146" s="62">
        <v>705.17</v>
      </c>
      <c r="S146" s="62">
        <v>705.17</v>
      </c>
      <c r="T146" s="62">
        <v>705.17</v>
      </c>
      <c r="U146" s="62">
        <v>705.17</v>
      </c>
      <c r="V146" s="62">
        <v>705.17</v>
      </c>
      <c r="W146" s="62">
        <v>705.17</v>
      </c>
      <c r="X146" s="62">
        <v>705.17</v>
      </c>
      <c r="Y146" s="62">
        <v>705.17</v>
      </c>
      <c r="Z146" s="62">
        <v>705.17</v>
      </c>
    </row>
    <row r="147" spans="1:26" ht="13.5" thickBot="1" x14ac:dyDescent="0.2">
      <c r="A147" s="55"/>
      <c r="B147" s="61" t="s">
        <v>208</v>
      </c>
      <c r="C147" s="62">
        <v>4.8109999999999999</v>
      </c>
      <c r="D147" s="62">
        <v>4.8109999999999999</v>
      </c>
      <c r="E147" s="62">
        <v>4.8109999999999999</v>
      </c>
      <c r="F147" s="62">
        <v>4.8109999999999999</v>
      </c>
      <c r="G147" s="62">
        <v>4.8109999999999999</v>
      </c>
      <c r="H147" s="62">
        <v>4.8109999999999999</v>
      </c>
      <c r="I147" s="62">
        <v>4.8109999999999999</v>
      </c>
      <c r="J147" s="62">
        <v>4.8109999999999999</v>
      </c>
      <c r="K147" s="62">
        <v>4.8109999999999999</v>
      </c>
      <c r="L147" s="62">
        <v>4.8109999999999999</v>
      </c>
      <c r="M147" s="62">
        <v>4.8109999999999999</v>
      </c>
      <c r="N147" s="62">
        <v>4.8109999999999999</v>
      </c>
      <c r="O147" s="62">
        <v>4.8109999999999999</v>
      </c>
      <c r="P147" s="62">
        <v>4.8109999999999999</v>
      </c>
      <c r="Q147" s="62">
        <v>4.8109999999999999</v>
      </c>
      <c r="R147" s="62">
        <v>4.8109999999999999</v>
      </c>
      <c r="S147" s="62">
        <v>4.8109999999999999</v>
      </c>
      <c r="T147" s="62">
        <v>4.8109999999999999</v>
      </c>
      <c r="U147" s="62">
        <v>4.8109999999999999</v>
      </c>
      <c r="V147" s="62">
        <v>4.8109999999999999</v>
      </c>
      <c r="W147" s="62">
        <v>4.8109999999999999</v>
      </c>
      <c r="X147" s="62">
        <v>4.8109999999999999</v>
      </c>
      <c r="Y147" s="62">
        <v>4.8109999999999999</v>
      </c>
      <c r="Z147" s="62">
        <v>4.8109999999999999</v>
      </c>
    </row>
    <row r="148" spans="1:26" s="153" customFormat="1" ht="24.75" thickBot="1" x14ac:dyDescent="0.3">
      <c r="B148" s="164" t="s">
        <v>210</v>
      </c>
      <c r="C148" s="165">
        <v>1283</v>
      </c>
      <c r="D148" s="165">
        <v>1283</v>
      </c>
      <c r="E148" s="165">
        <v>1283</v>
      </c>
      <c r="F148" s="165">
        <v>1283</v>
      </c>
      <c r="G148" s="165">
        <v>1283</v>
      </c>
      <c r="H148" s="165">
        <v>1283</v>
      </c>
      <c r="I148" s="165">
        <v>1283</v>
      </c>
      <c r="J148" s="165">
        <v>1283</v>
      </c>
      <c r="K148" s="165">
        <v>1283</v>
      </c>
      <c r="L148" s="165">
        <v>1283</v>
      </c>
      <c r="M148" s="165">
        <v>1283</v>
      </c>
      <c r="N148" s="165">
        <v>1283</v>
      </c>
      <c r="O148" s="165">
        <v>1283</v>
      </c>
      <c r="P148" s="165">
        <v>1283</v>
      </c>
      <c r="Q148" s="165">
        <v>1283</v>
      </c>
      <c r="R148" s="165">
        <v>1283</v>
      </c>
      <c r="S148" s="165">
        <v>1283</v>
      </c>
      <c r="T148" s="165">
        <v>1283</v>
      </c>
      <c r="U148" s="165">
        <v>1283</v>
      </c>
      <c r="V148" s="165">
        <v>1283</v>
      </c>
      <c r="W148" s="165">
        <v>1283</v>
      </c>
      <c r="X148" s="165">
        <v>1283</v>
      </c>
      <c r="Y148" s="165">
        <v>1283</v>
      </c>
      <c r="Z148" s="165">
        <v>1283</v>
      </c>
    </row>
    <row r="149" spans="1:26" ht="13.5" thickBot="1" x14ac:dyDescent="0.2">
      <c r="A149" s="55"/>
      <c r="B149" s="59" t="s">
        <v>170</v>
      </c>
      <c r="C149" s="60">
        <f>C150+C151+C152+C153+C154</f>
        <v>4848.9809999999998</v>
      </c>
      <c r="D149" s="60">
        <f t="shared" ref="D149:Z149" si="31">D150+D151+D152+D153+D154</f>
        <v>4811.1210000000001</v>
      </c>
      <c r="E149" s="60">
        <f t="shared" si="31"/>
        <v>4800.0110000000004</v>
      </c>
      <c r="F149" s="60">
        <f t="shared" si="31"/>
        <v>4788.3810000000003</v>
      </c>
      <c r="G149" s="60">
        <f t="shared" si="31"/>
        <v>4804.9009999999998</v>
      </c>
      <c r="H149" s="60">
        <f t="shared" si="31"/>
        <v>4840.6310000000003</v>
      </c>
      <c r="I149" s="60">
        <f t="shared" si="31"/>
        <v>4856.0709999999999</v>
      </c>
      <c r="J149" s="60">
        <f t="shared" si="31"/>
        <v>4888.4610000000002</v>
      </c>
      <c r="K149" s="60">
        <f t="shared" si="31"/>
        <v>4917.8109999999997</v>
      </c>
      <c r="L149" s="60">
        <f t="shared" si="31"/>
        <v>4906.9410000000007</v>
      </c>
      <c r="M149" s="60">
        <f t="shared" si="31"/>
        <v>4864.0510000000004</v>
      </c>
      <c r="N149" s="60">
        <f t="shared" si="31"/>
        <v>4934.0709999999999</v>
      </c>
      <c r="O149" s="60">
        <f t="shared" si="31"/>
        <v>4929.3610000000008</v>
      </c>
      <c r="P149" s="60">
        <f t="shared" si="31"/>
        <v>4947.8209999999999</v>
      </c>
      <c r="Q149" s="60">
        <f t="shared" si="31"/>
        <v>5110.7309999999998</v>
      </c>
      <c r="R149" s="60">
        <f t="shared" si="31"/>
        <v>5158.1610000000001</v>
      </c>
      <c r="S149" s="60">
        <f t="shared" si="31"/>
        <v>5235.0210000000006</v>
      </c>
      <c r="T149" s="60">
        <f t="shared" si="31"/>
        <v>5673.6009999999997</v>
      </c>
      <c r="U149" s="60">
        <f t="shared" si="31"/>
        <v>4922.1509999999998</v>
      </c>
      <c r="V149" s="60">
        <f t="shared" si="31"/>
        <v>4918.1210000000001</v>
      </c>
      <c r="W149" s="60">
        <f t="shared" si="31"/>
        <v>4913.3610000000008</v>
      </c>
      <c r="X149" s="60">
        <f t="shared" si="31"/>
        <v>4914.6509999999998</v>
      </c>
      <c r="Y149" s="60">
        <f t="shared" si="31"/>
        <v>4895.3410000000003</v>
      </c>
      <c r="Z149" s="60">
        <f t="shared" si="31"/>
        <v>4847.6210000000001</v>
      </c>
    </row>
    <row r="150" spans="1:26" ht="38.25" x14ac:dyDescent="0.15">
      <c r="A150" s="55"/>
      <c r="B150" s="61" t="s">
        <v>147</v>
      </c>
      <c r="C150" s="62">
        <v>2625.73</v>
      </c>
      <c r="D150" s="62">
        <v>2587.87</v>
      </c>
      <c r="E150" s="62">
        <v>2576.7600000000002</v>
      </c>
      <c r="F150" s="62">
        <v>2565.13</v>
      </c>
      <c r="G150" s="62">
        <v>2581.65</v>
      </c>
      <c r="H150" s="62">
        <v>2617.38</v>
      </c>
      <c r="I150" s="62">
        <v>2632.82</v>
      </c>
      <c r="J150" s="62">
        <v>2665.21</v>
      </c>
      <c r="K150" s="62">
        <v>2694.56</v>
      </c>
      <c r="L150" s="62">
        <v>2683.69</v>
      </c>
      <c r="M150" s="62">
        <v>2640.8</v>
      </c>
      <c r="N150" s="62">
        <v>2710.82</v>
      </c>
      <c r="O150" s="62">
        <v>2706.11</v>
      </c>
      <c r="P150" s="62">
        <v>2724.57</v>
      </c>
      <c r="Q150" s="62">
        <v>2887.48</v>
      </c>
      <c r="R150" s="62">
        <v>2934.91</v>
      </c>
      <c r="S150" s="62">
        <v>3011.77</v>
      </c>
      <c r="T150" s="62">
        <v>3450.35</v>
      </c>
      <c r="U150" s="62">
        <v>2698.9</v>
      </c>
      <c r="V150" s="62">
        <v>2694.87</v>
      </c>
      <c r="W150" s="62">
        <v>2690.11</v>
      </c>
      <c r="X150" s="62">
        <v>2691.4</v>
      </c>
      <c r="Y150" s="62">
        <v>2672.09</v>
      </c>
      <c r="Z150" s="62">
        <v>2624.37</v>
      </c>
    </row>
    <row r="151" spans="1:26" ht="12.75" x14ac:dyDescent="0.15">
      <c r="A151" s="55"/>
      <c r="B151" s="61" t="s">
        <v>200</v>
      </c>
      <c r="C151" s="62">
        <v>230.27</v>
      </c>
      <c r="D151" s="62">
        <v>230.27</v>
      </c>
      <c r="E151" s="62">
        <v>230.27</v>
      </c>
      <c r="F151" s="62">
        <v>230.27</v>
      </c>
      <c r="G151" s="62">
        <v>230.27</v>
      </c>
      <c r="H151" s="62">
        <v>230.27</v>
      </c>
      <c r="I151" s="62">
        <v>230.27</v>
      </c>
      <c r="J151" s="62">
        <v>230.27</v>
      </c>
      <c r="K151" s="62">
        <v>230.27</v>
      </c>
      <c r="L151" s="62">
        <v>230.27</v>
      </c>
      <c r="M151" s="62">
        <v>230.27</v>
      </c>
      <c r="N151" s="62">
        <v>230.27</v>
      </c>
      <c r="O151" s="62">
        <v>230.27</v>
      </c>
      <c r="P151" s="62">
        <v>230.27</v>
      </c>
      <c r="Q151" s="62">
        <v>230.27</v>
      </c>
      <c r="R151" s="62">
        <v>230.27</v>
      </c>
      <c r="S151" s="62">
        <v>230.27</v>
      </c>
      <c r="T151" s="62">
        <v>230.27</v>
      </c>
      <c r="U151" s="62">
        <v>230.27</v>
      </c>
      <c r="V151" s="62">
        <v>230.27</v>
      </c>
      <c r="W151" s="62">
        <v>230.27</v>
      </c>
      <c r="X151" s="62">
        <v>230.27</v>
      </c>
      <c r="Y151" s="62">
        <v>230.27</v>
      </c>
      <c r="Z151" s="62">
        <v>230.27</v>
      </c>
    </row>
    <row r="152" spans="1:26" ht="12.75" x14ac:dyDescent="0.15">
      <c r="A152" s="55"/>
      <c r="B152" s="61" t="s">
        <v>201</v>
      </c>
      <c r="C152" s="62">
        <v>705.17</v>
      </c>
      <c r="D152" s="62">
        <v>705.17</v>
      </c>
      <c r="E152" s="62">
        <v>705.17</v>
      </c>
      <c r="F152" s="62">
        <v>705.17</v>
      </c>
      <c r="G152" s="62">
        <v>705.17</v>
      </c>
      <c r="H152" s="62">
        <v>705.17</v>
      </c>
      <c r="I152" s="62">
        <v>705.17</v>
      </c>
      <c r="J152" s="62">
        <v>705.17</v>
      </c>
      <c r="K152" s="62">
        <v>705.17</v>
      </c>
      <c r="L152" s="62">
        <v>705.17</v>
      </c>
      <c r="M152" s="62">
        <v>705.17</v>
      </c>
      <c r="N152" s="62">
        <v>705.17</v>
      </c>
      <c r="O152" s="62">
        <v>705.17</v>
      </c>
      <c r="P152" s="62">
        <v>705.17</v>
      </c>
      <c r="Q152" s="62">
        <v>705.17</v>
      </c>
      <c r="R152" s="62">
        <v>705.17</v>
      </c>
      <c r="S152" s="62">
        <v>705.17</v>
      </c>
      <c r="T152" s="62">
        <v>705.17</v>
      </c>
      <c r="U152" s="62">
        <v>705.17</v>
      </c>
      <c r="V152" s="62">
        <v>705.17</v>
      </c>
      <c r="W152" s="62">
        <v>705.17</v>
      </c>
      <c r="X152" s="62">
        <v>705.17</v>
      </c>
      <c r="Y152" s="62">
        <v>705.17</v>
      </c>
      <c r="Z152" s="62">
        <v>705.17</v>
      </c>
    </row>
    <row r="153" spans="1:26" ht="13.5" thickBot="1" x14ac:dyDescent="0.2">
      <c r="A153" s="55"/>
      <c r="B153" s="61" t="s">
        <v>208</v>
      </c>
      <c r="C153" s="62">
        <v>4.8109999999999999</v>
      </c>
      <c r="D153" s="62">
        <v>4.8109999999999999</v>
      </c>
      <c r="E153" s="62">
        <v>4.8109999999999999</v>
      </c>
      <c r="F153" s="62">
        <v>4.8109999999999999</v>
      </c>
      <c r="G153" s="62">
        <v>4.8109999999999999</v>
      </c>
      <c r="H153" s="62">
        <v>4.8109999999999999</v>
      </c>
      <c r="I153" s="62">
        <v>4.8109999999999999</v>
      </c>
      <c r="J153" s="62">
        <v>4.8109999999999999</v>
      </c>
      <c r="K153" s="62">
        <v>4.8109999999999999</v>
      </c>
      <c r="L153" s="62">
        <v>4.8109999999999999</v>
      </c>
      <c r="M153" s="62">
        <v>4.8109999999999999</v>
      </c>
      <c r="N153" s="62">
        <v>4.8109999999999999</v>
      </c>
      <c r="O153" s="62">
        <v>4.8109999999999999</v>
      </c>
      <c r="P153" s="62">
        <v>4.8109999999999999</v>
      </c>
      <c r="Q153" s="62">
        <v>4.8109999999999999</v>
      </c>
      <c r="R153" s="62">
        <v>4.8109999999999999</v>
      </c>
      <c r="S153" s="62">
        <v>4.8109999999999999</v>
      </c>
      <c r="T153" s="62">
        <v>4.8109999999999999</v>
      </c>
      <c r="U153" s="62">
        <v>4.8109999999999999</v>
      </c>
      <c r="V153" s="62">
        <v>4.8109999999999999</v>
      </c>
      <c r="W153" s="62">
        <v>4.8109999999999999</v>
      </c>
      <c r="X153" s="62">
        <v>4.8109999999999999</v>
      </c>
      <c r="Y153" s="62">
        <v>4.8109999999999999</v>
      </c>
      <c r="Z153" s="62">
        <v>4.8109999999999999</v>
      </c>
    </row>
    <row r="154" spans="1:26" s="153" customFormat="1" ht="24.75" thickBot="1" x14ac:dyDescent="0.3">
      <c r="B154" s="164" t="s">
        <v>210</v>
      </c>
      <c r="C154" s="165">
        <v>1283</v>
      </c>
      <c r="D154" s="165">
        <v>1283</v>
      </c>
      <c r="E154" s="165">
        <v>1283</v>
      </c>
      <c r="F154" s="165">
        <v>1283</v>
      </c>
      <c r="G154" s="165">
        <v>1283</v>
      </c>
      <c r="H154" s="165">
        <v>1283</v>
      </c>
      <c r="I154" s="165">
        <v>1283</v>
      </c>
      <c r="J154" s="165">
        <v>1283</v>
      </c>
      <c r="K154" s="165">
        <v>1283</v>
      </c>
      <c r="L154" s="165">
        <v>1283</v>
      </c>
      <c r="M154" s="165">
        <v>1283</v>
      </c>
      <c r="N154" s="165">
        <v>1283</v>
      </c>
      <c r="O154" s="165">
        <v>1283</v>
      </c>
      <c r="P154" s="165">
        <v>1283</v>
      </c>
      <c r="Q154" s="165">
        <v>1283</v>
      </c>
      <c r="R154" s="165">
        <v>1283</v>
      </c>
      <c r="S154" s="165">
        <v>1283</v>
      </c>
      <c r="T154" s="165">
        <v>1283</v>
      </c>
      <c r="U154" s="165">
        <v>1283</v>
      </c>
      <c r="V154" s="165">
        <v>1283</v>
      </c>
      <c r="W154" s="165">
        <v>1283</v>
      </c>
      <c r="X154" s="165">
        <v>1283</v>
      </c>
      <c r="Y154" s="165">
        <v>1283</v>
      </c>
      <c r="Z154" s="165">
        <v>1283</v>
      </c>
    </row>
    <row r="155" spans="1:26" ht="13.5" thickBot="1" x14ac:dyDescent="0.2">
      <c r="A155" s="55"/>
      <c r="B155" s="59" t="s">
        <v>171</v>
      </c>
      <c r="C155" s="60">
        <f>C156+C157+C158+C159+C160</f>
        <v>4372.491</v>
      </c>
      <c r="D155" s="60">
        <f t="shared" ref="D155:Z155" si="32">D156+D157+D158+D159+D160</f>
        <v>4385.4610000000002</v>
      </c>
      <c r="E155" s="60">
        <f t="shared" si="32"/>
        <v>4326.9809999999998</v>
      </c>
      <c r="F155" s="60">
        <f t="shared" si="32"/>
        <v>4332.3010000000004</v>
      </c>
      <c r="G155" s="60">
        <f t="shared" si="32"/>
        <v>4330.8109999999997</v>
      </c>
      <c r="H155" s="60">
        <f t="shared" si="32"/>
        <v>4348.5310000000009</v>
      </c>
      <c r="I155" s="60">
        <f t="shared" si="32"/>
        <v>4418.5910000000003</v>
      </c>
      <c r="J155" s="60">
        <f t="shared" si="32"/>
        <v>4390.1509999999998</v>
      </c>
      <c r="K155" s="60">
        <f t="shared" si="32"/>
        <v>4484.1910000000007</v>
      </c>
      <c r="L155" s="60">
        <f t="shared" si="32"/>
        <v>4453.2810000000009</v>
      </c>
      <c r="M155" s="60">
        <f t="shared" si="32"/>
        <v>4412.8109999999997</v>
      </c>
      <c r="N155" s="60">
        <f t="shared" si="32"/>
        <v>4405.7309999999998</v>
      </c>
      <c r="O155" s="60">
        <f t="shared" si="32"/>
        <v>4402.5609999999997</v>
      </c>
      <c r="P155" s="60">
        <f t="shared" si="32"/>
        <v>4424.701</v>
      </c>
      <c r="Q155" s="60">
        <f t="shared" si="32"/>
        <v>4561.4009999999998</v>
      </c>
      <c r="R155" s="60">
        <f t="shared" si="32"/>
        <v>4639.3909999999996</v>
      </c>
      <c r="S155" s="60">
        <f t="shared" si="32"/>
        <v>4814.4310000000005</v>
      </c>
      <c r="T155" s="60">
        <f t="shared" si="32"/>
        <v>4666.7910000000002</v>
      </c>
      <c r="U155" s="60">
        <f t="shared" si="32"/>
        <v>4447.4310000000005</v>
      </c>
      <c r="V155" s="60">
        <f t="shared" si="32"/>
        <v>4442.5310000000009</v>
      </c>
      <c r="W155" s="60">
        <f t="shared" si="32"/>
        <v>4443.0510000000004</v>
      </c>
      <c r="X155" s="60">
        <f t="shared" si="32"/>
        <v>4451.701</v>
      </c>
      <c r="Y155" s="60">
        <f t="shared" si="32"/>
        <v>4456.4310000000005</v>
      </c>
      <c r="Z155" s="60">
        <f t="shared" si="32"/>
        <v>4397.9110000000001</v>
      </c>
    </row>
    <row r="156" spans="1:26" ht="38.25" x14ac:dyDescent="0.15">
      <c r="A156" s="55"/>
      <c r="B156" s="61" t="s">
        <v>147</v>
      </c>
      <c r="C156" s="62">
        <v>2149.2399999999998</v>
      </c>
      <c r="D156" s="62">
        <v>2162.21</v>
      </c>
      <c r="E156" s="62">
        <v>2103.73</v>
      </c>
      <c r="F156" s="62">
        <v>2109.0500000000002</v>
      </c>
      <c r="G156" s="62">
        <v>2107.56</v>
      </c>
      <c r="H156" s="62">
        <v>2125.2800000000002</v>
      </c>
      <c r="I156" s="62">
        <v>2195.34</v>
      </c>
      <c r="J156" s="62">
        <v>2166.9</v>
      </c>
      <c r="K156" s="62">
        <v>2260.94</v>
      </c>
      <c r="L156" s="62">
        <v>2230.0300000000002</v>
      </c>
      <c r="M156" s="62">
        <v>2189.56</v>
      </c>
      <c r="N156" s="62">
        <v>2182.48</v>
      </c>
      <c r="O156" s="62">
        <v>2179.31</v>
      </c>
      <c r="P156" s="62">
        <v>2201.4499999999998</v>
      </c>
      <c r="Q156" s="62">
        <v>2338.15</v>
      </c>
      <c r="R156" s="62">
        <v>2416.14</v>
      </c>
      <c r="S156" s="62">
        <v>2591.1799999999998</v>
      </c>
      <c r="T156" s="62">
        <v>2443.54</v>
      </c>
      <c r="U156" s="62">
        <v>2224.1799999999998</v>
      </c>
      <c r="V156" s="62">
        <v>2219.2800000000002</v>
      </c>
      <c r="W156" s="62">
        <v>2219.8000000000002</v>
      </c>
      <c r="X156" s="62">
        <v>2228.4499999999998</v>
      </c>
      <c r="Y156" s="62">
        <v>2233.1799999999998</v>
      </c>
      <c r="Z156" s="62">
        <v>2174.66</v>
      </c>
    </row>
    <row r="157" spans="1:26" ht="12.75" x14ac:dyDescent="0.15">
      <c r="A157" s="55"/>
      <c r="B157" s="61" t="s">
        <v>200</v>
      </c>
      <c r="C157" s="62">
        <v>230.27</v>
      </c>
      <c r="D157" s="62">
        <v>230.27</v>
      </c>
      <c r="E157" s="62">
        <v>230.27</v>
      </c>
      <c r="F157" s="62">
        <v>230.27</v>
      </c>
      <c r="G157" s="62">
        <v>230.27</v>
      </c>
      <c r="H157" s="62">
        <v>230.27</v>
      </c>
      <c r="I157" s="62">
        <v>230.27</v>
      </c>
      <c r="J157" s="62">
        <v>230.27</v>
      </c>
      <c r="K157" s="62">
        <v>230.27</v>
      </c>
      <c r="L157" s="62">
        <v>230.27</v>
      </c>
      <c r="M157" s="62">
        <v>230.27</v>
      </c>
      <c r="N157" s="62">
        <v>230.27</v>
      </c>
      <c r="O157" s="62">
        <v>230.27</v>
      </c>
      <c r="P157" s="62">
        <v>230.27</v>
      </c>
      <c r="Q157" s="62">
        <v>230.27</v>
      </c>
      <c r="R157" s="62">
        <v>230.27</v>
      </c>
      <c r="S157" s="62">
        <v>230.27</v>
      </c>
      <c r="T157" s="62">
        <v>230.27</v>
      </c>
      <c r="U157" s="62">
        <v>230.27</v>
      </c>
      <c r="V157" s="62">
        <v>230.27</v>
      </c>
      <c r="W157" s="62">
        <v>230.27</v>
      </c>
      <c r="X157" s="62">
        <v>230.27</v>
      </c>
      <c r="Y157" s="62">
        <v>230.27</v>
      </c>
      <c r="Z157" s="62">
        <v>230.27</v>
      </c>
    </row>
    <row r="158" spans="1:26" ht="12.75" x14ac:dyDescent="0.15">
      <c r="A158" s="55"/>
      <c r="B158" s="61" t="s">
        <v>201</v>
      </c>
      <c r="C158" s="62">
        <v>705.17</v>
      </c>
      <c r="D158" s="62">
        <v>705.17</v>
      </c>
      <c r="E158" s="62">
        <v>705.17</v>
      </c>
      <c r="F158" s="62">
        <v>705.17</v>
      </c>
      <c r="G158" s="62">
        <v>705.17</v>
      </c>
      <c r="H158" s="62">
        <v>705.17</v>
      </c>
      <c r="I158" s="62">
        <v>705.17</v>
      </c>
      <c r="J158" s="62">
        <v>705.17</v>
      </c>
      <c r="K158" s="62">
        <v>705.17</v>
      </c>
      <c r="L158" s="62">
        <v>705.17</v>
      </c>
      <c r="M158" s="62">
        <v>705.17</v>
      </c>
      <c r="N158" s="62">
        <v>705.17</v>
      </c>
      <c r="O158" s="62">
        <v>705.17</v>
      </c>
      <c r="P158" s="62">
        <v>705.17</v>
      </c>
      <c r="Q158" s="62">
        <v>705.17</v>
      </c>
      <c r="R158" s="62">
        <v>705.17</v>
      </c>
      <c r="S158" s="62">
        <v>705.17</v>
      </c>
      <c r="T158" s="62">
        <v>705.17</v>
      </c>
      <c r="U158" s="62">
        <v>705.17</v>
      </c>
      <c r="V158" s="62">
        <v>705.17</v>
      </c>
      <c r="W158" s="62">
        <v>705.17</v>
      </c>
      <c r="X158" s="62">
        <v>705.17</v>
      </c>
      <c r="Y158" s="62">
        <v>705.17</v>
      </c>
      <c r="Z158" s="62">
        <v>705.17</v>
      </c>
    </row>
    <row r="159" spans="1:26" ht="13.5" thickBot="1" x14ac:dyDescent="0.2">
      <c r="A159" s="55"/>
      <c r="B159" s="61" t="s">
        <v>208</v>
      </c>
      <c r="C159" s="62">
        <v>4.8109999999999999</v>
      </c>
      <c r="D159" s="62">
        <v>4.8109999999999999</v>
      </c>
      <c r="E159" s="62">
        <v>4.8109999999999999</v>
      </c>
      <c r="F159" s="62">
        <v>4.8109999999999999</v>
      </c>
      <c r="G159" s="62">
        <v>4.8109999999999999</v>
      </c>
      <c r="H159" s="62">
        <v>4.8109999999999999</v>
      </c>
      <c r="I159" s="62">
        <v>4.8109999999999999</v>
      </c>
      <c r="J159" s="62">
        <v>4.8109999999999999</v>
      </c>
      <c r="K159" s="62">
        <v>4.8109999999999999</v>
      </c>
      <c r="L159" s="62">
        <v>4.8109999999999999</v>
      </c>
      <c r="M159" s="62">
        <v>4.8109999999999999</v>
      </c>
      <c r="N159" s="62">
        <v>4.8109999999999999</v>
      </c>
      <c r="O159" s="62">
        <v>4.8109999999999999</v>
      </c>
      <c r="P159" s="62">
        <v>4.8109999999999999</v>
      </c>
      <c r="Q159" s="62">
        <v>4.8109999999999999</v>
      </c>
      <c r="R159" s="62">
        <v>4.8109999999999999</v>
      </c>
      <c r="S159" s="62">
        <v>4.8109999999999999</v>
      </c>
      <c r="T159" s="62">
        <v>4.8109999999999999</v>
      </c>
      <c r="U159" s="62">
        <v>4.8109999999999999</v>
      </c>
      <c r="V159" s="62">
        <v>4.8109999999999999</v>
      </c>
      <c r="W159" s="62">
        <v>4.8109999999999999</v>
      </c>
      <c r="X159" s="62">
        <v>4.8109999999999999</v>
      </c>
      <c r="Y159" s="62">
        <v>4.8109999999999999</v>
      </c>
      <c r="Z159" s="62">
        <v>4.8109999999999999</v>
      </c>
    </row>
    <row r="160" spans="1:26" s="153" customFormat="1" ht="24.75" thickBot="1" x14ac:dyDescent="0.3">
      <c r="B160" s="164" t="s">
        <v>210</v>
      </c>
      <c r="C160" s="165">
        <v>1283</v>
      </c>
      <c r="D160" s="165">
        <v>1283</v>
      </c>
      <c r="E160" s="165">
        <v>1283</v>
      </c>
      <c r="F160" s="165">
        <v>1283</v>
      </c>
      <c r="G160" s="165">
        <v>1283</v>
      </c>
      <c r="H160" s="165">
        <v>1283</v>
      </c>
      <c r="I160" s="165">
        <v>1283</v>
      </c>
      <c r="J160" s="165">
        <v>1283</v>
      </c>
      <c r="K160" s="165">
        <v>1283</v>
      </c>
      <c r="L160" s="165">
        <v>1283</v>
      </c>
      <c r="M160" s="165">
        <v>1283</v>
      </c>
      <c r="N160" s="165">
        <v>1283</v>
      </c>
      <c r="O160" s="165">
        <v>1283</v>
      </c>
      <c r="P160" s="165">
        <v>1283</v>
      </c>
      <c r="Q160" s="165">
        <v>1283</v>
      </c>
      <c r="R160" s="165">
        <v>1283</v>
      </c>
      <c r="S160" s="165">
        <v>1283</v>
      </c>
      <c r="T160" s="165">
        <v>1283</v>
      </c>
      <c r="U160" s="165">
        <v>1283</v>
      </c>
      <c r="V160" s="165">
        <v>1283</v>
      </c>
      <c r="W160" s="165">
        <v>1283</v>
      </c>
      <c r="X160" s="165">
        <v>1283</v>
      </c>
      <c r="Y160" s="165">
        <v>1283</v>
      </c>
      <c r="Z160" s="165">
        <v>1283</v>
      </c>
    </row>
    <row r="161" spans="1:26" ht="13.5" thickBot="1" x14ac:dyDescent="0.2">
      <c r="A161" s="55"/>
      <c r="B161" s="59" t="s">
        <v>172</v>
      </c>
      <c r="C161" s="60">
        <f>C162+C163+C164+C165+C166</f>
        <v>4378.5110000000004</v>
      </c>
      <c r="D161" s="60">
        <f t="shared" ref="D161:Z161" si="33">D162+D163+D164+D165+D166</f>
        <v>4391.741</v>
      </c>
      <c r="E161" s="60">
        <f t="shared" si="33"/>
        <v>4359.0510000000004</v>
      </c>
      <c r="F161" s="60">
        <f t="shared" si="33"/>
        <v>4354.3410000000003</v>
      </c>
      <c r="G161" s="60">
        <f t="shared" si="33"/>
        <v>4355.7110000000002</v>
      </c>
      <c r="H161" s="60">
        <f t="shared" si="33"/>
        <v>4267.8410000000003</v>
      </c>
      <c r="I161" s="60">
        <f t="shared" si="33"/>
        <v>4278.0310000000009</v>
      </c>
      <c r="J161" s="60">
        <f t="shared" si="33"/>
        <v>4293.8610000000008</v>
      </c>
      <c r="K161" s="60">
        <f t="shared" si="33"/>
        <v>4357.7610000000004</v>
      </c>
      <c r="L161" s="60">
        <f t="shared" si="33"/>
        <v>4352.9410000000007</v>
      </c>
      <c r="M161" s="60">
        <f t="shared" si="33"/>
        <v>4374.3410000000003</v>
      </c>
      <c r="N161" s="60">
        <f t="shared" si="33"/>
        <v>4388.4310000000005</v>
      </c>
      <c r="O161" s="60">
        <f t="shared" si="33"/>
        <v>4386.7209999999995</v>
      </c>
      <c r="P161" s="60">
        <f t="shared" si="33"/>
        <v>4384.8310000000001</v>
      </c>
      <c r="Q161" s="60">
        <f t="shared" si="33"/>
        <v>4428.5110000000004</v>
      </c>
      <c r="R161" s="60">
        <f t="shared" si="33"/>
        <v>4526.6110000000008</v>
      </c>
      <c r="S161" s="60">
        <f t="shared" si="33"/>
        <v>4591.8510000000006</v>
      </c>
      <c r="T161" s="60">
        <f t="shared" si="33"/>
        <v>4593.0609999999997</v>
      </c>
      <c r="U161" s="60">
        <f t="shared" si="33"/>
        <v>4402.7610000000004</v>
      </c>
      <c r="V161" s="60">
        <f t="shared" si="33"/>
        <v>4393.1310000000003</v>
      </c>
      <c r="W161" s="60">
        <f t="shared" si="33"/>
        <v>4400.4110000000001</v>
      </c>
      <c r="X161" s="60">
        <f t="shared" si="33"/>
        <v>4402.7910000000002</v>
      </c>
      <c r="Y161" s="60">
        <f t="shared" si="33"/>
        <v>4412.3209999999999</v>
      </c>
      <c r="Z161" s="60">
        <f t="shared" si="33"/>
        <v>4421.6110000000008</v>
      </c>
    </row>
    <row r="162" spans="1:26" ht="38.25" x14ac:dyDescent="0.15">
      <c r="A162" s="55"/>
      <c r="B162" s="61" t="s">
        <v>147</v>
      </c>
      <c r="C162" s="62">
        <v>2155.2600000000002</v>
      </c>
      <c r="D162" s="62">
        <v>2168.4899999999998</v>
      </c>
      <c r="E162" s="62">
        <v>2135.8000000000002</v>
      </c>
      <c r="F162" s="62">
        <v>2131.09</v>
      </c>
      <c r="G162" s="62">
        <v>2132.46</v>
      </c>
      <c r="H162" s="62">
        <v>2044.59</v>
      </c>
      <c r="I162" s="62">
        <v>2054.7800000000002</v>
      </c>
      <c r="J162" s="62">
        <v>2070.61</v>
      </c>
      <c r="K162" s="62">
        <v>2134.5100000000002</v>
      </c>
      <c r="L162" s="62">
        <v>2129.69</v>
      </c>
      <c r="M162" s="62">
        <v>2151.09</v>
      </c>
      <c r="N162" s="62">
        <v>2165.1799999999998</v>
      </c>
      <c r="O162" s="62">
        <v>2163.4699999999998</v>
      </c>
      <c r="P162" s="62">
        <v>2161.58</v>
      </c>
      <c r="Q162" s="62">
        <v>2205.2600000000002</v>
      </c>
      <c r="R162" s="62">
        <v>2303.36</v>
      </c>
      <c r="S162" s="62">
        <v>2368.6</v>
      </c>
      <c r="T162" s="62">
        <v>2369.81</v>
      </c>
      <c r="U162" s="62">
        <v>2179.5100000000002</v>
      </c>
      <c r="V162" s="62">
        <v>2169.88</v>
      </c>
      <c r="W162" s="62">
        <v>2177.16</v>
      </c>
      <c r="X162" s="62">
        <v>2179.54</v>
      </c>
      <c r="Y162" s="62">
        <v>2189.0700000000002</v>
      </c>
      <c r="Z162" s="62">
        <v>2198.36</v>
      </c>
    </row>
    <row r="163" spans="1:26" ht="12.75" x14ac:dyDescent="0.15">
      <c r="A163" s="55"/>
      <c r="B163" s="61" t="s">
        <v>200</v>
      </c>
      <c r="C163" s="62">
        <v>230.27</v>
      </c>
      <c r="D163" s="62">
        <v>230.27</v>
      </c>
      <c r="E163" s="62">
        <v>230.27</v>
      </c>
      <c r="F163" s="62">
        <v>230.27</v>
      </c>
      <c r="G163" s="62">
        <v>230.27</v>
      </c>
      <c r="H163" s="62">
        <v>230.27</v>
      </c>
      <c r="I163" s="62">
        <v>230.27</v>
      </c>
      <c r="J163" s="62">
        <v>230.27</v>
      </c>
      <c r="K163" s="62">
        <v>230.27</v>
      </c>
      <c r="L163" s="62">
        <v>230.27</v>
      </c>
      <c r="M163" s="62">
        <v>230.27</v>
      </c>
      <c r="N163" s="62">
        <v>230.27</v>
      </c>
      <c r="O163" s="62">
        <v>230.27</v>
      </c>
      <c r="P163" s="62">
        <v>230.27</v>
      </c>
      <c r="Q163" s="62">
        <v>230.27</v>
      </c>
      <c r="R163" s="62">
        <v>230.27</v>
      </c>
      <c r="S163" s="62">
        <v>230.27</v>
      </c>
      <c r="T163" s="62">
        <v>230.27</v>
      </c>
      <c r="U163" s="62">
        <v>230.27</v>
      </c>
      <c r="V163" s="62">
        <v>230.27</v>
      </c>
      <c r="W163" s="62">
        <v>230.27</v>
      </c>
      <c r="X163" s="62">
        <v>230.27</v>
      </c>
      <c r="Y163" s="62">
        <v>230.27</v>
      </c>
      <c r="Z163" s="62">
        <v>230.27</v>
      </c>
    </row>
    <row r="164" spans="1:26" ht="12.75" x14ac:dyDescent="0.15">
      <c r="A164" s="55"/>
      <c r="B164" s="61" t="s">
        <v>201</v>
      </c>
      <c r="C164" s="62">
        <v>705.17</v>
      </c>
      <c r="D164" s="62">
        <v>705.17</v>
      </c>
      <c r="E164" s="62">
        <v>705.17</v>
      </c>
      <c r="F164" s="62">
        <v>705.17</v>
      </c>
      <c r="G164" s="62">
        <v>705.17</v>
      </c>
      <c r="H164" s="62">
        <v>705.17</v>
      </c>
      <c r="I164" s="62">
        <v>705.17</v>
      </c>
      <c r="J164" s="62">
        <v>705.17</v>
      </c>
      <c r="K164" s="62">
        <v>705.17</v>
      </c>
      <c r="L164" s="62">
        <v>705.17</v>
      </c>
      <c r="M164" s="62">
        <v>705.17</v>
      </c>
      <c r="N164" s="62">
        <v>705.17</v>
      </c>
      <c r="O164" s="62">
        <v>705.17</v>
      </c>
      <c r="P164" s="62">
        <v>705.17</v>
      </c>
      <c r="Q164" s="62">
        <v>705.17</v>
      </c>
      <c r="R164" s="62">
        <v>705.17</v>
      </c>
      <c r="S164" s="62">
        <v>705.17</v>
      </c>
      <c r="T164" s="62">
        <v>705.17</v>
      </c>
      <c r="U164" s="62">
        <v>705.17</v>
      </c>
      <c r="V164" s="62">
        <v>705.17</v>
      </c>
      <c r="W164" s="62">
        <v>705.17</v>
      </c>
      <c r="X164" s="62">
        <v>705.17</v>
      </c>
      <c r="Y164" s="62">
        <v>705.17</v>
      </c>
      <c r="Z164" s="62">
        <v>705.17</v>
      </c>
    </row>
    <row r="165" spans="1:26" ht="13.5" thickBot="1" x14ac:dyDescent="0.2">
      <c r="A165" s="55"/>
      <c r="B165" s="61" t="s">
        <v>208</v>
      </c>
      <c r="C165" s="62">
        <v>4.8109999999999999</v>
      </c>
      <c r="D165" s="62">
        <v>4.8109999999999999</v>
      </c>
      <c r="E165" s="62">
        <v>4.8109999999999999</v>
      </c>
      <c r="F165" s="62">
        <v>4.8109999999999999</v>
      </c>
      <c r="G165" s="62">
        <v>4.8109999999999999</v>
      </c>
      <c r="H165" s="62">
        <v>4.8109999999999999</v>
      </c>
      <c r="I165" s="62">
        <v>4.8109999999999999</v>
      </c>
      <c r="J165" s="62">
        <v>4.8109999999999999</v>
      </c>
      <c r="K165" s="62">
        <v>4.8109999999999999</v>
      </c>
      <c r="L165" s="62">
        <v>4.8109999999999999</v>
      </c>
      <c r="M165" s="62">
        <v>4.8109999999999999</v>
      </c>
      <c r="N165" s="62">
        <v>4.8109999999999999</v>
      </c>
      <c r="O165" s="62">
        <v>4.8109999999999999</v>
      </c>
      <c r="P165" s="62">
        <v>4.8109999999999999</v>
      </c>
      <c r="Q165" s="62">
        <v>4.8109999999999999</v>
      </c>
      <c r="R165" s="62">
        <v>4.8109999999999999</v>
      </c>
      <c r="S165" s="62">
        <v>4.8109999999999999</v>
      </c>
      <c r="T165" s="62">
        <v>4.8109999999999999</v>
      </c>
      <c r="U165" s="62">
        <v>4.8109999999999999</v>
      </c>
      <c r="V165" s="62">
        <v>4.8109999999999999</v>
      </c>
      <c r="W165" s="62">
        <v>4.8109999999999999</v>
      </c>
      <c r="X165" s="62">
        <v>4.8109999999999999</v>
      </c>
      <c r="Y165" s="62">
        <v>4.8109999999999999</v>
      </c>
      <c r="Z165" s="62">
        <v>4.8109999999999999</v>
      </c>
    </row>
    <row r="166" spans="1:26" s="153" customFormat="1" ht="24.75" thickBot="1" x14ac:dyDescent="0.3">
      <c r="B166" s="164" t="s">
        <v>210</v>
      </c>
      <c r="C166" s="165">
        <v>1283</v>
      </c>
      <c r="D166" s="165">
        <v>1283</v>
      </c>
      <c r="E166" s="165">
        <v>1283</v>
      </c>
      <c r="F166" s="165">
        <v>1283</v>
      </c>
      <c r="G166" s="165">
        <v>1283</v>
      </c>
      <c r="H166" s="165">
        <v>1283</v>
      </c>
      <c r="I166" s="165">
        <v>1283</v>
      </c>
      <c r="J166" s="165">
        <v>1283</v>
      </c>
      <c r="K166" s="165">
        <v>1283</v>
      </c>
      <c r="L166" s="165">
        <v>1283</v>
      </c>
      <c r="M166" s="165">
        <v>1283</v>
      </c>
      <c r="N166" s="165">
        <v>1283</v>
      </c>
      <c r="O166" s="165">
        <v>1283</v>
      </c>
      <c r="P166" s="165">
        <v>1283</v>
      </c>
      <c r="Q166" s="165">
        <v>1283</v>
      </c>
      <c r="R166" s="165">
        <v>1283</v>
      </c>
      <c r="S166" s="165">
        <v>1283</v>
      </c>
      <c r="T166" s="165">
        <v>1283</v>
      </c>
      <c r="U166" s="165">
        <v>1283</v>
      </c>
      <c r="V166" s="165">
        <v>1283</v>
      </c>
      <c r="W166" s="165">
        <v>1283</v>
      </c>
      <c r="X166" s="165">
        <v>1283</v>
      </c>
      <c r="Y166" s="165">
        <v>1283</v>
      </c>
      <c r="Z166" s="165">
        <v>1283</v>
      </c>
    </row>
    <row r="167" spans="1:26" ht="13.5" thickBot="1" x14ac:dyDescent="0.2">
      <c r="A167" s="55"/>
      <c r="B167" s="59" t="s">
        <v>173</v>
      </c>
      <c r="C167" s="60">
        <f>C168+C169+C170+C171+C172</f>
        <v>4545.201</v>
      </c>
      <c r="D167" s="60">
        <f t="shared" ref="D167:Z167" si="34">D168+D169+D170+D171+D172</f>
        <v>4584.6210000000001</v>
      </c>
      <c r="E167" s="60">
        <f t="shared" si="34"/>
        <v>4617.0010000000002</v>
      </c>
      <c r="F167" s="60">
        <f t="shared" si="34"/>
        <v>4668.6409999999996</v>
      </c>
      <c r="G167" s="60">
        <f t="shared" si="34"/>
        <v>4664.8410000000003</v>
      </c>
      <c r="H167" s="60">
        <f t="shared" si="34"/>
        <v>4668.8710000000001</v>
      </c>
      <c r="I167" s="60">
        <f t="shared" si="34"/>
        <v>4673.0410000000002</v>
      </c>
      <c r="J167" s="60">
        <f t="shared" si="34"/>
        <v>4672.0510000000004</v>
      </c>
      <c r="K167" s="60">
        <f t="shared" si="34"/>
        <v>4669.9210000000003</v>
      </c>
      <c r="L167" s="60">
        <f t="shared" si="34"/>
        <v>4670.8109999999997</v>
      </c>
      <c r="M167" s="60">
        <f t="shared" si="34"/>
        <v>4679.0910000000003</v>
      </c>
      <c r="N167" s="60">
        <f t="shared" si="34"/>
        <v>4679.2209999999995</v>
      </c>
      <c r="O167" s="60">
        <f t="shared" si="34"/>
        <v>4682.3010000000004</v>
      </c>
      <c r="P167" s="60">
        <f t="shared" si="34"/>
        <v>4676.5110000000004</v>
      </c>
      <c r="Q167" s="60">
        <f t="shared" si="34"/>
        <v>4755.1610000000001</v>
      </c>
      <c r="R167" s="60">
        <f t="shared" si="34"/>
        <v>4795.2810000000009</v>
      </c>
      <c r="S167" s="60">
        <f t="shared" si="34"/>
        <v>4967.5410000000002</v>
      </c>
      <c r="T167" s="60">
        <f t="shared" si="34"/>
        <v>4962.3909999999996</v>
      </c>
      <c r="U167" s="60">
        <f t="shared" si="34"/>
        <v>4648.9610000000002</v>
      </c>
      <c r="V167" s="60">
        <f t="shared" si="34"/>
        <v>4637.741</v>
      </c>
      <c r="W167" s="60">
        <f t="shared" si="34"/>
        <v>4641.2510000000002</v>
      </c>
      <c r="X167" s="60">
        <f t="shared" si="34"/>
        <v>4647.3510000000006</v>
      </c>
      <c r="Y167" s="60">
        <f t="shared" si="34"/>
        <v>4641.9610000000002</v>
      </c>
      <c r="Z167" s="60">
        <f t="shared" si="34"/>
        <v>4661.0609999999997</v>
      </c>
    </row>
    <row r="168" spans="1:26" ht="38.25" x14ac:dyDescent="0.15">
      <c r="A168" s="55"/>
      <c r="B168" s="61" t="s">
        <v>147</v>
      </c>
      <c r="C168" s="62">
        <v>2321.9499999999998</v>
      </c>
      <c r="D168" s="62">
        <v>2361.37</v>
      </c>
      <c r="E168" s="62">
        <v>2393.75</v>
      </c>
      <c r="F168" s="62">
        <v>2445.39</v>
      </c>
      <c r="G168" s="62">
        <v>2441.59</v>
      </c>
      <c r="H168" s="62">
        <v>2445.62</v>
      </c>
      <c r="I168" s="62">
        <v>2449.79</v>
      </c>
      <c r="J168" s="62">
        <v>2448.8000000000002</v>
      </c>
      <c r="K168" s="62">
        <v>2446.67</v>
      </c>
      <c r="L168" s="62">
        <v>2447.56</v>
      </c>
      <c r="M168" s="62">
        <v>2455.84</v>
      </c>
      <c r="N168" s="62">
        <v>2455.9699999999998</v>
      </c>
      <c r="O168" s="62">
        <v>2459.0500000000002</v>
      </c>
      <c r="P168" s="62">
        <v>2453.2600000000002</v>
      </c>
      <c r="Q168" s="62">
        <v>2531.91</v>
      </c>
      <c r="R168" s="62">
        <v>2572.0300000000002</v>
      </c>
      <c r="S168" s="62">
        <v>2744.29</v>
      </c>
      <c r="T168" s="62">
        <v>2739.14</v>
      </c>
      <c r="U168" s="62">
        <v>2425.71</v>
      </c>
      <c r="V168" s="62">
        <v>2414.4899999999998</v>
      </c>
      <c r="W168" s="62">
        <v>2418</v>
      </c>
      <c r="X168" s="62">
        <v>2424.1</v>
      </c>
      <c r="Y168" s="62">
        <v>2418.71</v>
      </c>
      <c r="Z168" s="62">
        <v>2437.81</v>
      </c>
    </row>
    <row r="169" spans="1:26" ht="12.75" x14ac:dyDescent="0.15">
      <c r="A169" s="55"/>
      <c r="B169" s="61" t="s">
        <v>200</v>
      </c>
      <c r="C169" s="62">
        <v>230.27</v>
      </c>
      <c r="D169" s="62">
        <v>230.27</v>
      </c>
      <c r="E169" s="62">
        <v>230.27</v>
      </c>
      <c r="F169" s="62">
        <v>230.27</v>
      </c>
      <c r="G169" s="62">
        <v>230.27</v>
      </c>
      <c r="H169" s="62">
        <v>230.27</v>
      </c>
      <c r="I169" s="62">
        <v>230.27</v>
      </c>
      <c r="J169" s="62">
        <v>230.27</v>
      </c>
      <c r="K169" s="62">
        <v>230.27</v>
      </c>
      <c r="L169" s="62">
        <v>230.27</v>
      </c>
      <c r="M169" s="62">
        <v>230.27</v>
      </c>
      <c r="N169" s="62">
        <v>230.27</v>
      </c>
      <c r="O169" s="62">
        <v>230.27</v>
      </c>
      <c r="P169" s="62">
        <v>230.27</v>
      </c>
      <c r="Q169" s="62">
        <v>230.27</v>
      </c>
      <c r="R169" s="62">
        <v>230.27</v>
      </c>
      <c r="S169" s="62">
        <v>230.27</v>
      </c>
      <c r="T169" s="62">
        <v>230.27</v>
      </c>
      <c r="U169" s="62">
        <v>230.27</v>
      </c>
      <c r="V169" s="62">
        <v>230.27</v>
      </c>
      <c r="W169" s="62">
        <v>230.27</v>
      </c>
      <c r="X169" s="62">
        <v>230.27</v>
      </c>
      <c r="Y169" s="62">
        <v>230.27</v>
      </c>
      <c r="Z169" s="62">
        <v>230.27</v>
      </c>
    </row>
    <row r="170" spans="1:26" ht="12.75" x14ac:dyDescent="0.15">
      <c r="A170" s="55"/>
      <c r="B170" s="61" t="s">
        <v>201</v>
      </c>
      <c r="C170" s="62">
        <v>705.17</v>
      </c>
      <c r="D170" s="62">
        <v>705.17</v>
      </c>
      <c r="E170" s="62">
        <v>705.17</v>
      </c>
      <c r="F170" s="62">
        <v>705.17</v>
      </c>
      <c r="G170" s="62">
        <v>705.17</v>
      </c>
      <c r="H170" s="62">
        <v>705.17</v>
      </c>
      <c r="I170" s="62">
        <v>705.17</v>
      </c>
      <c r="J170" s="62">
        <v>705.17</v>
      </c>
      <c r="K170" s="62">
        <v>705.17</v>
      </c>
      <c r="L170" s="62">
        <v>705.17</v>
      </c>
      <c r="M170" s="62">
        <v>705.17</v>
      </c>
      <c r="N170" s="62">
        <v>705.17</v>
      </c>
      <c r="O170" s="62">
        <v>705.17</v>
      </c>
      <c r="P170" s="62">
        <v>705.17</v>
      </c>
      <c r="Q170" s="62">
        <v>705.17</v>
      </c>
      <c r="R170" s="62">
        <v>705.17</v>
      </c>
      <c r="S170" s="62">
        <v>705.17</v>
      </c>
      <c r="T170" s="62">
        <v>705.17</v>
      </c>
      <c r="U170" s="62">
        <v>705.17</v>
      </c>
      <c r="V170" s="62">
        <v>705.17</v>
      </c>
      <c r="W170" s="62">
        <v>705.17</v>
      </c>
      <c r="X170" s="62">
        <v>705.17</v>
      </c>
      <c r="Y170" s="62">
        <v>705.17</v>
      </c>
      <c r="Z170" s="62">
        <v>705.17</v>
      </c>
    </row>
    <row r="171" spans="1:26" ht="13.5" thickBot="1" x14ac:dyDescent="0.2">
      <c r="A171" s="55"/>
      <c r="B171" s="61" t="s">
        <v>208</v>
      </c>
      <c r="C171" s="62">
        <v>4.8109999999999999</v>
      </c>
      <c r="D171" s="62">
        <v>4.8109999999999999</v>
      </c>
      <c r="E171" s="62">
        <v>4.8109999999999999</v>
      </c>
      <c r="F171" s="62">
        <v>4.8109999999999999</v>
      </c>
      <c r="G171" s="62">
        <v>4.8109999999999999</v>
      </c>
      <c r="H171" s="62">
        <v>4.8109999999999999</v>
      </c>
      <c r="I171" s="62">
        <v>4.8109999999999999</v>
      </c>
      <c r="J171" s="62">
        <v>4.8109999999999999</v>
      </c>
      <c r="K171" s="62">
        <v>4.8109999999999999</v>
      </c>
      <c r="L171" s="62">
        <v>4.8109999999999999</v>
      </c>
      <c r="M171" s="62">
        <v>4.8109999999999999</v>
      </c>
      <c r="N171" s="62">
        <v>4.8109999999999999</v>
      </c>
      <c r="O171" s="62">
        <v>4.8109999999999999</v>
      </c>
      <c r="P171" s="62">
        <v>4.8109999999999999</v>
      </c>
      <c r="Q171" s="62">
        <v>4.8109999999999999</v>
      </c>
      <c r="R171" s="62">
        <v>4.8109999999999999</v>
      </c>
      <c r="S171" s="62">
        <v>4.8109999999999999</v>
      </c>
      <c r="T171" s="62">
        <v>4.8109999999999999</v>
      </c>
      <c r="U171" s="62">
        <v>4.8109999999999999</v>
      </c>
      <c r="V171" s="62">
        <v>4.8109999999999999</v>
      </c>
      <c r="W171" s="62">
        <v>4.8109999999999999</v>
      </c>
      <c r="X171" s="62">
        <v>4.8109999999999999</v>
      </c>
      <c r="Y171" s="62">
        <v>4.8109999999999999</v>
      </c>
      <c r="Z171" s="62">
        <v>4.8109999999999999</v>
      </c>
    </row>
    <row r="172" spans="1:26" s="153" customFormat="1" ht="24.75" thickBot="1" x14ac:dyDescent="0.3">
      <c r="B172" s="164" t="s">
        <v>210</v>
      </c>
      <c r="C172" s="165">
        <v>1283</v>
      </c>
      <c r="D172" s="165">
        <v>1283</v>
      </c>
      <c r="E172" s="165">
        <v>1283</v>
      </c>
      <c r="F172" s="165">
        <v>1283</v>
      </c>
      <c r="G172" s="165">
        <v>1283</v>
      </c>
      <c r="H172" s="165">
        <v>1283</v>
      </c>
      <c r="I172" s="165">
        <v>1283</v>
      </c>
      <c r="J172" s="165">
        <v>1283</v>
      </c>
      <c r="K172" s="165">
        <v>1283</v>
      </c>
      <c r="L172" s="165">
        <v>1283</v>
      </c>
      <c r="M172" s="165">
        <v>1283</v>
      </c>
      <c r="N172" s="165">
        <v>1283</v>
      </c>
      <c r="O172" s="165">
        <v>1283</v>
      </c>
      <c r="P172" s="165">
        <v>1283</v>
      </c>
      <c r="Q172" s="165">
        <v>1283</v>
      </c>
      <c r="R172" s="165">
        <v>1283</v>
      </c>
      <c r="S172" s="165">
        <v>1283</v>
      </c>
      <c r="T172" s="165">
        <v>1283</v>
      </c>
      <c r="U172" s="165">
        <v>1283</v>
      </c>
      <c r="V172" s="165">
        <v>1283</v>
      </c>
      <c r="W172" s="165">
        <v>1283</v>
      </c>
      <c r="X172" s="165">
        <v>1283</v>
      </c>
      <c r="Y172" s="165">
        <v>1283</v>
      </c>
      <c r="Z172" s="165">
        <v>1283</v>
      </c>
    </row>
    <row r="173" spans="1:26" ht="13.5" thickBot="1" x14ac:dyDescent="0.2">
      <c r="A173" s="55"/>
      <c r="B173" s="59" t="s">
        <v>174</v>
      </c>
      <c r="C173" s="60">
        <f>C174+C175+C176+C177+C178</f>
        <v>4579.0110000000004</v>
      </c>
      <c r="D173" s="60">
        <f t="shared" ref="D173:Z173" si="35">D174+D175+D176+D177+D178</f>
        <v>4597.2309999999998</v>
      </c>
      <c r="E173" s="60">
        <f t="shared" si="35"/>
        <v>4619.5510000000004</v>
      </c>
      <c r="F173" s="60">
        <f t="shared" si="35"/>
        <v>4631.8909999999996</v>
      </c>
      <c r="G173" s="60">
        <f t="shared" si="35"/>
        <v>4689.8710000000001</v>
      </c>
      <c r="H173" s="60">
        <f t="shared" si="35"/>
        <v>4690.5810000000001</v>
      </c>
      <c r="I173" s="60">
        <f t="shared" si="35"/>
        <v>4704.5609999999997</v>
      </c>
      <c r="J173" s="60">
        <f t="shared" si="35"/>
        <v>4729.9009999999998</v>
      </c>
      <c r="K173" s="60">
        <f t="shared" si="35"/>
        <v>4732.4809999999998</v>
      </c>
      <c r="L173" s="60">
        <f t="shared" si="35"/>
        <v>4879.4610000000002</v>
      </c>
      <c r="M173" s="60">
        <f t="shared" si="35"/>
        <v>4862.7309999999998</v>
      </c>
      <c r="N173" s="60">
        <f t="shared" si="35"/>
        <v>4848.5010000000002</v>
      </c>
      <c r="O173" s="60">
        <f t="shared" si="35"/>
        <v>4748.0609999999997</v>
      </c>
      <c r="P173" s="60">
        <f t="shared" si="35"/>
        <v>4761.1210000000001</v>
      </c>
      <c r="Q173" s="60">
        <f t="shared" si="35"/>
        <v>4878.7309999999998</v>
      </c>
      <c r="R173" s="60">
        <f t="shared" si="35"/>
        <v>4914.3410000000003</v>
      </c>
      <c r="S173" s="60">
        <f t="shared" si="35"/>
        <v>5079.7610000000004</v>
      </c>
      <c r="T173" s="60">
        <f t="shared" si="35"/>
        <v>5306.9310000000005</v>
      </c>
      <c r="U173" s="60">
        <f t="shared" si="35"/>
        <v>4779.3209999999999</v>
      </c>
      <c r="V173" s="60">
        <f t="shared" si="35"/>
        <v>4770.9110000000001</v>
      </c>
      <c r="W173" s="60">
        <f t="shared" si="35"/>
        <v>4771.6610000000001</v>
      </c>
      <c r="X173" s="60">
        <f t="shared" si="35"/>
        <v>4774.8810000000003</v>
      </c>
      <c r="Y173" s="60">
        <f t="shared" si="35"/>
        <v>4760.2110000000002</v>
      </c>
      <c r="Z173" s="60">
        <f t="shared" si="35"/>
        <v>4761.2610000000004</v>
      </c>
    </row>
    <row r="174" spans="1:26" ht="38.25" x14ac:dyDescent="0.15">
      <c r="A174" s="55"/>
      <c r="B174" s="61" t="s">
        <v>147</v>
      </c>
      <c r="C174" s="62">
        <v>2355.7600000000002</v>
      </c>
      <c r="D174" s="62">
        <v>2373.98</v>
      </c>
      <c r="E174" s="62">
        <v>2396.3000000000002</v>
      </c>
      <c r="F174" s="62">
        <v>2408.64</v>
      </c>
      <c r="G174" s="62">
        <v>2466.62</v>
      </c>
      <c r="H174" s="62">
        <v>2467.33</v>
      </c>
      <c r="I174" s="62">
        <v>2481.31</v>
      </c>
      <c r="J174" s="62">
        <v>2506.65</v>
      </c>
      <c r="K174" s="62">
        <v>2509.23</v>
      </c>
      <c r="L174" s="62">
        <v>2656.21</v>
      </c>
      <c r="M174" s="62">
        <v>2639.48</v>
      </c>
      <c r="N174" s="62">
        <v>2625.25</v>
      </c>
      <c r="O174" s="62">
        <v>2524.81</v>
      </c>
      <c r="P174" s="62">
        <v>2537.87</v>
      </c>
      <c r="Q174" s="62">
        <v>2655.48</v>
      </c>
      <c r="R174" s="62">
        <v>2691.09</v>
      </c>
      <c r="S174" s="62">
        <v>2856.51</v>
      </c>
      <c r="T174" s="62">
        <v>3083.68</v>
      </c>
      <c r="U174" s="62">
        <v>2556.0700000000002</v>
      </c>
      <c r="V174" s="62">
        <v>2547.66</v>
      </c>
      <c r="W174" s="62">
        <v>2548.41</v>
      </c>
      <c r="X174" s="62">
        <v>2551.63</v>
      </c>
      <c r="Y174" s="62">
        <v>2536.96</v>
      </c>
      <c r="Z174" s="62">
        <v>2538.0100000000002</v>
      </c>
    </row>
    <row r="175" spans="1:26" ht="12.75" x14ac:dyDescent="0.15">
      <c r="A175" s="55"/>
      <c r="B175" s="61" t="s">
        <v>200</v>
      </c>
      <c r="C175" s="62">
        <v>230.27</v>
      </c>
      <c r="D175" s="62">
        <v>230.27</v>
      </c>
      <c r="E175" s="62">
        <v>230.27</v>
      </c>
      <c r="F175" s="62">
        <v>230.27</v>
      </c>
      <c r="G175" s="62">
        <v>230.27</v>
      </c>
      <c r="H175" s="62">
        <v>230.27</v>
      </c>
      <c r="I175" s="62">
        <v>230.27</v>
      </c>
      <c r="J175" s="62">
        <v>230.27</v>
      </c>
      <c r="K175" s="62">
        <v>230.27</v>
      </c>
      <c r="L175" s="62">
        <v>230.27</v>
      </c>
      <c r="M175" s="62">
        <v>230.27</v>
      </c>
      <c r="N175" s="62">
        <v>230.27</v>
      </c>
      <c r="O175" s="62">
        <v>230.27</v>
      </c>
      <c r="P175" s="62">
        <v>230.27</v>
      </c>
      <c r="Q175" s="62">
        <v>230.27</v>
      </c>
      <c r="R175" s="62">
        <v>230.27</v>
      </c>
      <c r="S175" s="62">
        <v>230.27</v>
      </c>
      <c r="T175" s="62">
        <v>230.27</v>
      </c>
      <c r="U175" s="62">
        <v>230.27</v>
      </c>
      <c r="V175" s="62">
        <v>230.27</v>
      </c>
      <c r="W175" s="62">
        <v>230.27</v>
      </c>
      <c r="X175" s="62">
        <v>230.27</v>
      </c>
      <c r="Y175" s="62">
        <v>230.27</v>
      </c>
      <c r="Z175" s="62">
        <v>230.27</v>
      </c>
    </row>
    <row r="176" spans="1:26" ht="12.75" x14ac:dyDescent="0.15">
      <c r="A176" s="55"/>
      <c r="B176" s="61" t="s">
        <v>201</v>
      </c>
      <c r="C176" s="62">
        <v>705.17</v>
      </c>
      <c r="D176" s="62">
        <v>705.17</v>
      </c>
      <c r="E176" s="62">
        <v>705.17</v>
      </c>
      <c r="F176" s="62">
        <v>705.17</v>
      </c>
      <c r="G176" s="62">
        <v>705.17</v>
      </c>
      <c r="H176" s="62">
        <v>705.17</v>
      </c>
      <c r="I176" s="62">
        <v>705.17</v>
      </c>
      <c r="J176" s="62">
        <v>705.17</v>
      </c>
      <c r="K176" s="62">
        <v>705.17</v>
      </c>
      <c r="L176" s="62">
        <v>705.17</v>
      </c>
      <c r="M176" s="62">
        <v>705.17</v>
      </c>
      <c r="N176" s="62">
        <v>705.17</v>
      </c>
      <c r="O176" s="62">
        <v>705.17</v>
      </c>
      <c r="P176" s="62">
        <v>705.17</v>
      </c>
      <c r="Q176" s="62">
        <v>705.17</v>
      </c>
      <c r="R176" s="62">
        <v>705.17</v>
      </c>
      <c r="S176" s="62">
        <v>705.17</v>
      </c>
      <c r="T176" s="62">
        <v>705.17</v>
      </c>
      <c r="U176" s="62">
        <v>705.17</v>
      </c>
      <c r="V176" s="62">
        <v>705.17</v>
      </c>
      <c r="W176" s="62">
        <v>705.17</v>
      </c>
      <c r="X176" s="62">
        <v>705.17</v>
      </c>
      <c r="Y176" s="62">
        <v>705.17</v>
      </c>
      <c r="Z176" s="62">
        <v>705.17</v>
      </c>
    </row>
    <row r="177" spans="1:26" ht="13.5" thickBot="1" x14ac:dyDescent="0.2">
      <c r="A177" s="55"/>
      <c r="B177" s="61" t="s">
        <v>208</v>
      </c>
      <c r="C177" s="62">
        <v>4.8109999999999999</v>
      </c>
      <c r="D177" s="62">
        <v>4.8109999999999999</v>
      </c>
      <c r="E177" s="62">
        <v>4.8109999999999999</v>
      </c>
      <c r="F177" s="62">
        <v>4.8109999999999999</v>
      </c>
      <c r="G177" s="62">
        <v>4.8109999999999999</v>
      </c>
      <c r="H177" s="62">
        <v>4.8109999999999999</v>
      </c>
      <c r="I177" s="62">
        <v>4.8109999999999999</v>
      </c>
      <c r="J177" s="62">
        <v>4.8109999999999999</v>
      </c>
      <c r="K177" s="62">
        <v>4.8109999999999999</v>
      </c>
      <c r="L177" s="62">
        <v>4.8109999999999999</v>
      </c>
      <c r="M177" s="62">
        <v>4.8109999999999999</v>
      </c>
      <c r="N177" s="62">
        <v>4.8109999999999999</v>
      </c>
      <c r="O177" s="62">
        <v>4.8109999999999999</v>
      </c>
      <c r="P177" s="62">
        <v>4.8109999999999999</v>
      </c>
      <c r="Q177" s="62">
        <v>4.8109999999999999</v>
      </c>
      <c r="R177" s="62">
        <v>4.8109999999999999</v>
      </c>
      <c r="S177" s="62">
        <v>4.8109999999999999</v>
      </c>
      <c r="T177" s="62">
        <v>4.8109999999999999</v>
      </c>
      <c r="U177" s="62">
        <v>4.8109999999999999</v>
      </c>
      <c r="V177" s="62">
        <v>4.8109999999999999</v>
      </c>
      <c r="W177" s="62">
        <v>4.8109999999999999</v>
      </c>
      <c r="X177" s="62">
        <v>4.8109999999999999</v>
      </c>
      <c r="Y177" s="62">
        <v>4.8109999999999999</v>
      </c>
      <c r="Z177" s="62">
        <v>4.8109999999999999</v>
      </c>
    </row>
    <row r="178" spans="1:26" s="153" customFormat="1" ht="24.75" thickBot="1" x14ac:dyDescent="0.3">
      <c r="B178" s="164" t="s">
        <v>210</v>
      </c>
      <c r="C178" s="165">
        <v>1283</v>
      </c>
      <c r="D178" s="165">
        <v>1283</v>
      </c>
      <c r="E178" s="165">
        <v>1283</v>
      </c>
      <c r="F178" s="165">
        <v>1283</v>
      </c>
      <c r="G178" s="165">
        <v>1283</v>
      </c>
      <c r="H178" s="165">
        <v>1283</v>
      </c>
      <c r="I178" s="165">
        <v>1283</v>
      </c>
      <c r="J178" s="165">
        <v>1283</v>
      </c>
      <c r="K178" s="165">
        <v>1283</v>
      </c>
      <c r="L178" s="165">
        <v>1283</v>
      </c>
      <c r="M178" s="165">
        <v>1283</v>
      </c>
      <c r="N178" s="165">
        <v>1283</v>
      </c>
      <c r="O178" s="165">
        <v>1283</v>
      </c>
      <c r="P178" s="165">
        <v>1283</v>
      </c>
      <c r="Q178" s="165">
        <v>1283</v>
      </c>
      <c r="R178" s="165">
        <v>1283</v>
      </c>
      <c r="S178" s="165">
        <v>1283</v>
      </c>
      <c r="T178" s="165">
        <v>1283</v>
      </c>
      <c r="U178" s="165">
        <v>1283</v>
      </c>
      <c r="V178" s="165">
        <v>1283</v>
      </c>
      <c r="W178" s="165">
        <v>1283</v>
      </c>
      <c r="X178" s="165">
        <v>1283</v>
      </c>
      <c r="Y178" s="165">
        <v>1283</v>
      </c>
      <c r="Z178" s="165">
        <v>1283</v>
      </c>
    </row>
    <row r="179" spans="1:26" ht="13.5" thickBot="1" x14ac:dyDescent="0.2">
      <c r="A179" s="55"/>
      <c r="B179" s="59" t="s">
        <v>175</v>
      </c>
      <c r="C179" s="60">
        <f>C180+C181+C182+C183+C184</f>
        <v>4690.3109999999997</v>
      </c>
      <c r="D179" s="60">
        <f t="shared" ref="D179:Z179" si="36">D180+D181+D182+D183+D184</f>
        <v>4660.3610000000008</v>
      </c>
      <c r="E179" s="60">
        <f t="shared" si="36"/>
        <v>4708.7810000000009</v>
      </c>
      <c r="F179" s="60">
        <f t="shared" si="36"/>
        <v>4931.4210000000003</v>
      </c>
      <c r="G179" s="60">
        <f t="shared" si="36"/>
        <v>5098.741</v>
      </c>
      <c r="H179" s="60">
        <f t="shared" si="36"/>
        <v>4907.8209999999999</v>
      </c>
      <c r="I179" s="60">
        <f t="shared" si="36"/>
        <v>4921.741</v>
      </c>
      <c r="J179" s="60">
        <f t="shared" si="36"/>
        <v>4949.6509999999998</v>
      </c>
      <c r="K179" s="60">
        <f t="shared" si="36"/>
        <v>4951.1110000000008</v>
      </c>
      <c r="L179" s="60">
        <f t="shared" si="36"/>
        <v>4939.0510000000004</v>
      </c>
      <c r="M179" s="60">
        <f t="shared" si="36"/>
        <v>5120.6509999999998</v>
      </c>
      <c r="N179" s="60">
        <f t="shared" si="36"/>
        <v>5031.0310000000009</v>
      </c>
      <c r="O179" s="60">
        <f t="shared" si="36"/>
        <v>4951.6110000000008</v>
      </c>
      <c r="P179" s="60">
        <f t="shared" si="36"/>
        <v>4942.9210000000003</v>
      </c>
      <c r="Q179" s="60">
        <f t="shared" si="36"/>
        <v>5012.4310000000005</v>
      </c>
      <c r="R179" s="60">
        <f t="shared" si="36"/>
        <v>4992.1310000000003</v>
      </c>
      <c r="S179" s="60">
        <f t="shared" si="36"/>
        <v>5061.6610000000001</v>
      </c>
      <c r="T179" s="60">
        <f t="shared" si="36"/>
        <v>5183.6409999999996</v>
      </c>
      <c r="U179" s="60">
        <f t="shared" si="36"/>
        <v>4931.0210000000006</v>
      </c>
      <c r="V179" s="60">
        <f t="shared" si="36"/>
        <v>4957.2710000000006</v>
      </c>
      <c r="W179" s="60">
        <f t="shared" si="36"/>
        <v>4970.0510000000004</v>
      </c>
      <c r="X179" s="60">
        <f t="shared" si="36"/>
        <v>4961.0210000000006</v>
      </c>
      <c r="Y179" s="60">
        <f t="shared" si="36"/>
        <v>4932.241</v>
      </c>
      <c r="Z179" s="60">
        <f t="shared" si="36"/>
        <v>4852.8310000000001</v>
      </c>
    </row>
    <row r="180" spans="1:26" ht="38.25" x14ac:dyDescent="0.15">
      <c r="A180" s="55"/>
      <c r="B180" s="61" t="s">
        <v>147</v>
      </c>
      <c r="C180" s="62">
        <v>2467.06</v>
      </c>
      <c r="D180" s="62">
        <v>2437.11</v>
      </c>
      <c r="E180" s="62">
        <v>2485.5300000000002</v>
      </c>
      <c r="F180" s="62">
        <v>2708.17</v>
      </c>
      <c r="G180" s="62">
        <v>2875.49</v>
      </c>
      <c r="H180" s="62">
        <v>2684.57</v>
      </c>
      <c r="I180" s="62">
        <v>2698.49</v>
      </c>
      <c r="J180" s="62">
        <v>2726.4</v>
      </c>
      <c r="K180" s="62">
        <v>2727.86</v>
      </c>
      <c r="L180" s="62">
        <v>2715.8</v>
      </c>
      <c r="M180" s="62">
        <v>2897.4</v>
      </c>
      <c r="N180" s="62">
        <v>2807.78</v>
      </c>
      <c r="O180" s="62">
        <v>2728.36</v>
      </c>
      <c r="P180" s="62">
        <v>2719.67</v>
      </c>
      <c r="Q180" s="62">
        <v>2789.18</v>
      </c>
      <c r="R180" s="62">
        <v>2768.88</v>
      </c>
      <c r="S180" s="62">
        <v>2838.41</v>
      </c>
      <c r="T180" s="62">
        <v>2960.39</v>
      </c>
      <c r="U180" s="62">
        <v>2707.77</v>
      </c>
      <c r="V180" s="62">
        <v>2734.02</v>
      </c>
      <c r="W180" s="62">
        <v>2746.8</v>
      </c>
      <c r="X180" s="62">
        <v>2737.77</v>
      </c>
      <c r="Y180" s="62">
        <v>2708.99</v>
      </c>
      <c r="Z180" s="62">
        <v>2629.58</v>
      </c>
    </row>
    <row r="181" spans="1:26" ht="12.75" x14ac:dyDescent="0.15">
      <c r="A181" s="55"/>
      <c r="B181" s="61" t="s">
        <v>200</v>
      </c>
      <c r="C181" s="62">
        <v>230.27</v>
      </c>
      <c r="D181" s="62">
        <v>230.27</v>
      </c>
      <c r="E181" s="62">
        <v>230.27</v>
      </c>
      <c r="F181" s="62">
        <v>230.27</v>
      </c>
      <c r="G181" s="62">
        <v>230.27</v>
      </c>
      <c r="H181" s="62">
        <v>230.27</v>
      </c>
      <c r="I181" s="62">
        <v>230.27</v>
      </c>
      <c r="J181" s="62">
        <v>230.27</v>
      </c>
      <c r="K181" s="62">
        <v>230.27</v>
      </c>
      <c r="L181" s="62">
        <v>230.27</v>
      </c>
      <c r="M181" s="62">
        <v>230.27</v>
      </c>
      <c r="N181" s="62">
        <v>230.27</v>
      </c>
      <c r="O181" s="62">
        <v>230.27</v>
      </c>
      <c r="P181" s="62">
        <v>230.27</v>
      </c>
      <c r="Q181" s="62">
        <v>230.27</v>
      </c>
      <c r="R181" s="62">
        <v>230.27</v>
      </c>
      <c r="S181" s="62">
        <v>230.27</v>
      </c>
      <c r="T181" s="62">
        <v>230.27</v>
      </c>
      <c r="U181" s="62">
        <v>230.27</v>
      </c>
      <c r="V181" s="62">
        <v>230.27</v>
      </c>
      <c r="W181" s="62">
        <v>230.27</v>
      </c>
      <c r="X181" s="62">
        <v>230.27</v>
      </c>
      <c r="Y181" s="62">
        <v>230.27</v>
      </c>
      <c r="Z181" s="62">
        <v>230.27</v>
      </c>
    </row>
    <row r="182" spans="1:26" ht="12.75" x14ac:dyDescent="0.15">
      <c r="A182" s="55"/>
      <c r="B182" s="61" t="s">
        <v>201</v>
      </c>
      <c r="C182" s="62">
        <v>705.17</v>
      </c>
      <c r="D182" s="62">
        <v>705.17</v>
      </c>
      <c r="E182" s="62">
        <v>705.17</v>
      </c>
      <c r="F182" s="62">
        <v>705.17</v>
      </c>
      <c r="G182" s="62">
        <v>705.17</v>
      </c>
      <c r="H182" s="62">
        <v>705.17</v>
      </c>
      <c r="I182" s="62">
        <v>705.17</v>
      </c>
      <c r="J182" s="62">
        <v>705.17</v>
      </c>
      <c r="K182" s="62">
        <v>705.17</v>
      </c>
      <c r="L182" s="62">
        <v>705.17</v>
      </c>
      <c r="M182" s="62">
        <v>705.17</v>
      </c>
      <c r="N182" s="62">
        <v>705.17</v>
      </c>
      <c r="O182" s="62">
        <v>705.17</v>
      </c>
      <c r="P182" s="62">
        <v>705.17</v>
      </c>
      <c r="Q182" s="62">
        <v>705.17</v>
      </c>
      <c r="R182" s="62">
        <v>705.17</v>
      </c>
      <c r="S182" s="62">
        <v>705.17</v>
      </c>
      <c r="T182" s="62">
        <v>705.17</v>
      </c>
      <c r="U182" s="62">
        <v>705.17</v>
      </c>
      <c r="V182" s="62">
        <v>705.17</v>
      </c>
      <c r="W182" s="62">
        <v>705.17</v>
      </c>
      <c r="X182" s="62">
        <v>705.17</v>
      </c>
      <c r="Y182" s="62">
        <v>705.17</v>
      </c>
      <c r="Z182" s="62">
        <v>705.17</v>
      </c>
    </row>
    <row r="183" spans="1:26" ht="13.5" thickBot="1" x14ac:dyDescent="0.2">
      <c r="A183" s="55"/>
      <c r="B183" s="61" t="s">
        <v>208</v>
      </c>
      <c r="C183" s="62">
        <v>4.8109999999999999</v>
      </c>
      <c r="D183" s="62">
        <v>4.8109999999999999</v>
      </c>
      <c r="E183" s="62">
        <v>4.8109999999999999</v>
      </c>
      <c r="F183" s="62">
        <v>4.8109999999999999</v>
      </c>
      <c r="G183" s="62">
        <v>4.8109999999999999</v>
      </c>
      <c r="H183" s="62">
        <v>4.8109999999999999</v>
      </c>
      <c r="I183" s="62">
        <v>4.8109999999999999</v>
      </c>
      <c r="J183" s="62">
        <v>4.8109999999999999</v>
      </c>
      <c r="K183" s="62">
        <v>4.8109999999999999</v>
      </c>
      <c r="L183" s="62">
        <v>4.8109999999999999</v>
      </c>
      <c r="M183" s="62">
        <v>4.8109999999999999</v>
      </c>
      <c r="N183" s="62">
        <v>4.8109999999999999</v>
      </c>
      <c r="O183" s="62">
        <v>4.8109999999999999</v>
      </c>
      <c r="P183" s="62">
        <v>4.8109999999999999</v>
      </c>
      <c r="Q183" s="62">
        <v>4.8109999999999999</v>
      </c>
      <c r="R183" s="62">
        <v>4.8109999999999999</v>
      </c>
      <c r="S183" s="62">
        <v>4.8109999999999999</v>
      </c>
      <c r="T183" s="62">
        <v>4.8109999999999999</v>
      </c>
      <c r="U183" s="62">
        <v>4.8109999999999999</v>
      </c>
      <c r="V183" s="62">
        <v>4.8109999999999999</v>
      </c>
      <c r="W183" s="62">
        <v>4.8109999999999999</v>
      </c>
      <c r="X183" s="62">
        <v>4.8109999999999999</v>
      </c>
      <c r="Y183" s="62">
        <v>4.8109999999999999</v>
      </c>
      <c r="Z183" s="62">
        <v>4.8109999999999999</v>
      </c>
    </row>
    <row r="184" spans="1:26" s="153" customFormat="1" ht="24.75" thickBot="1" x14ac:dyDescent="0.3">
      <c r="B184" s="164" t="s">
        <v>210</v>
      </c>
      <c r="C184" s="165">
        <v>1283</v>
      </c>
      <c r="D184" s="165">
        <v>1283</v>
      </c>
      <c r="E184" s="165">
        <v>1283</v>
      </c>
      <c r="F184" s="165">
        <v>1283</v>
      </c>
      <c r="G184" s="165">
        <v>1283</v>
      </c>
      <c r="H184" s="165">
        <v>1283</v>
      </c>
      <c r="I184" s="165">
        <v>1283</v>
      </c>
      <c r="J184" s="165">
        <v>1283</v>
      </c>
      <c r="K184" s="165">
        <v>1283</v>
      </c>
      <c r="L184" s="165">
        <v>1283</v>
      </c>
      <c r="M184" s="165">
        <v>1283</v>
      </c>
      <c r="N184" s="165">
        <v>1283</v>
      </c>
      <c r="O184" s="165">
        <v>1283</v>
      </c>
      <c r="P184" s="165">
        <v>1283</v>
      </c>
      <c r="Q184" s="165">
        <v>1283</v>
      </c>
      <c r="R184" s="165">
        <v>1283</v>
      </c>
      <c r="S184" s="165">
        <v>1283</v>
      </c>
      <c r="T184" s="165">
        <v>1283</v>
      </c>
      <c r="U184" s="165">
        <v>1283</v>
      </c>
      <c r="V184" s="165">
        <v>1283</v>
      </c>
      <c r="W184" s="165">
        <v>1283</v>
      </c>
      <c r="X184" s="165">
        <v>1283</v>
      </c>
      <c r="Y184" s="165">
        <v>1283</v>
      </c>
      <c r="Z184" s="165">
        <v>1283</v>
      </c>
    </row>
    <row r="185" spans="1:26" ht="13.5" thickBot="1" x14ac:dyDescent="0.2">
      <c r="A185" s="55"/>
      <c r="B185" s="59" t="s">
        <v>176</v>
      </c>
      <c r="C185" s="60">
        <f>C186+C187+C188+C189+C190</f>
        <v>4636.8909999999996</v>
      </c>
      <c r="D185" s="60">
        <f t="shared" ref="D185:Z185" si="37">D186+D187+D188+D189+D190</f>
        <v>4655.0709999999999</v>
      </c>
      <c r="E185" s="60">
        <f t="shared" si="37"/>
        <v>4656.8510000000006</v>
      </c>
      <c r="F185" s="60">
        <f t="shared" si="37"/>
        <v>4665.8310000000001</v>
      </c>
      <c r="G185" s="60">
        <f t="shared" si="37"/>
        <v>4670.201</v>
      </c>
      <c r="H185" s="60">
        <f t="shared" si="37"/>
        <v>4695.0910000000003</v>
      </c>
      <c r="I185" s="60">
        <f t="shared" si="37"/>
        <v>4721.9610000000002</v>
      </c>
      <c r="J185" s="60">
        <f t="shared" si="37"/>
        <v>4740.0410000000002</v>
      </c>
      <c r="K185" s="60">
        <f t="shared" si="37"/>
        <v>4726.3209999999999</v>
      </c>
      <c r="L185" s="60">
        <f t="shared" si="37"/>
        <v>4703.2810000000009</v>
      </c>
      <c r="M185" s="60">
        <f t="shared" si="37"/>
        <v>4644.7309999999998</v>
      </c>
      <c r="N185" s="60">
        <f t="shared" si="37"/>
        <v>4590.4809999999998</v>
      </c>
      <c r="O185" s="60">
        <f t="shared" si="37"/>
        <v>4601.8909999999996</v>
      </c>
      <c r="P185" s="60">
        <f t="shared" si="37"/>
        <v>4622.4110000000001</v>
      </c>
      <c r="Q185" s="60">
        <f t="shared" si="37"/>
        <v>4806.6710000000003</v>
      </c>
      <c r="R185" s="60">
        <f t="shared" si="37"/>
        <v>4861.8209999999999</v>
      </c>
      <c r="S185" s="60">
        <f t="shared" si="37"/>
        <v>4949.1010000000006</v>
      </c>
      <c r="T185" s="60">
        <f t="shared" si="37"/>
        <v>5051.6810000000005</v>
      </c>
      <c r="U185" s="60">
        <f t="shared" si="37"/>
        <v>4720.701</v>
      </c>
      <c r="V185" s="60">
        <f t="shared" si="37"/>
        <v>4724.1910000000007</v>
      </c>
      <c r="W185" s="60">
        <f t="shared" si="37"/>
        <v>4727.1010000000006</v>
      </c>
      <c r="X185" s="60">
        <f t="shared" si="37"/>
        <v>4728.1409999999996</v>
      </c>
      <c r="Y185" s="60">
        <f t="shared" si="37"/>
        <v>4708.201</v>
      </c>
      <c r="Z185" s="60">
        <f t="shared" si="37"/>
        <v>4694.8710000000001</v>
      </c>
    </row>
    <row r="186" spans="1:26" ht="38.25" x14ac:dyDescent="0.15">
      <c r="A186" s="55"/>
      <c r="B186" s="61" t="s">
        <v>147</v>
      </c>
      <c r="C186" s="62">
        <v>2413.64</v>
      </c>
      <c r="D186" s="62">
        <v>2431.8200000000002</v>
      </c>
      <c r="E186" s="62">
        <v>2433.6</v>
      </c>
      <c r="F186" s="62">
        <v>2442.58</v>
      </c>
      <c r="G186" s="62">
        <v>2446.9499999999998</v>
      </c>
      <c r="H186" s="62">
        <v>2471.84</v>
      </c>
      <c r="I186" s="62">
        <v>2498.71</v>
      </c>
      <c r="J186" s="62">
        <v>2516.79</v>
      </c>
      <c r="K186" s="62">
        <v>2503.0700000000002</v>
      </c>
      <c r="L186" s="62">
        <v>2480.0300000000002</v>
      </c>
      <c r="M186" s="62">
        <v>2421.48</v>
      </c>
      <c r="N186" s="62">
        <v>2367.23</v>
      </c>
      <c r="O186" s="62">
        <v>2378.64</v>
      </c>
      <c r="P186" s="62">
        <v>2399.16</v>
      </c>
      <c r="Q186" s="62">
        <v>2583.42</v>
      </c>
      <c r="R186" s="62">
        <v>2638.57</v>
      </c>
      <c r="S186" s="62">
        <v>2725.85</v>
      </c>
      <c r="T186" s="62">
        <v>2828.43</v>
      </c>
      <c r="U186" s="62">
        <v>2497.4499999999998</v>
      </c>
      <c r="V186" s="62">
        <v>2500.94</v>
      </c>
      <c r="W186" s="62">
        <v>2503.85</v>
      </c>
      <c r="X186" s="62">
        <v>2504.89</v>
      </c>
      <c r="Y186" s="62">
        <v>2484.9499999999998</v>
      </c>
      <c r="Z186" s="62">
        <v>2471.62</v>
      </c>
    </row>
    <row r="187" spans="1:26" ht="12.75" x14ac:dyDescent="0.15">
      <c r="A187" s="55"/>
      <c r="B187" s="61" t="s">
        <v>200</v>
      </c>
      <c r="C187" s="62">
        <v>230.27</v>
      </c>
      <c r="D187" s="62">
        <v>230.27</v>
      </c>
      <c r="E187" s="62">
        <v>230.27</v>
      </c>
      <c r="F187" s="62">
        <v>230.27</v>
      </c>
      <c r="G187" s="62">
        <v>230.27</v>
      </c>
      <c r="H187" s="62">
        <v>230.27</v>
      </c>
      <c r="I187" s="62">
        <v>230.27</v>
      </c>
      <c r="J187" s="62">
        <v>230.27</v>
      </c>
      <c r="K187" s="62">
        <v>230.27</v>
      </c>
      <c r="L187" s="62">
        <v>230.27</v>
      </c>
      <c r="M187" s="62">
        <v>230.27</v>
      </c>
      <c r="N187" s="62">
        <v>230.27</v>
      </c>
      <c r="O187" s="62">
        <v>230.27</v>
      </c>
      <c r="P187" s="62">
        <v>230.27</v>
      </c>
      <c r="Q187" s="62">
        <v>230.27</v>
      </c>
      <c r="R187" s="62">
        <v>230.27</v>
      </c>
      <c r="S187" s="62">
        <v>230.27</v>
      </c>
      <c r="T187" s="62">
        <v>230.27</v>
      </c>
      <c r="U187" s="62">
        <v>230.27</v>
      </c>
      <c r="V187" s="62">
        <v>230.27</v>
      </c>
      <c r="W187" s="62">
        <v>230.27</v>
      </c>
      <c r="X187" s="62">
        <v>230.27</v>
      </c>
      <c r="Y187" s="62">
        <v>230.27</v>
      </c>
      <c r="Z187" s="62">
        <v>230.27</v>
      </c>
    </row>
    <row r="188" spans="1:26" ht="12.75" x14ac:dyDescent="0.15">
      <c r="A188" s="55"/>
      <c r="B188" s="61" t="s">
        <v>201</v>
      </c>
      <c r="C188" s="62">
        <v>705.17</v>
      </c>
      <c r="D188" s="62">
        <v>705.17</v>
      </c>
      <c r="E188" s="62">
        <v>705.17</v>
      </c>
      <c r="F188" s="62">
        <v>705.17</v>
      </c>
      <c r="G188" s="62">
        <v>705.17</v>
      </c>
      <c r="H188" s="62">
        <v>705.17</v>
      </c>
      <c r="I188" s="62">
        <v>705.17</v>
      </c>
      <c r="J188" s="62">
        <v>705.17</v>
      </c>
      <c r="K188" s="62">
        <v>705.17</v>
      </c>
      <c r="L188" s="62">
        <v>705.17</v>
      </c>
      <c r="M188" s="62">
        <v>705.17</v>
      </c>
      <c r="N188" s="62">
        <v>705.17</v>
      </c>
      <c r="O188" s="62">
        <v>705.17</v>
      </c>
      <c r="P188" s="62">
        <v>705.17</v>
      </c>
      <c r="Q188" s="62">
        <v>705.17</v>
      </c>
      <c r="R188" s="62">
        <v>705.17</v>
      </c>
      <c r="S188" s="62">
        <v>705.17</v>
      </c>
      <c r="T188" s="62">
        <v>705.17</v>
      </c>
      <c r="U188" s="62">
        <v>705.17</v>
      </c>
      <c r="V188" s="62">
        <v>705.17</v>
      </c>
      <c r="W188" s="62">
        <v>705.17</v>
      </c>
      <c r="X188" s="62">
        <v>705.17</v>
      </c>
      <c r="Y188" s="62">
        <v>705.17</v>
      </c>
      <c r="Z188" s="62">
        <v>705.17</v>
      </c>
    </row>
    <row r="189" spans="1:26" ht="13.5" thickBot="1" x14ac:dyDescent="0.2">
      <c r="A189" s="55"/>
      <c r="B189" s="61" t="s">
        <v>208</v>
      </c>
      <c r="C189" s="62">
        <v>4.8109999999999999</v>
      </c>
      <c r="D189" s="62">
        <v>4.8109999999999999</v>
      </c>
      <c r="E189" s="62">
        <v>4.8109999999999999</v>
      </c>
      <c r="F189" s="62">
        <v>4.8109999999999999</v>
      </c>
      <c r="G189" s="62">
        <v>4.8109999999999999</v>
      </c>
      <c r="H189" s="62">
        <v>4.8109999999999999</v>
      </c>
      <c r="I189" s="62">
        <v>4.8109999999999999</v>
      </c>
      <c r="J189" s="62">
        <v>4.8109999999999999</v>
      </c>
      <c r="K189" s="62">
        <v>4.8109999999999999</v>
      </c>
      <c r="L189" s="62">
        <v>4.8109999999999999</v>
      </c>
      <c r="M189" s="62">
        <v>4.8109999999999999</v>
      </c>
      <c r="N189" s="62">
        <v>4.8109999999999999</v>
      </c>
      <c r="O189" s="62">
        <v>4.8109999999999999</v>
      </c>
      <c r="P189" s="62">
        <v>4.8109999999999999</v>
      </c>
      <c r="Q189" s="62">
        <v>4.8109999999999999</v>
      </c>
      <c r="R189" s="62">
        <v>4.8109999999999999</v>
      </c>
      <c r="S189" s="62">
        <v>4.8109999999999999</v>
      </c>
      <c r="T189" s="62">
        <v>4.8109999999999999</v>
      </c>
      <c r="U189" s="62">
        <v>4.8109999999999999</v>
      </c>
      <c r="V189" s="62">
        <v>4.8109999999999999</v>
      </c>
      <c r="W189" s="62">
        <v>4.8109999999999999</v>
      </c>
      <c r="X189" s="62">
        <v>4.8109999999999999</v>
      </c>
      <c r="Y189" s="62">
        <v>4.8109999999999999</v>
      </c>
      <c r="Z189" s="62">
        <v>4.8109999999999999</v>
      </c>
    </row>
    <row r="190" spans="1:26" s="153" customFormat="1" ht="24.75" thickBot="1" x14ac:dyDescent="0.3">
      <c r="B190" s="164" t="s">
        <v>210</v>
      </c>
      <c r="C190" s="165">
        <v>1283</v>
      </c>
      <c r="D190" s="165">
        <v>1283</v>
      </c>
      <c r="E190" s="165">
        <v>1283</v>
      </c>
      <c r="F190" s="165">
        <v>1283</v>
      </c>
      <c r="G190" s="165">
        <v>1283</v>
      </c>
      <c r="H190" s="165">
        <v>1283</v>
      </c>
      <c r="I190" s="165">
        <v>1283</v>
      </c>
      <c r="J190" s="165">
        <v>1283</v>
      </c>
      <c r="K190" s="165">
        <v>1283</v>
      </c>
      <c r="L190" s="165">
        <v>1283</v>
      </c>
      <c r="M190" s="165">
        <v>1283</v>
      </c>
      <c r="N190" s="165">
        <v>1283</v>
      </c>
      <c r="O190" s="165">
        <v>1283</v>
      </c>
      <c r="P190" s="165">
        <v>1283</v>
      </c>
      <c r="Q190" s="165">
        <v>1283</v>
      </c>
      <c r="R190" s="165">
        <v>1283</v>
      </c>
      <c r="S190" s="165">
        <v>1283</v>
      </c>
      <c r="T190" s="165">
        <v>1283</v>
      </c>
      <c r="U190" s="165">
        <v>1283</v>
      </c>
      <c r="V190" s="165">
        <v>1283</v>
      </c>
      <c r="W190" s="165">
        <v>1283</v>
      </c>
      <c r="X190" s="165">
        <v>1283</v>
      </c>
      <c r="Y190" s="165">
        <v>1283</v>
      </c>
      <c r="Z190" s="165">
        <v>1283</v>
      </c>
    </row>
    <row r="191" spans="1:26" ht="13.5" thickBot="1" x14ac:dyDescent="0.2">
      <c r="A191" s="55"/>
      <c r="B191" s="59" t="s">
        <v>177</v>
      </c>
      <c r="C191" s="60">
        <f>C192+C193+C194+C195+C196</f>
        <v>4731.0709999999999</v>
      </c>
      <c r="D191" s="60">
        <f t="shared" ref="D191:Z191" si="38">D192+D193+D194+D195+D196</f>
        <v>4743.241</v>
      </c>
      <c r="E191" s="60">
        <f t="shared" si="38"/>
        <v>4745.5410000000002</v>
      </c>
      <c r="F191" s="60">
        <f t="shared" si="38"/>
        <v>4703.241</v>
      </c>
      <c r="G191" s="60">
        <f t="shared" si="38"/>
        <v>4719.241</v>
      </c>
      <c r="H191" s="60">
        <f t="shared" si="38"/>
        <v>4746.0210000000006</v>
      </c>
      <c r="I191" s="60">
        <f t="shared" si="38"/>
        <v>4737.3510000000006</v>
      </c>
      <c r="J191" s="60">
        <f t="shared" si="38"/>
        <v>4752.6010000000006</v>
      </c>
      <c r="K191" s="60">
        <f t="shared" si="38"/>
        <v>4760.1010000000006</v>
      </c>
      <c r="L191" s="60">
        <f t="shared" si="38"/>
        <v>4767.6110000000008</v>
      </c>
      <c r="M191" s="60">
        <f t="shared" si="38"/>
        <v>4738.5010000000002</v>
      </c>
      <c r="N191" s="60">
        <f t="shared" si="38"/>
        <v>4720.2610000000004</v>
      </c>
      <c r="O191" s="60">
        <f t="shared" si="38"/>
        <v>4727.1910000000007</v>
      </c>
      <c r="P191" s="60">
        <f t="shared" si="38"/>
        <v>4799.2710000000006</v>
      </c>
      <c r="Q191" s="60">
        <f t="shared" si="38"/>
        <v>4946.0510000000004</v>
      </c>
      <c r="R191" s="60">
        <f t="shared" si="38"/>
        <v>4978.5609999999997</v>
      </c>
      <c r="S191" s="60">
        <f t="shared" si="38"/>
        <v>5056.2610000000004</v>
      </c>
      <c r="T191" s="60">
        <f t="shared" si="38"/>
        <v>5190.0810000000001</v>
      </c>
      <c r="U191" s="60">
        <f t="shared" si="38"/>
        <v>4772.8610000000008</v>
      </c>
      <c r="V191" s="60">
        <f t="shared" si="38"/>
        <v>4793.1010000000006</v>
      </c>
      <c r="W191" s="60">
        <f t="shared" si="38"/>
        <v>4808.6110000000008</v>
      </c>
      <c r="X191" s="60">
        <f t="shared" si="38"/>
        <v>4797.2309999999998</v>
      </c>
      <c r="Y191" s="60">
        <f t="shared" si="38"/>
        <v>4797.7309999999998</v>
      </c>
      <c r="Z191" s="60">
        <f t="shared" si="38"/>
        <v>4743.5910000000003</v>
      </c>
    </row>
    <row r="192" spans="1:26" ht="38.25" x14ac:dyDescent="0.15">
      <c r="A192" s="55"/>
      <c r="B192" s="61" t="s">
        <v>147</v>
      </c>
      <c r="C192" s="62">
        <v>2507.8200000000002</v>
      </c>
      <c r="D192" s="62">
        <v>2519.9899999999998</v>
      </c>
      <c r="E192" s="62">
        <v>2522.29</v>
      </c>
      <c r="F192" s="62">
        <v>2479.9899999999998</v>
      </c>
      <c r="G192" s="62">
        <v>2495.9899999999998</v>
      </c>
      <c r="H192" s="62">
        <v>2522.77</v>
      </c>
      <c r="I192" s="62">
        <v>2514.1</v>
      </c>
      <c r="J192" s="62">
        <v>2529.35</v>
      </c>
      <c r="K192" s="62">
        <v>2536.85</v>
      </c>
      <c r="L192" s="62">
        <v>2544.36</v>
      </c>
      <c r="M192" s="62">
        <v>2515.25</v>
      </c>
      <c r="N192" s="62">
        <v>2497.0100000000002</v>
      </c>
      <c r="O192" s="62">
        <v>2503.94</v>
      </c>
      <c r="P192" s="62">
        <v>2576.02</v>
      </c>
      <c r="Q192" s="62">
        <v>2722.8</v>
      </c>
      <c r="R192" s="62">
        <v>2755.31</v>
      </c>
      <c r="S192" s="62">
        <v>2833.01</v>
      </c>
      <c r="T192" s="62">
        <v>2966.83</v>
      </c>
      <c r="U192" s="62">
        <v>2549.61</v>
      </c>
      <c r="V192" s="62">
        <v>2569.85</v>
      </c>
      <c r="W192" s="62">
        <v>2585.36</v>
      </c>
      <c r="X192" s="62">
        <v>2573.98</v>
      </c>
      <c r="Y192" s="62">
        <v>2574.48</v>
      </c>
      <c r="Z192" s="62">
        <v>2520.34</v>
      </c>
    </row>
    <row r="193" spans="1:26" ht="12.75" x14ac:dyDescent="0.15">
      <c r="A193" s="55"/>
      <c r="B193" s="61" t="s">
        <v>200</v>
      </c>
      <c r="C193" s="62">
        <v>230.27</v>
      </c>
      <c r="D193" s="62">
        <v>230.27</v>
      </c>
      <c r="E193" s="62">
        <v>230.27</v>
      </c>
      <c r="F193" s="62">
        <v>230.27</v>
      </c>
      <c r="G193" s="62">
        <v>230.27</v>
      </c>
      <c r="H193" s="62">
        <v>230.27</v>
      </c>
      <c r="I193" s="62">
        <v>230.27</v>
      </c>
      <c r="J193" s="62">
        <v>230.27</v>
      </c>
      <c r="K193" s="62">
        <v>230.27</v>
      </c>
      <c r="L193" s="62">
        <v>230.27</v>
      </c>
      <c r="M193" s="62">
        <v>230.27</v>
      </c>
      <c r="N193" s="62">
        <v>230.27</v>
      </c>
      <c r="O193" s="62">
        <v>230.27</v>
      </c>
      <c r="P193" s="62">
        <v>230.27</v>
      </c>
      <c r="Q193" s="62">
        <v>230.27</v>
      </c>
      <c r="R193" s="62">
        <v>230.27</v>
      </c>
      <c r="S193" s="62">
        <v>230.27</v>
      </c>
      <c r="T193" s="62">
        <v>230.27</v>
      </c>
      <c r="U193" s="62">
        <v>230.27</v>
      </c>
      <c r="V193" s="62">
        <v>230.27</v>
      </c>
      <c r="W193" s="62">
        <v>230.27</v>
      </c>
      <c r="X193" s="62">
        <v>230.27</v>
      </c>
      <c r="Y193" s="62">
        <v>230.27</v>
      </c>
      <c r="Z193" s="62">
        <v>230.27</v>
      </c>
    </row>
    <row r="194" spans="1:26" ht="12.75" x14ac:dyDescent="0.15">
      <c r="A194" s="55"/>
      <c r="B194" s="61" t="s">
        <v>201</v>
      </c>
      <c r="C194" s="62">
        <v>705.17</v>
      </c>
      <c r="D194" s="62">
        <v>705.17</v>
      </c>
      <c r="E194" s="62">
        <v>705.17</v>
      </c>
      <c r="F194" s="62">
        <v>705.17</v>
      </c>
      <c r="G194" s="62">
        <v>705.17</v>
      </c>
      <c r="H194" s="62">
        <v>705.17</v>
      </c>
      <c r="I194" s="62">
        <v>705.17</v>
      </c>
      <c r="J194" s="62">
        <v>705.17</v>
      </c>
      <c r="K194" s="62">
        <v>705.17</v>
      </c>
      <c r="L194" s="62">
        <v>705.17</v>
      </c>
      <c r="M194" s="62">
        <v>705.17</v>
      </c>
      <c r="N194" s="62">
        <v>705.17</v>
      </c>
      <c r="O194" s="62">
        <v>705.17</v>
      </c>
      <c r="P194" s="62">
        <v>705.17</v>
      </c>
      <c r="Q194" s="62">
        <v>705.17</v>
      </c>
      <c r="R194" s="62">
        <v>705.17</v>
      </c>
      <c r="S194" s="62">
        <v>705.17</v>
      </c>
      <c r="T194" s="62">
        <v>705.17</v>
      </c>
      <c r="U194" s="62">
        <v>705.17</v>
      </c>
      <c r="V194" s="62">
        <v>705.17</v>
      </c>
      <c r="W194" s="62">
        <v>705.17</v>
      </c>
      <c r="X194" s="62">
        <v>705.17</v>
      </c>
      <c r="Y194" s="62">
        <v>705.17</v>
      </c>
      <c r="Z194" s="62">
        <v>705.17</v>
      </c>
    </row>
    <row r="195" spans="1:26" ht="13.5" thickBot="1" x14ac:dyDescent="0.2">
      <c r="A195" s="55"/>
      <c r="B195" s="61" t="s">
        <v>208</v>
      </c>
      <c r="C195" s="62">
        <v>4.8109999999999999</v>
      </c>
      <c r="D195" s="62">
        <v>4.8109999999999999</v>
      </c>
      <c r="E195" s="62">
        <v>4.8109999999999999</v>
      </c>
      <c r="F195" s="62">
        <v>4.8109999999999999</v>
      </c>
      <c r="G195" s="62">
        <v>4.8109999999999999</v>
      </c>
      <c r="H195" s="62">
        <v>4.8109999999999999</v>
      </c>
      <c r="I195" s="62">
        <v>4.8109999999999999</v>
      </c>
      <c r="J195" s="62">
        <v>4.8109999999999999</v>
      </c>
      <c r="K195" s="62">
        <v>4.8109999999999999</v>
      </c>
      <c r="L195" s="62">
        <v>4.8109999999999999</v>
      </c>
      <c r="M195" s="62">
        <v>4.8109999999999999</v>
      </c>
      <c r="N195" s="62">
        <v>4.8109999999999999</v>
      </c>
      <c r="O195" s="62">
        <v>4.8109999999999999</v>
      </c>
      <c r="P195" s="62">
        <v>4.8109999999999999</v>
      </c>
      <c r="Q195" s="62">
        <v>4.8109999999999999</v>
      </c>
      <c r="R195" s="62">
        <v>4.8109999999999999</v>
      </c>
      <c r="S195" s="62">
        <v>4.8109999999999999</v>
      </c>
      <c r="T195" s="62">
        <v>4.8109999999999999</v>
      </c>
      <c r="U195" s="62">
        <v>4.8109999999999999</v>
      </c>
      <c r="V195" s="62">
        <v>4.8109999999999999</v>
      </c>
      <c r="W195" s="62">
        <v>4.8109999999999999</v>
      </c>
      <c r="X195" s="62">
        <v>4.8109999999999999</v>
      </c>
      <c r="Y195" s="62">
        <v>4.8109999999999999</v>
      </c>
      <c r="Z195" s="62">
        <v>4.8109999999999999</v>
      </c>
    </row>
    <row r="196" spans="1:26" s="153" customFormat="1" ht="24.75" thickBot="1" x14ac:dyDescent="0.3">
      <c r="B196" s="164" t="s">
        <v>210</v>
      </c>
      <c r="C196" s="165">
        <v>1283</v>
      </c>
      <c r="D196" s="165">
        <v>1283</v>
      </c>
      <c r="E196" s="165">
        <v>1283</v>
      </c>
      <c r="F196" s="165">
        <v>1283</v>
      </c>
      <c r="G196" s="165">
        <v>1283</v>
      </c>
      <c r="H196" s="165">
        <v>1283</v>
      </c>
      <c r="I196" s="165">
        <v>1283</v>
      </c>
      <c r="J196" s="165">
        <v>1283</v>
      </c>
      <c r="K196" s="165">
        <v>1283</v>
      </c>
      <c r="L196" s="165">
        <v>1283</v>
      </c>
      <c r="M196" s="165">
        <v>1283</v>
      </c>
      <c r="N196" s="165">
        <v>1283</v>
      </c>
      <c r="O196" s="165">
        <v>1283</v>
      </c>
      <c r="P196" s="165">
        <v>1283</v>
      </c>
      <c r="Q196" s="165">
        <v>1283</v>
      </c>
      <c r="R196" s="165">
        <v>1283</v>
      </c>
      <c r="S196" s="165">
        <v>1283</v>
      </c>
      <c r="T196" s="165">
        <v>1283</v>
      </c>
      <c r="U196" s="165">
        <v>1283</v>
      </c>
      <c r="V196" s="165">
        <v>1283</v>
      </c>
      <c r="W196" s="165">
        <v>1283</v>
      </c>
      <c r="X196" s="165">
        <v>1283</v>
      </c>
      <c r="Y196" s="165">
        <v>1283</v>
      </c>
      <c r="Z196" s="165">
        <v>1283</v>
      </c>
    </row>
    <row r="197" spans="1:26" ht="14.1" customHeight="1" thickBot="1" x14ac:dyDescent="0.2"/>
    <row r="198" spans="1:26" ht="17.100000000000001" customHeight="1" x14ac:dyDescent="0.2">
      <c r="A198" s="55"/>
      <c r="B198" s="56" t="s">
        <v>121</v>
      </c>
      <c r="C198" s="145" t="s">
        <v>179</v>
      </c>
      <c r="D198" s="145"/>
      <c r="E198" s="145"/>
      <c r="F198" s="145"/>
      <c r="G198" s="145"/>
      <c r="H198" s="145"/>
      <c r="I198" s="145"/>
      <c r="J198" s="145"/>
      <c r="K198" s="145"/>
      <c r="L198" s="145"/>
      <c r="M198" s="145"/>
      <c r="N198" s="145"/>
      <c r="O198" s="145"/>
      <c r="P198" s="145"/>
      <c r="Q198" s="145"/>
      <c r="R198" s="145"/>
      <c r="S198" s="145"/>
      <c r="T198" s="145"/>
      <c r="U198" s="145"/>
      <c r="V198" s="145"/>
      <c r="W198" s="145"/>
      <c r="X198" s="145"/>
      <c r="Y198" s="145"/>
      <c r="Z198" s="145"/>
    </row>
    <row r="199" spans="1:26" ht="17.100000000000001" customHeight="1" x14ac:dyDescent="0.15">
      <c r="A199" s="55"/>
      <c r="B199" s="57"/>
      <c r="C199" s="58" t="s">
        <v>122</v>
      </c>
      <c r="D199" s="58" t="s">
        <v>123</v>
      </c>
      <c r="E199" s="58" t="s">
        <v>124</v>
      </c>
      <c r="F199" s="58" t="s">
        <v>125</v>
      </c>
      <c r="G199" s="58" t="s">
        <v>126</v>
      </c>
      <c r="H199" s="58" t="s">
        <v>127</v>
      </c>
      <c r="I199" s="58" t="s">
        <v>128</v>
      </c>
      <c r="J199" s="58" t="s">
        <v>129</v>
      </c>
      <c r="K199" s="58" t="s">
        <v>130</v>
      </c>
      <c r="L199" s="58" t="s">
        <v>131</v>
      </c>
      <c r="M199" s="58" t="s">
        <v>132</v>
      </c>
      <c r="N199" s="58" t="s">
        <v>133</v>
      </c>
      <c r="O199" s="58" t="s">
        <v>134</v>
      </c>
      <c r="P199" s="58" t="s">
        <v>135</v>
      </c>
      <c r="Q199" s="58" t="s">
        <v>136</v>
      </c>
      <c r="R199" s="58" t="s">
        <v>137</v>
      </c>
      <c r="S199" s="58" t="s">
        <v>138</v>
      </c>
      <c r="T199" s="58" t="s">
        <v>139</v>
      </c>
      <c r="U199" s="58" t="s">
        <v>140</v>
      </c>
      <c r="V199" s="58" t="s">
        <v>141</v>
      </c>
      <c r="W199" s="58" t="s">
        <v>142</v>
      </c>
      <c r="X199" s="58" t="s">
        <v>143</v>
      </c>
      <c r="Y199" s="58" t="s">
        <v>144</v>
      </c>
      <c r="Z199" s="58" t="s">
        <v>145</v>
      </c>
    </row>
    <row r="200" spans="1:26" ht="12.75" x14ac:dyDescent="0.15">
      <c r="A200" s="55"/>
      <c r="B200" s="59" t="s">
        <v>146</v>
      </c>
      <c r="C200" s="60">
        <f>C201+C202+C203+C204+C205</f>
        <v>5023.9610000000002</v>
      </c>
      <c r="D200" s="60">
        <f t="shared" ref="D200:Z200" si="39">D201+D202+D203+D204+D205</f>
        <v>5018.4709999999995</v>
      </c>
      <c r="E200" s="60">
        <f t="shared" si="39"/>
        <v>5021.9110000000001</v>
      </c>
      <c r="F200" s="60">
        <f t="shared" si="39"/>
        <v>5014.4709999999995</v>
      </c>
      <c r="G200" s="60">
        <f t="shared" si="39"/>
        <v>4978.9610000000002</v>
      </c>
      <c r="H200" s="60">
        <f t="shared" si="39"/>
        <v>5013.4210000000003</v>
      </c>
      <c r="I200" s="60">
        <f t="shared" si="39"/>
        <v>5008.2710000000006</v>
      </c>
      <c r="J200" s="60">
        <f t="shared" si="39"/>
        <v>4998.7209999999995</v>
      </c>
      <c r="K200" s="60">
        <f t="shared" si="39"/>
        <v>4990.4310000000005</v>
      </c>
      <c r="L200" s="60">
        <f t="shared" si="39"/>
        <v>4981.5810000000001</v>
      </c>
      <c r="M200" s="60">
        <f t="shared" si="39"/>
        <v>4942.0110000000004</v>
      </c>
      <c r="N200" s="60">
        <f t="shared" si="39"/>
        <v>4899.451</v>
      </c>
      <c r="O200" s="60">
        <f t="shared" si="39"/>
        <v>4898.8610000000008</v>
      </c>
      <c r="P200" s="60">
        <f t="shared" si="39"/>
        <v>4901.4210000000003</v>
      </c>
      <c r="Q200" s="60">
        <f t="shared" si="39"/>
        <v>5124.5110000000004</v>
      </c>
      <c r="R200" s="60">
        <f t="shared" si="39"/>
        <v>5209.8410000000003</v>
      </c>
      <c r="S200" s="60">
        <f t="shared" si="39"/>
        <v>5264.0210000000006</v>
      </c>
      <c r="T200" s="60">
        <f t="shared" si="39"/>
        <v>5574.4609999999993</v>
      </c>
      <c r="U200" s="60">
        <f t="shared" si="39"/>
        <v>5034.6910000000007</v>
      </c>
      <c r="V200" s="60">
        <f t="shared" si="39"/>
        <v>5061.5709999999999</v>
      </c>
      <c r="W200" s="60">
        <f t="shared" si="39"/>
        <v>5076.0709999999999</v>
      </c>
      <c r="X200" s="60">
        <f t="shared" si="39"/>
        <v>5076.9110000000001</v>
      </c>
      <c r="Y200" s="60">
        <f t="shared" si="39"/>
        <v>5054.1210000000001</v>
      </c>
      <c r="Z200" s="60">
        <f t="shared" si="39"/>
        <v>5037.6509999999998</v>
      </c>
    </row>
    <row r="201" spans="1:26" ht="38.25" x14ac:dyDescent="0.15">
      <c r="A201" s="55"/>
      <c r="B201" s="61" t="s">
        <v>147</v>
      </c>
      <c r="C201" s="62">
        <v>2405.69</v>
      </c>
      <c r="D201" s="62">
        <v>2400.1999999999998</v>
      </c>
      <c r="E201" s="62">
        <v>2403.64</v>
      </c>
      <c r="F201" s="62">
        <v>2396.1999999999998</v>
      </c>
      <c r="G201" s="62">
        <v>2360.69</v>
      </c>
      <c r="H201" s="62">
        <v>2395.15</v>
      </c>
      <c r="I201" s="62">
        <v>2390</v>
      </c>
      <c r="J201" s="62">
        <v>2380.4499999999998</v>
      </c>
      <c r="K201" s="62">
        <v>2372.16</v>
      </c>
      <c r="L201" s="62">
        <v>2363.31</v>
      </c>
      <c r="M201" s="62">
        <v>2323.7399999999998</v>
      </c>
      <c r="N201" s="62">
        <v>2281.1799999999998</v>
      </c>
      <c r="O201" s="62">
        <v>2280.59</v>
      </c>
      <c r="P201" s="62">
        <v>2283.15</v>
      </c>
      <c r="Q201" s="62">
        <v>2506.2399999999998</v>
      </c>
      <c r="R201" s="62">
        <v>2591.5700000000002</v>
      </c>
      <c r="S201" s="62">
        <v>2645.75</v>
      </c>
      <c r="T201" s="62">
        <v>2956.19</v>
      </c>
      <c r="U201" s="62">
        <v>2416.42</v>
      </c>
      <c r="V201" s="62">
        <v>2443.3000000000002</v>
      </c>
      <c r="W201" s="62">
        <v>2457.8000000000002</v>
      </c>
      <c r="X201" s="62">
        <v>2458.64</v>
      </c>
      <c r="Y201" s="62">
        <v>2435.85</v>
      </c>
      <c r="Z201" s="62">
        <v>2419.38</v>
      </c>
    </row>
    <row r="202" spans="1:26" ht="12.75" x14ac:dyDescent="0.15">
      <c r="A202" s="55"/>
      <c r="B202" s="61" t="s">
        <v>200</v>
      </c>
      <c r="C202" s="62">
        <v>625.29</v>
      </c>
      <c r="D202" s="62">
        <v>625.29</v>
      </c>
      <c r="E202" s="62">
        <v>625.29</v>
      </c>
      <c r="F202" s="62">
        <v>625.29</v>
      </c>
      <c r="G202" s="62">
        <v>625.29</v>
      </c>
      <c r="H202" s="62">
        <v>625.29</v>
      </c>
      <c r="I202" s="62">
        <v>625.29</v>
      </c>
      <c r="J202" s="62">
        <v>625.29</v>
      </c>
      <c r="K202" s="62">
        <v>625.29</v>
      </c>
      <c r="L202" s="62">
        <v>625.29</v>
      </c>
      <c r="M202" s="62">
        <v>625.29</v>
      </c>
      <c r="N202" s="62">
        <v>625.29</v>
      </c>
      <c r="O202" s="62">
        <v>625.29</v>
      </c>
      <c r="P202" s="62">
        <v>625.29</v>
      </c>
      <c r="Q202" s="62">
        <v>625.29</v>
      </c>
      <c r="R202" s="62">
        <v>625.29</v>
      </c>
      <c r="S202" s="62">
        <v>625.29</v>
      </c>
      <c r="T202" s="62">
        <v>625.29</v>
      </c>
      <c r="U202" s="62">
        <v>625.29</v>
      </c>
      <c r="V202" s="62">
        <v>625.29</v>
      </c>
      <c r="W202" s="62">
        <v>625.29</v>
      </c>
      <c r="X202" s="62">
        <v>625.29</v>
      </c>
      <c r="Y202" s="62">
        <v>625.29</v>
      </c>
      <c r="Z202" s="62">
        <v>625.29</v>
      </c>
    </row>
    <row r="203" spans="1:26" ht="12.75" x14ac:dyDescent="0.15">
      <c r="A203" s="55"/>
      <c r="B203" s="61" t="s">
        <v>201</v>
      </c>
      <c r="C203" s="62">
        <v>705.17</v>
      </c>
      <c r="D203" s="62">
        <v>705.17</v>
      </c>
      <c r="E203" s="62">
        <v>705.17</v>
      </c>
      <c r="F203" s="62">
        <v>705.17</v>
      </c>
      <c r="G203" s="62">
        <v>705.17</v>
      </c>
      <c r="H203" s="62">
        <v>705.17</v>
      </c>
      <c r="I203" s="62">
        <v>705.17</v>
      </c>
      <c r="J203" s="62">
        <v>705.17</v>
      </c>
      <c r="K203" s="62">
        <v>705.17</v>
      </c>
      <c r="L203" s="62">
        <v>705.17</v>
      </c>
      <c r="M203" s="62">
        <v>705.17</v>
      </c>
      <c r="N203" s="62">
        <v>705.17</v>
      </c>
      <c r="O203" s="62">
        <v>705.17</v>
      </c>
      <c r="P203" s="62">
        <v>705.17</v>
      </c>
      <c r="Q203" s="62">
        <v>705.17</v>
      </c>
      <c r="R203" s="62">
        <v>705.17</v>
      </c>
      <c r="S203" s="62">
        <v>705.17</v>
      </c>
      <c r="T203" s="62">
        <v>705.17</v>
      </c>
      <c r="U203" s="62">
        <v>705.17</v>
      </c>
      <c r="V203" s="62">
        <v>705.17</v>
      </c>
      <c r="W203" s="62">
        <v>705.17</v>
      </c>
      <c r="X203" s="62">
        <v>705.17</v>
      </c>
      <c r="Y203" s="62">
        <v>705.17</v>
      </c>
      <c r="Z203" s="62">
        <v>705.17</v>
      </c>
    </row>
    <row r="204" spans="1:26" ht="13.5" thickBot="1" x14ac:dyDescent="0.2">
      <c r="A204" s="55"/>
      <c r="B204" s="61" t="s">
        <v>208</v>
      </c>
      <c r="C204" s="62">
        <v>4.8109999999999999</v>
      </c>
      <c r="D204" s="62">
        <v>4.8109999999999999</v>
      </c>
      <c r="E204" s="62">
        <v>4.8109999999999999</v>
      </c>
      <c r="F204" s="62">
        <v>4.8109999999999999</v>
      </c>
      <c r="G204" s="62">
        <v>4.8109999999999999</v>
      </c>
      <c r="H204" s="62">
        <v>4.8109999999999999</v>
      </c>
      <c r="I204" s="62">
        <v>4.8109999999999999</v>
      </c>
      <c r="J204" s="62">
        <v>4.8109999999999999</v>
      </c>
      <c r="K204" s="62">
        <v>4.8109999999999999</v>
      </c>
      <c r="L204" s="62">
        <v>4.8109999999999999</v>
      </c>
      <c r="M204" s="62">
        <v>4.8109999999999999</v>
      </c>
      <c r="N204" s="62">
        <v>4.8109999999999999</v>
      </c>
      <c r="O204" s="62">
        <v>4.8109999999999999</v>
      </c>
      <c r="P204" s="62">
        <v>4.8109999999999999</v>
      </c>
      <c r="Q204" s="62">
        <v>4.8109999999999999</v>
      </c>
      <c r="R204" s="62">
        <v>4.8109999999999999</v>
      </c>
      <c r="S204" s="62">
        <v>4.8109999999999999</v>
      </c>
      <c r="T204" s="62">
        <v>4.8109999999999999</v>
      </c>
      <c r="U204" s="62">
        <v>4.8109999999999999</v>
      </c>
      <c r="V204" s="62">
        <v>4.8109999999999999</v>
      </c>
      <c r="W204" s="62">
        <v>4.8109999999999999</v>
      </c>
      <c r="X204" s="62">
        <v>4.8109999999999999</v>
      </c>
      <c r="Y204" s="62">
        <v>4.8109999999999999</v>
      </c>
      <c r="Z204" s="62">
        <v>4.8109999999999999</v>
      </c>
    </row>
    <row r="205" spans="1:26" s="153" customFormat="1" ht="24.75" thickBot="1" x14ac:dyDescent="0.3">
      <c r="B205" s="164" t="s">
        <v>210</v>
      </c>
      <c r="C205" s="165">
        <v>1283</v>
      </c>
      <c r="D205" s="165">
        <v>1283</v>
      </c>
      <c r="E205" s="165">
        <v>1283</v>
      </c>
      <c r="F205" s="165">
        <v>1283</v>
      </c>
      <c r="G205" s="165">
        <v>1283</v>
      </c>
      <c r="H205" s="165">
        <v>1283</v>
      </c>
      <c r="I205" s="165">
        <v>1283</v>
      </c>
      <c r="J205" s="165">
        <v>1283</v>
      </c>
      <c r="K205" s="165">
        <v>1283</v>
      </c>
      <c r="L205" s="165">
        <v>1283</v>
      </c>
      <c r="M205" s="165">
        <v>1283</v>
      </c>
      <c r="N205" s="165">
        <v>1283</v>
      </c>
      <c r="O205" s="165">
        <v>1283</v>
      </c>
      <c r="P205" s="165">
        <v>1283</v>
      </c>
      <c r="Q205" s="165">
        <v>1283</v>
      </c>
      <c r="R205" s="165">
        <v>1283</v>
      </c>
      <c r="S205" s="165">
        <v>1283</v>
      </c>
      <c r="T205" s="165">
        <v>1283</v>
      </c>
      <c r="U205" s="165">
        <v>1283</v>
      </c>
      <c r="V205" s="165">
        <v>1283</v>
      </c>
      <c r="W205" s="165">
        <v>1283</v>
      </c>
      <c r="X205" s="165">
        <v>1283</v>
      </c>
      <c r="Y205" s="165">
        <v>1283</v>
      </c>
      <c r="Z205" s="165">
        <v>1283</v>
      </c>
    </row>
    <row r="206" spans="1:26" ht="13.5" thickBot="1" x14ac:dyDescent="0.2">
      <c r="A206" s="55"/>
      <c r="B206" s="59" t="s">
        <v>148</v>
      </c>
      <c r="C206" s="60">
        <f>C207+C208+C209+C210+C211</f>
        <v>4952.5010000000002</v>
      </c>
      <c r="D206" s="60">
        <f t="shared" ref="D206:Z206" si="40">D207+D208+D209+D210+D211</f>
        <v>4942.8710000000001</v>
      </c>
      <c r="E206" s="60">
        <f t="shared" si="40"/>
        <v>4955.4009999999998</v>
      </c>
      <c r="F206" s="60">
        <f t="shared" si="40"/>
        <v>4956.5310000000009</v>
      </c>
      <c r="G206" s="60">
        <f t="shared" si="40"/>
        <v>4950.5910000000003</v>
      </c>
      <c r="H206" s="60">
        <f t="shared" si="40"/>
        <v>4961.3209999999999</v>
      </c>
      <c r="I206" s="60">
        <f t="shared" si="40"/>
        <v>4969.7810000000009</v>
      </c>
      <c r="J206" s="60">
        <f t="shared" si="40"/>
        <v>4990.4110000000001</v>
      </c>
      <c r="K206" s="60">
        <f t="shared" si="40"/>
        <v>5009.1010000000006</v>
      </c>
      <c r="L206" s="60">
        <f t="shared" si="40"/>
        <v>4990.9809999999998</v>
      </c>
      <c r="M206" s="60">
        <f t="shared" si="40"/>
        <v>4949.6610000000001</v>
      </c>
      <c r="N206" s="60">
        <f t="shared" si="40"/>
        <v>4947.4709999999995</v>
      </c>
      <c r="O206" s="60">
        <f t="shared" si="40"/>
        <v>4946.1010000000006</v>
      </c>
      <c r="P206" s="60">
        <f t="shared" si="40"/>
        <v>4939.9709999999995</v>
      </c>
      <c r="Q206" s="60">
        <f t="shared" si="40"/>
        <v>5182.3410000000003</v>
      </c>
      <c r="R206" s="60">
        <f t="shared" si="40"/>
        <v>5250.4210000000003</v>
      </c>
      <c r="S206" s="60">
        <f t="shared" si="40"/>
        <v>5296.451</v>
      </c>
      <c r="T206" s="60">
        <f t="shared" si="40"/>
        <v>5276.8510000000006</v>
      </c>
      <c r="U206" s="60">
        <f t="shared" si="40"/>
        <v>4950.7910000000002</v>
      </c>
      <c r="V206" s="60">
        <f t="shared" si="40"/>
        <v>4951.1810000000005</v>
      </c>
      <c r="W206" s="60">
        <f t="shared" si="40"/>
        <v>4954.4110000000001</v>
      </c>
      <c r="X206" s="60">
        <f t="shared" si="40"/>
        <v>4962.3310000000001</v>
      </c>
      <c r="Y206" s="60">
        <f t="shared" si="40"/>
        <v>4954.1610000000001</v>
      </c>
      <c r="Z206" s="60">
        <f t="shared" si="40"/>
        <v>4953.3209999999999</v>
      </c>
    </row>
    <row r="207" spans="1:26" ht="38.25" x14ac:dyDescent="0.15">
      <c r="A207" s="55"/>
      <c r="B207" s="61" t="s">
        <v>147</v>
      </c>
      <c r="C207" s="62">
        <v>2334.23</v>
      </c>
      <c r="D207" s="62">
        <v>2324.6</v>
      </c>
      <c r="E207" s="62">
        <v>2337.13</v>
      </c>
      <c r="F207" s="62">
        <v>2338.2600000000002</v>
      </c>
      <c r="G207" s="62">
        <v>2332.3200000000002</v>
      </c>
      <c r="H207" s="62">
        <v>2343.0500000000002</v>
      </c>
      <c r="I207" s="62">
        <v>2351.5100000000002</v>
      </c>
      <c r="J207" s="62">
        <v>2372.14</v>
      </c>
      <c r="K207" s="62">
        <v>2390.83</v>
      </c>
      <c r="L207" s="62">
        <v>2372.71</v>
      </c>
      <c r="M207" s="62">
        <v>2331.39</v>
      </c>
      <c r="N207" s="62">
        <v>2329.1999999999998</v>
      </c>
      <c r="O207" s="62">
        <v>2327.83</v>
      </c>
      <c r="P207" s="62">
        <v>2321.6999999999998</v>
      </c>
      <c r="Q207" s="62">
        <v>2564.0700000000002</v>
      </c>
      <c r="R207" s="62">
        <v>2632.15</v>
      </c>
      <c r="S207" s="62">
        <v>2678.18</v>
      </c>
      <c r="T207" s="62">
        <v>2658.58</v>
      </c>
      <c r="U207" s="62">
        <v>2332.52</v>
      </c>
      <c r="V207" s="62">
        <v>2332.91</v>
      </c>
      <c r="W207" s="62">
        <v>2336.14</v>
      </c>
      <c r="X207" s="62">
        <v>2344.06</v>
      </c>
      <c r="Y207" s="62">
        <v>2335.89</v>
      </c>
      <c r="Z207" s="62">
        <v>2335.0500000000002</v>
      </c>
    </row>
    <row r="208" spans="1:26" ht="12.75" x14ac:dyDescent="0.15">
      <c r="A208" s="55"/>
      <c r="B208" s="61" t="s">
        <v>200</v>
      </c>
      <c r="C208" s="62">
        <v>625.29</v>
      </c>
      <c r="D208" s="62">
        <v>625.29</v>
      </c>
      <c r="E208" s="62">
        <v>625.29</v>
      </c>
      <c r="F208" s="62">
        <v>625.29</v>
      </c>
      <c r="G208" s="62">
        <v>625.29</v>
      </c>
      <c r="H208" s="62">
        <v>625.29</v>
      </c>
      <c r="I208" s="62">
        <v>625.29</v>
      </c>
      <c r="J208" s="62">
        <v>625.29</v>
      </c>
      <c r="K208" s="62">
        <v>625.29</v>
      </c>
      <c r="L208" s="62">
        <v>625.29</v>
      </c>
      <c r="M208" s="62">
        <v>625.29</v>
      </c>
      <c r="N208" s="62">
        <v>625.29</v>
      </c>
      <c r="O208" s="62">
        <v>625.29</v>
      </c>
      <c r="P208" s="62">
        <v>625.29</v>
      </c>
      <c r="Q208" s="62">
        <v>625.29</v>
      </c>
      <c r="R208" s="62">
        <v>625.29</v>
      </c>
      <c r="S208" s="62">
        <v>625.29</v>
      </c>
      <c r="T208" s="62">
        <v>625.29</v>
      </c>
      <c r="U208" s="62">
        <v>625.29</v>
      </c>
      <c r="V208" s="62">
        <v>625.29</v>
      </c>
      <c r="W208" s="62">
        <v>625.29</v>
      </c>
      <c r="X208" s="62">
        <v>625.29</v>
      </c>
      <c r="Y208" s="62">
        <v>625.29</v>
      </c>
      <c r="Z208" s="62">
        <v>625.29</v>
      </c>
    </row>
    <row r="209" spans="1:26" ht="12.75" x14ac:dyDescent="0.15">
      <c r="A209" s="55"/>
      <c r="B209" s="61" t="s">
        <v>201</v>
      </c>
      <c r="C209" s="62">
        <v>705.17</v>
      </c>
      <c r="D209" s="62">
        <v>705.17</v>
      </c>
      <c r="E209" s="62">
        <v>705.17</v>
      </c>
      <c r="F209" s="62">
        <v>705.17</v>
      </c>
      <c r="G209" s="62">
        <v>705.17</v>
      </c>
      <c r="H209" s="62">
        <v>705.17</v>
      </c>
      <c r="I209" s="62">
        <v>705.17</v>
      </c>
      <c r="J209" s="62">
        <v>705.17</v>
      </c>
      <c r="K209" s="62">
        <v>705.17</v>
      </c>
      <c r="L209" s="62">
        <v>705.17</v>
      </c>
      <c r="M209" s="62">
        <v>705.17</v>
      </c>
      <c r="N209" s="62">
        <v>705.17</v>
      </c>
      <c r="O209" s="62">
        <v>705.17</v>
      </c>
      <c r="P209" s="62">
        <v>705.17</v>
      </c>
      <c r="Q209" s="62">
        <v>705.17</v>
      </c>
      <c r="R209" s="62">
        <v>705.17</v>
      </c>
      <c r="S209" s="62">
        <v>705.17</v>
      </c>
      <c r="T209" s="62">
        <v>705.17</v>
      </c>
      <c r="U209" s="62">
        <v>705.17</v>
      </c>
      <c r="V209" s="62">
        <v>705.17</v>
      </c>
      <c r="W209" s="62">
        <v>705.17</v>
      </c>
      <c r="X209" s="62">
        <v>705.17</v>
      </c>
      <c r="Y209" s="62">
        <v>705.17</v>
      </c>
      <c r="Z209" s="62">
        <v>705.17</v>
      </c>
    </row>
    <row r="210" spans="1:26" ht="13.5" thickBot="1" x14ac:dyDescent="0.2">
      <c r="A210" s="55"/>
      <c r="B210" s="61" t="s">
        <v>208</v>
      </c>
      <c r="C210" s="62">
        <v>4.8109999999999999</v>
      </c>
      <c r="D210" s="62">
        <v>4.8109999999999999</v>
      </c>
      <c r="E210" s="62">
        <v>4.8109999999999999</v>
      </c>
      <c r="F210" s="62">
        <v>4.8109999999999999</v>
      </c>
      <c r="G210" s="62">
        <v>4.8109999999999999</v>
      </c>
      <c r="H210" s="62">
        <v>4.8109999999999999</v>
      </c>
      <c r="I210" s="62">
        <v>4.8109999999999999</v>
      </c>
      <c r="J210" s="62">
        <v>4.8109999999999999</v>
      </c>
      <c r="K210" s="62">
        <v>4.8109999999999999</v>
      </c>
      <c r="L210" s="62">
        <v>4.8109999999999999</v>
      </c>
      <c r="M210" s="62">
        <v>4.8109999999999999</v>
      </c>
      <c r="N210" s="62">
        <v>4.8109999999999999</v>
      </c>
      <c r="O210" s="62">
        <v>4.8109999999999999</v>
      </c>
      <c r="P210" s="62">
        <v>4.8109999999999999</v>
      </c>
      <c r="Q210" s="62">
        <v>4.8109999999999999</v>
      </c>
      <c r="R210" s="62">
        <v>4.8109999999999999</v>
      </c>
      <c r="S210" s="62">
        <v>4.8109999999999999</v>
      </c>
      <c r="T210" s="62">
        <v>4.8109999999999999</v>
      </c>
      <c r="U210" s="62">
        <v>4.8109999999999999</v>
      </c>
      <c r="V210" s="62">
        <v>4.8109999999999999</v>
      </c>
      <c r="W210" s="62">
        <v>4.8109999999999999</v>
      </c>
      <c r="X210" s="62">
        <v>4.8109999999999999</v>
      </c>
      <c r="Y210" s="62">
        <v>4.8109999999999999</v>
      </c>
      <c r="Z210" s="62">
        <v>4.8109999999999999</v>
      </c>
    </row>
    <row r="211" spans="1:26" s="153" customFormat="1" ht="24.75" thickBot="1" x14ac:dyDescent="0.3">
      <c r="B211" s="164" t="s">
        <v>210</v>
      </c>
      <c r="C211" s="165">
        <v>1283</v>
      </c>
      <c r="D211" s="165">
        <v>1283</v>
      </c>
      <c r="E211" s="165">
        <v>1283</v>
      </c>
      <c r="F211" s="165">
        <v>1283</v>
      </c>
      <c r="G211" s="165">
        <v>1283</v>
      </c>
      <c r="H211" s="165">
        <v>1283</v>
      </c>
      <c r="I211" s="165">
        <v>1283</v>
      </c>
      <c r="J211" s="165">
        <v>1283</v>
      </c>
      <c r="K211" s="165">
        <v>1283</v>
      </c>
      <c r="L211" s="165">
        <v>1283</v>
      </c>
      <c r="M211" s="165">
        <v>1283</v>
      </c>
      <c r="N211" s="165">
        <v>1283</v>
      </c>
      <c r="O211" s="165">
        <v>1283</v>
      </c>
      <c r="P211" s="165">
        <v>1283</v>
      </c>
      <c r="Q211" s="165">
        <v>1283</v>
      </c>
      <c r="R211" s="165">
        <v>1283</v>
      </c>
      <c r="S211" s="165">
        <v>1283</v>
      </c>
      <c r="T211" s="165">
        <v>1283</v>
      </c>
      <c r="U211" s="165">
        <v>1283</v>
      </c>
      <c r="V211" s="165">
        <v>1283</v>
      </c>
      <c r="W211" s="165">
        <v>1283</v>
      </c>
      <c r="X211" s="165">
        <v>1283</v>
      </c>
      <c r="Y211" s="165">
        <v>1283</v>
      </c>
      <c r="Z211" s="165">
        <v>1283</v>
      </c>
    </row>
    <row r="212" spans="1:26" ht="13.5" thickBot="1" x14ac:dyDescent="0.2">
      <c r="A212" s="55"/>
      <c r="B212" s="59" t="s">
        <v>149</v>
      </c>
      <c r="C212" s="60">
        <f>C213+C214+C215+C216+C217</f>
        <v>4960.0210000000006</v>
      </c>
      <c r="D212" s="60">
        <f t="shared" ref="D212:Z212" si="41">D213+D214+D215+D216+D217</f>
        <v>4936.8810000000003</v>
      </c>
      <c r="E212" s="60">
        <f t="shared" si="41"/>
        <v>4898.0910000000003</v>
      </c>
      <c r="F212" s="60">
        <f t="shared" si="41"/>
        <v>4892.2510000000002</v>
      </c>
      <c r="G212" s="60">
        <f t="shared" si="41"/>
        <v>4902.2810000000009</v>
      </c>
      <c r="H212" s="60">
        <f t="shared" si="41"/>
        <v>4910.8010000000004</v>
      </c>
      <c r="I212" s="60">
        <f t="shared" si="41"/>
        <v>4916.3810000000003</v>
      </c>
      <c r="J212" s="60">
        <f t="shared" si="41"/>
        <v>4943.7910000000002</v>
      </c>
      <c r="K212" s="60">
        <f t="shared" si="41"/>
        <v>4946.491</v>
      </c>
      <c r="L212" s="60">
        <f t="shared" si="41"/>
        <v>4923.7209999999995</v>
      </c>
      <c r="M212" s="60">
        <f t="shared" si="41"/>
        <v>4904.1610000000001</v>
      </c>
      <c r="N212" s="60">
        <f t="shared" si="41"/>
        <v>4903.5110000000004</v>
      </c>
      <c r="O212" s="60">
        <f t="shared" si="41"/>
        <v>4898.5510000000004</v>
      </c>
      <c r="P212" s="60">
        <f t="shared" si="41"/>
        <v>4899.8010000000004</v>
      </c>
      <c r="Q212" s="60">
        <f t="shared" si="41"/>
        <v>5029.4009999999998</v>
      </c>
      <c r="R212" s="60">
        <f t="shared" si="41"/>
        <v>5125.0510000000004</v>
      </c>
      <c r="S212" s="60">
        <f t="shared" si="41"/>
        <v>5210.6910000000007</v>
      </c>
      <c r="T212" s="60">
        <f t="shared" si="41"/>
        <v>5347.3109999999997</v>
      </c>
      <c r="U212" s="60">
        <f t="shared" si="41"/>
        <v>5019.8710000000001</v>
      </c>
      <c r="V212" s="60">
        <f t="shared" si="41"/>
        <v>5033.3810000000003</v>
      </c>
      <c r="W212" s="60">
        <f t="shared" si="41"/>
        <v>5045.5609999999997</v>
      </c>
      <c r="X212" s="60">
        <f t="shared" si="41"/>
        <v>5040.4809999999998</v>
      </c>
      <c r="Y212" s="60">
        <f t="shared" si="41"/>
        <v>5030.951</v>
      </c>
      <c r="Z212" s="60">
        <f t="shared" si="41"/>
        <v>5004.9709999999995</v>
      </c>
    </row>
    <row r="213" spans="1:26" ht="38.25" x14ac:dyDescent="0.15">
      <c r="A213" s="55"/>
      <c r="B213" s="61" t="s">
        <v>147</v>
      </c>
      <c r="C213" s="62">
        <v>2341.75</v>
      </c>
      <c r="D213" s="62">
        <v>2318.61</v>
      </c>
      <c r="E213" s="62">
        <v>2279.8200000000002</v>
      </c>
      <c r="F213" s="62">
        <v>2273.98</v>
      </c>
      <c r="G213" s="62">
        <v>2284.0100000000002</v>
      </c>
      <c r="H213" s="62">
        <v>2292.5300000000002</v>
      </c>
      <c r="I213" s="62">
        <v>2298.11</v>
      </c>
      <c r="J213" s="62">
        <v>2325.52</v>
      </c>
      <c r="K213" s="62">
        <v>2328.2199999999998</v>
      </c>
      <c r="L213" s="62">
        <v>2305.4499999999998</v>
      </c>
      <c r="M213" s="62">
        <v>2285.89</v>
      </c>
      <c r="N213" s="62">
        <v>2285.2399999999998</v>
      </c>
      <c r="O213" s="62">
        <v>2280.2800000000002</v>
      </c>
      <c r="P213" s="62">
        <v>2281.5300000000002</v>
      </c>
      <c r="Q213" s="62">
        <v>2411.13</v>
      </c>
      <c r="R213" s="62">
        <v>2506.7800000000002</v>
      </c>
      <c r="S213" s="62">
        <v>2592.42</v>
      </c>
      <c r="T213" s="62">
        <v>2729.04</v>
      </c>
      <c r="U213" s="62">
        <v>2401.6</v>
      </c>
      <c r="V213" s="62">
        <v>2415.11</v>
      </c>
      <c r="W213" s="62">
        <v>2427.29</v>
      </c>
      <c r="X213" s="62">
        <v>2422.21</v>
      </c>
      <c r="Y213" s="62">
        <v>2412.6799999999998</v>
      </c>
      <c r="Z213" s="62">
        <v>2386.6999999999998</v>
      </c>
    </row>
    <row r="214" spans="1:26" ht="12.75" x14ac:dyDescent="0.15">
      <c r="A214" s="55"/>
      <c r="B214" s="61" t="s">
        <v>200</v>
      </c>
      <c r="C214" s="62">
        <v>625.29</v>
      </c>
      <c r="D214" s="62">
        <v>625.29</v>
      </c>
      <c r="E214" s="62">
        <v>625.29</v>
      </c>
      <c r="F214" s="62">
        <v>625.29</v>
      </c>
      <c r="G214" s="62">
        <v>625.29</v>
      </c>
      <c r="H214" s="62">
        <v>625.29</v>
      </c>
      <c r="I214" s="62">
        <v>625.29</v>
      </c>
      <c r="J214" s="62">
        <v>625.29</v>
      </c>
      <c r="K214" s="62">
        <v>625.29</v>
      </c>
      <c r="L214" s="62">
        <v>625.29</v>
      </c>
      <c r="M214" s="62">
        <v>625.29</v>
      </c>
      <c r="N214" s="62">
        <v>625.29</v>
      </c>
      <c r="O214" s="62">
        <v>625.29</v>
      </c>
      <c r="P214" s="62">
        <v>625.29</v>
      </c>
      <c r="Q214" s="62">
        <v>625.29</v>
      </c>
      <c r="R214" s="62">
        <v>625.29</v>
      </c>
      <c r="S214" s="62">
        <v>625.29</v>
      </c>
      <c r="T214" s="62">
        <v>625.29</v>
      </c>
      <c r="U214" s="62">
        <v>625.29</v>
      </c>
      <c r="V214" s="62">
        <v>625.29</v>
      </c>
      <c r="W214" s="62">
        <v>625.29</v>
      </c>
      <c r="X214" s="62">
        <v>625.29</v>
      </c>
      <c r="Y214" s="62">
        <v>625.29</v>
      </c>
      <c r="Z214" s="62">
        <v>625.29</v>
      </c>
    </row>
    <row r="215" spans="1:26" ht="12.75" x14ac:dyDescent="0.15">
      <c r="A215" s="55"/>
      <c r="B215" s="61" t="s">
        <v>201</v>
      </c>
      <c r="C215" s="62">
        <v>705.17</v>
      </c>
      <c r="D215" s="62">
        <v>705.17</v>
      </c>
      <c r="E215" s="62">
        <v>705.17</v>
      </c>
      <c r="F215" s="62">
        <v>705.17</v>
      </c>
      <c r="G215" s="62">
        <v>705.17</v>
      </c>
      <c r="H215" s="62">
        <v>705.17</v>
      </c>
      <c r="I215" s="62">
        <v>705.17</v>
      </c>
      <c r="J215" s="62">
        <v>705.17</v>
      </c>
      <c r="K215" s="62">
        <v>705.17</v>
      </c>
      <c r="L215" s="62">
        <v>705.17</v>
      </c>
      <c r="M215" s="62">
        <v>705.17</v>
      </c>
      <c r="N215" s="62">
        <v>705.17</v>
      </c>
      <c r="O215" s="62">
        <v>705.17</v>
      </c>
      <c r="P215" s="62">
        <v>705.17</v>
      </c>
      <c r="Q215" s="62">
        <v>705.17</v>
      </c>
      <c r="R215" s="62">
        <v>705.17</v>
      </c>
      <c r="S215" s="62">
        <v>705.17</v>
      </c>
      <c r="T215" s="62">
        <v>705.17</v>
      </c>
      <c r="U215" s="62">
        <v>705.17</v>
      </c>
      <c r="V215" s="62">
        <v>705.17</v>
      </c>
      <c r="W215" s="62">
        <v>705.17</v>
      </c>
      <c r="X215" s="62">
        <v>705.17</v>
      </c>
      <c r="Y215" s="62">
        <v>705.17</v>
      </c>
      <c r="Z215" s="62">
        <v>705.17</v>
      </c>
    </row>
    <row r="216" spans="1:26" ht="13.5" thickBot="1" x14ac:dyDescent="0.2">
      <c r="A216" s="55"/>
      <c r="B216" s="61" t="s">
        <v>208</v>
      </c>
      <c r="C216" s="62">
        <v>4.8109999999999999</v>
      </c>
      <c r="D216" s="62">
        <v>4.8109999999999999</v>
      </c>
      <c r="E216" s="62">
        <v>4.8109999999999999</v>
      </c>
      <c r="F216" s="62">
        <v>4.8109999999999999</v>
      </c>
      <c r="G216" s="62">
        <v>4.8109999999999999</v>
      </c>
      <c r="H216" s="62">
        <v>4.8109999999999999</v>
      </c>
      <c r="I216" s="62">
        <v>4.8109999999999999</v>
      </c>
      <c r="J216" s="62">
        <v>4.8109999999999999</v>
      </c>
      <c r="K216" s="62">
        <v>4.8109999999999999</v>
      </c>
      <c r="L216" s="62">
        <v>4.8109999999999999</v>
      </c>
      <c r="M216" s="62">
        <v>4.8109999999999999</v>
      </c>
      <c r="N216" s="62">
        <v>4.8109999999999999</v>
      </c>
      <c r="O216" s="62">
        <v>4.8109999999999999</v>
      </c>
      <c r="P216" s="62">
        <v>4.8109999999999999</v>
      </c>
      <c r="Q216" s="62">
        <v>4.8109999999999999</v>
      </c>
      <c r="R216" s="62">
        <v>4.8109999999999999</v>
      </c>
      <c r="S216" s="62">
        <v>4.8109999999999999</v>
      </c>
      <c r="T216" s="62">
        <v>4.8109999999999999</v>
      </c>
      <c r="U216" s="62">
        <v>4.8109999999999999</v>
      </c>
      <c r="V216" s="62">
        <v>4.8109999999999999</v>
      </c>
      <c r="W216" s="62">
        <v>4.8109999999999999</v>
      </c>
      <c r="X216" s="62">
        <v>4.8109999999999999</v>
      </c>
      <c r="Y216" s="62">
        <v>4.8109999999999999</v>
      </c>
      <c r="Z216" s="62">
        <v>4.8109999999999999</v>
      </c>
    </row>
    <row r="217" spans="1:26" s="153" customFormat="1" ht="24.75" thickBot="1" x14ac:dyDescent="0.3">
      <c r="B217" s="164" t="s">
        <v>210</v>
      </c>
      <c r="C217" s="165">
        <v>1283</v>
      </c>
      <c r="D217" s="165">
        <v>1283</v>
      </c>
      <c r="E217" s="165">
        <v>1283</v>
      </c>
      <c r="F217" s="165">
        <v>1283</v>
      </c>
      <c r="G217" s="165">
        <v>1283</v>
      </c>
      <c r="H217" s="165">
        <v>1283</v>
      </c>
      <c r="I217" s="165">
        <v>1283</v>
      </c>
      <c r="J217" s="165">
        <v>1283</v>
      </c>
      <c r="K217" s="165">
        <v>1283</v>
      </c>
      <c r="L217" s="165">
        <v>1283</v>
      </c>
      <c r="M217" s="165">
        <v>1283</v>
      </c>
      <c r="N217" s="165">
        <v>1283</v>
      </c>
      <c r="O217" s="165">
        <v>1283</v>
      </c>
      <c r="P217" s="165">
        <v>1283</v>
      </c>
      <c r="Q217" s="165">
        <v>1283</v>
      </c>
      <c r="R217" s="165">
        <v>1283</v>
      </c>
      <c r="S217" s="165">
        <v>1283</v>
      </c>
      <c r="T217" s="165">
        <v>1283</v>
      </c>
      <c r="U217" s="165">
        <v>1283</v>
      </c>
      <c r="V217" s="165">
        <v>1283</v>
      </c>
      <c r="W217" s="165">
        <v>1283</v>
      </c>
      <c r="X217" s="165">
        <v>1283</v>
      </c>
      <c r="Y217" s="165">
        <v>1283</v>
      </c>
      <c r="Z217" s="165">
        <v>1283</v>
      </c>
    </row>
    <row r="218" spans="1:26" ht="13.5" thickBot="1" x14ac:dyDescent="0.2">
      <c r="A218" s="55"/>
      <c r="B218" s="59" t="s">
        <v>150</v>
      </c>
      <c r="C218" s="60">
        <f>C219+C220+C221+C222+C223</f>
        <v>4921.8810000000003</v>
      </c>
      <c r="D218" s="60">
        <f t="shared" ref="D218:Z218" si="42">D219+D220+D221+D222+D223</f>
        <v>4891.991</v>
      </c>
      <c r="E218" s="60">
        <f t="shared" si="42"/>
        <v>4850.1310000000003</v>
      </c>
      <c r="F218" s="60">
        <f t="shared" si="42"/>
        <v>4824.7510000000002</v>
      </c>
      <c r="G218" s="60">
        <f t="shared" si="42"/>
        <v>4849.3310000000001</v>
      </c>
      <c r="H218" s="60">
        <f t="shared" si="42"/>
        <v>4844.3410000000003</v>
      </c>
      <c r="I218" s="60">
        <f t="shared" si="42"/>
        <v>4854.6210000000001</v>
      </c>
      <c r="J218" s="60">
        <f t="shared" si="42"/>
        <v>4885.9110000000001</v>
      </c>
      <c r="K218" s="60">
        <f t="shared" si="42"/>
        <v>4884.9110000000001</v>
      </c>
      <c r="L218" s="60">
        <f t="shared" si="42"/>
        <v>4880.1910000000007</v>
      </c>
      <c r="M218" s="60">
        <f t="shared" si="42"/>
        <v>4838.5410000000002</v>
      </c>
      <c r="N218" s="60">
        <f t="shared" si="42"/>
        <v>4842.4709999999995</v>
      </c>
      <c r="O218" s="60">
        <f t="shared" si="42"/>
        <v>4844.3209999999999</v>
      </c>
      <c r="P218" s="60">
        <f t="shared" si="42"/>
        <v>4837.8610000000008</v>
      </c>
      <c r="Q218" s="60">
        <f t="shared" si="42"/>
        <v>4944.2110000000002</v>
      </c>
      <c r="R218" s="60">
        <f t="shared" si="42"/>
        <v>5012.6710000000003</v>
      </c>
      <c r="S218" s="60">
        <f t="shared" si="42"/>
        <v>5031.9709999999995</v>
      </c>
      <c r="T218" s="60">
        <f t="shared" si="42"/>
        <v>5432.6809999999996</v>
      </c>
      <c r="U218" s="60">
        <f t="shared" si="42"/>
        <v>5074.0110000000004</v>
      </c>
      <c r="V218" s="60">
        <f t="shared" si="42"/>
        <v>5091.3510000000006</v>
      </c>
      <c r="W218" s="60">
        <f t="shared" si="42"/>
        <v>5099.3410000000003</v>
      </c>
      <c r="X218" s="60">
        <f t="shared" si="42"/>
        <v>5101.0910000000003</v>
      </c>
      <c r="Y218" s="60">
        <f t="shared" si="42"/>
        <v>5102.4809999999998</v>
      </c>
      <c r="Z218" s="60">
        <f t="shared" si="42"/>
        <v>5097.3109999999997</v>
      </c>
    </row>
    <row r="219" spans="1:26" ht="38.25" x14ac:dyDescent="0.15">
      <c r="A219" s="55"/>
      <c r="B219" s="61" t="s">
        <v>147</v>
      </c>
      <c r="C219" s="62">
        <v>2303.61</v>
      </c>
      <c r="D219" s="62">
        <v>2273.7199999999998</v>
      </c>
      <c r="E219" s="62">
        <v>2231.86</v>
      </c>
      <c r="F219" s="62">
        <v>2206.48</v>
      </c>
      <c r="G219" s="62">
        <v>2231.06</v>
      </c>
      <c r="H219" s="62">
        <v>2226.0700000000002</v>
      </c>
      <c r="I219" s="62">
        <v>2236.35</v>
      </c>
      <c r="J219" s="62">
        <v>2267.64</v>
      </c>
      <c r="K219" s="62">
        <v>2266.64</v>
      </c>
      <c r="L219" s="62">
        <v>2261.92</v>
      </c>
      <c r="M219" s="62">
        <v>2220.27</v>
      </c>
      <c r="N219" s="62">
        <v>2224.1999999999998</v>
      </c>
      <c r="O219" s="62">
        <v>2226.0500000000002</v>
      </c>
      <c r="P219" s="62">
        <v>2219.59</v>
      </c>
      <c r="Q219" s="62">
        <v>2325.94</v>
      </c>
      <c r="R219" s="62">
        <v>2394.4</v>
      </c>
      <c r="S219" s="62">
        <v>2413.6999999999998</v>
      </c>
      <c r="T219" s="62">
        <v>2814.41</v>
      </c>
      <c r="U219" s="62">
        <v>2455.7399999999998</v>
      </c>
      <c r="V219" s="62">
        <v>2473.08</v>
      </c>
      <c r="W219" s="62">
        <v>2481.0700000000002</v>
      </c>
      <c r="X219" s="62">
        <v>2482.8200000000002</v>
      </c>
      <c r="Y219" s="62">
        <v>2484.21</v>
      </c>
      <c r="Z219" s="62">
        <v>2479.04</v>
      </c>
    </row>
    <row r="220" spans="1:26" ht="12.75" x14ac:dyDescent="0.15">
      <c r="A220" s="55"/>
      <c r="B220" s="61" t="s">
        <v>200</v>
      </c>
      <c r="C220" s="62">
        <v>625.29</v>
      </c>
      <c r="D220" s="62">
        <v>625.29</v>
      </c>
      <c r="E220" s="62">
        <v>625.29</v>
      </c>
      <c r="F220" s="62">
        <v>625.29</v>
      </c>
      <c r="G220" s="62">
        <v>625.29</v>
      </c>
      <c r="H220" s="62">
        <v>625.29</v>
      </c>
      <c r="I220" s="62">
        <v>625.29</v>
      </c>
      <c r="J220" s="62">
        <v>625.29</v>
      </c>
      <c r="K220" s="62">
        <v>625.29</v>
      </c>
      <c r="L220" s="62">
        <v>625.29</v>
      </c>
      <c r="M220" s="62">
        <v>625.29</v>
      </c>
      <c r="N220" s="62">
        <v>625.29</v>
      </c>
      <c r="O220" s="62">
        <v>625.29</v>
      </c>
      <c r="P220" s="62">
        <v>625.29</v>
      </c>
      <c r="Q220" s="62">
        <v>625.29</v>
      </c>
      <c r="R220" s="62">
        <v>625.29</v>
      </c>
      <c r="S220" s="62">
        <v>625.29</v>
      </c>
      <c r="T220" s="62">
        <v>625.29</v>
      </c>
      <c r="U220" s="62">
        <v>625.29</v>
      </c>
      <c r="V220" s="62">
        <v>625.29</v>
      </c>
      <c r="W220" s="62">
        <v>625.29</v>
      </c>
      <c r="X220" s="62">
        <v>625.29</v>
      </c>
      <c r="Y220" s="62">
        <v>625.29</v>
      </c>
      <c r="Z220" s="62">
        <v>625.29</v>
      </c>
    </row>
    <row r="221" spans="1:26" ht="12.75" x14ac:dyDescent="0.15">
      <c r="A221" s="55"/>
      <c r="B221" s="61" t="s">
        <v>201</v>
      </c>
      <c r="C221" s="62">
        <v>705.17</v>
      </c>
      <c r="D221" s="62">
        <v>705.17</v>
      </c>
      <c r="E221" s="62">
        <v>705.17</v>
      </c>
      <c r="F221" s="62">
        <v>705.17</v>
      </c>
      <c r="G221" s="62">
        <v>705.17</v>
      </c>
      <c r="H221" s="62">
        <v>705.17</v>
      </c>
      <c r="I221" s="62">
        <v>705.17</v>
      </c>
      <c r="J221" s="62">
        <v>705.17</v>
      </c>
      <c r="K221" s="62">
        <v>705.17</v>
      </c>
      <c r="L221" s="62">
        <v>705.17</v>
      </c>
      <c r="M221" s="62">
        <v>705.17</v>
      </c>
      <c r="N221" s="62">
        <v>705.17</v>
      </c>
      <c r="O221" s="62">
        <v>705.17</v>
      </c>
      <c r="P221" s="62">
        <v>705.17</v>
      </c>
      <c r="Q221" s="62">
        <v>705.17</v>
      </c>
      <c r="R221" s="62">
        <v>705.17</v>
      </c>
      <c r="S221" s="62">
        <v>705.17</v>
      </c>
      <c r="T221" s="62">
        <v>705.17</v>
      </c>
      <c r="U221" s="62">
        <v>705.17</v>
      </c>
      <c r="V221" s="62">
        <v>705.17</v>
      </c>
      <c r="W221" s="62">
        <v>705.17</v>
      </c>
      <c r="X221" s="62">
        <v>705.17</v>
      </c>
      <c r="Y221" s="62">
        <v>705.17</v>
      </c>
      <c r="Z221" s="62">
        <v>705.17</v>
      </c>
    </row>
    <row r="222" spans="1:26" ht="13.5" thickBot="1" x14ac:dyDescent="0.2">
      <c r="A222" s="55"/>
      <c r="B222" s="61" t="s">
        <v>208</v>
      </c>
      <c r="C222" s="62">
        <v>4.8109999999999999</v>
      </c>
      <c r="D222" s="62">
        <v>4.8109999999999999</v>
      </c>
      <c r="E222" s="62">
        <v>4.8109999999999999</v>
      </c>
      <c r="F222" s="62">
        <v>4.8109999999999999</v>
      </c>
      <c r="G222" s="62">
        <v>4.8109999999999999</v>
      </c>
      <c r="H222" s="62">
        <v>4.8109999999999999</v>
      </c>
      <c r="I222" s="62">
        <v>4.8109999999999999</v>
      </c>
      <c r="J222" s="62">
        <v>4.8109999999999999</v>
      </c>
      <c r="K222" s="62">
        <v>4.8109999999999999</v>
      </c>
      <c r="L222" s="62">
        <v>4.8109999999999999</v>
      </c>
      <c r="M222" s="62">
        <v>4.8109999999999999</v>
      </c>
      <c r="N222" s="62">
        <v>4.8109999999999999</v>
      </c>
      <c r="O222" s="62">
        <v>4.8109999999999999</v>
      </c>
      <c r="P222" s="62">
        <v>4.8109999999999999</v>
      </c>
      <c r="Q222" s="62">
        <v>4.8109999999999999</v>
      </c>
      <c r="R222" s="62">
        <v>4.8109999999999999</v>
      </c>
      <c r="S222" s="62">
        <v>4.8109999999999999</v>
      </c>
      <c r="T222" s="62">
        <v>4.8109999999999999</v>
      </c>
      <c r="U222" s="62">
        <v>4.8109999999999999</v>
      </c>
      <c r="V222" s="62">
        <v>4.8109999999999999</v>
      </c>
      <c r="W222" s="62">
        <v>4.8109999999999999</v>
      </c>
      <c r="X222" s="62">
        <v>4.8109999999999999</v>
      </c>
      <c r="Y222" s="62">
        <v>4.8109999999999999</v>
      </c>
      <c r="Z222" s="62">
        <v>4.8109999999999999</v>
      </c>
    </row>
    <row r="223" spans="1:26" s="153" customFormat="1" ht="24.75" thickBot="1" x14ac:dyDescent="0.3">
      <c r="B223" s="164" t="s">
        <v>210</v>
      </c>
      <c r="C223" s="165">
        <v>1283</v>
      </c>
      <c r="D223" s="165">
        <v>1283</v>
      </c>
      <c r="E223" s="165">
        <v>1283</v>
      </c>
      <c r="F223" s="165">
        <v>1283</v>
      </c>
      <c r="G223" s="165">
        <v>1283</v>
      </c>
      <c r="H223" s="165">
        <v>1283</v>
      </c>
      <c r="I223" s="165">
        <v>1283</v>
      </c>
      <c r="J223" s="165">
        <v>1283</v>
      </c>
      <c r="K223" s="165">
        <v>1283</v>
      </c>
      <c r="L223" s="165">
        <v>1283</v>
      </c>
      <c r="M223" s="165">
        <v>1283</v>
      </c>
      <c r="N223" s="165">
        <v>1283</v>
      </c>
      <c r="O223" s="165">
        <v>1283</v>
      </c>
      <c r="P223" s="165">
        <v>1283</v>
      </c>
      <c r="Q223" s="165">
        <v>1283</v>
      </c>
      <c r="R223" s="165">
        <v>1283</v>
      </c>
      <c r="S223" s="165">
        <v>1283</v>
      </c>
      <c r="T223" s="165">
        <v>1283</v>
      </c>
      <c r="U223" s="165">
        <v>1283</v>
      </c>
      <c r="V223" s="165">
        <v>1283</v>
      </c>
      <c r="W223" s="165">
        <v>1283</v>
      </c>
      <c r="X223" s="165">
        <v>1283</v>
      </c>
      <c r="Y223" s="165">
        <v>1283</v>
      </c>
      <c r="Z223" s="165">
        <v>1283</v>
      </c>
    </row>
    <row r="224" spans="1:26" ht="13.5" thickBot="1" x14ac:dyDescent="0.2">
      <c r="A224" s="55"/>
      <c r="B224" s="59" t="s">
        <v>151</v>
      </c>
      <c r="C224" s="60">
        <f>C225+C226+C227+C228+C229</f>
        <v>4849.4110000000001</v>
      </c>
      <c r="D224" s="60">
        <f t="shared" ref="D224:Z224" si="43">D225+D226+D227+D228+D229</f>
        <v>4843.4610000000002</v>
      </c>
      <c r="E224" s="60">
        <f t="shared" si="43"/>
        <v>4799.5609999999997</v>
      </c>
      <c r="F224" s="60">
        <f t="shared" si="43"/>
        <v>4782.9009999999998</v>
      </c>
      <c r="G224" s="60">
        <f t="shared" si="43"/>
        <v>4792.6310000000003</v>
      </c>
      <c r="H224" s="60">
        <f t="shared" si="43"/>
        <v>4813.5410000000002</v>
      </c>
      <c r="I224" s="60">
        <f t="shared" si="43"/>
        <v>4864.1010000000006</v>
      </c>
      <c r="J224" s="60">
        <f t="shared" si="43"/>
        <v>4868.0310000000009</v>
      </c>
      <c r="K224" s="60">
        <f t="shared" si="43"/>
        <v>4862.3310000000001</v>
      </c>
      <c r="L224" s="60">
        <f t="shared" si="43"/>
        <v>4841.3710000000001</v>
      </c>
      <c r="M224" s="60">
        <f t="shared" si="43"/>
        <v>4816.8109999999997</v>
      </c>
      <c r="N224" s="60">
        <f t="shared" si="43"/>
        <v>4816.8610000000008</v>
      </c>
      <c r="O224" s="60">
        <f t="shared" si="43"/>
        <v>4810.1409999999996</v>
      </c>
      <c r="P224" s="60">
        <f t="shared" si="43"/>
        <v>4810.2710000000006</v>
      </c>
      <c r="Q224" s="60">
        <f t="shared" si="43"/>
        <v>4936.6710000000003</v>
      </c>
      <c r="R224" s="60">
        <f t="shared" si="43"/>
        <v>4973.2209999999995</v>
      </c>
      <c r="S224" s="60">
        <f t="shared" si="43"/>
        <v>5045.0709999999999</v>
      </c>
      <c r="T224" s="60">
        <f t="shared" si="43"/>
        <v>5229.5110000000004</v>
      </c>
      <c r="U224" s="60">
        <f t="shared" si="43"/>
        <v>4852.2810000000009</v>
      </c>
      <c r="V224" s="60">
        <f t="shared" si="43"/>
        <v>4878.3909999999996</v>
      </c>
      <c r="W224" s="60">
        <f t="shared" si="43"/>
        <v>4892.5110000000004</v>
      </c>
      <c r="X224" s="60">
        <f t="shared" si="43"/>
        <v>4895.4610000000002</v>
      </c>
      <c r="Y224" s="60">
        <f t="shared" si="43"/>
        <v>4887.4310000000005</v>
      </c>
      <c r="Z224" s="60">
        <f t="shared" si="43"/>
        <v>4878.7510000000002</v>
      </c>
    </row>
    <row r="225" spans="1:26" ht="38.25" x14ac:dyDescent="0.15">
      <c r="A225" s="55"/>
      <c r="B225" s="61" t="s">
        <v>147</v>
      </c>
      <c r="C225" s="62">
        <v>2231.14</v>
      </c>
      <c r="D225" s="62">
        <v>2225.19</v>
      </c>
      <c r="E225" s="62">
        <v>2181.29</v>
      </c>
      <c r="F225" s="62">
        <v>2164.63</v>
      </c>
      <c r="G225" s="62">
        <v>2174.36</v>
      </c>
      <c r="H225" s="62">
        <v>2195.27</v>
      </c>
      <c r="I225" s="62">
        <v>2245.83</v>
      </c>
      <c r="J225" s="62">
        <v>2249.7600000000002</v>
      </c>
      <c r="K225" s="62">
        <v>2244.06</v>
      </c>
      <c r="L225" s="62">
        <v>2223.1</v>
      </c>
      <c r="M225" s="62">
        <v>2198.54</v>
      </c>
      <c r="N225" s="62">
        <v>2198.59</v>
      </c>
      <c r="O225" s="62">
        <v>2191.87</v>
      </c>
      <c r="P225" s="62">
        <v>2192</v>
      </c>
      <c r="Q225" s="62">
        <v>2318.4</v>
      </c>
      <c r="R225" s="62">
        <v>2354.9499999999998</v>
      </c>
      <c r="S225" s="62">
        <v>2426.8000000000002</v>
      </c>
      <c r="T225" s="62">
        <v>2611.2399999999998</v>
      </c>
      <c r="U225" s="62">
        <v>2234.0100000000002</v>
      </c>
      <c r="V225" s="62">
        <v>2260.12</v>
      </c>
      <c r="W225" s="62">
        <v>2274.2399999999998</v>
      </c>
      <c r="X225" s="62">
        <v>2277.19</v>
      </c>
      <c r="Y225" s="62">
        <v>2269.16</v>
      </c>
      <c r="Z225" s="62">
        <v>2260.48</v>
      </c>
    </row>
    <row r="226" spans="1:26" ht="12.75" x14ac:dyDescent="0.15">
      <c r="A226" s="55"/>
      <c r="B226" s="61" t="s">
        <v>200</v>
      </c>
      <c r="C226" s="62">
        <v>625.29</v>
      </c>
      <c r="D226" s="62">
        <v>625.29</v>
      </c>
      <c r="E226" s="62">
        <v>625.29</v>
      </c>
      <c r="F226" s="62">
        <v>625.29</v>
      </c>
      <c r="G226" s="62">
        <v>625.29</v>
      </c>
      <c r="H226" s="62">
        <v>625.29</v>
      </c>
      <c r="I226" s="62">
        <v>625.29</v>
      </c>
      <c r="J226" s="62">
        <v>625.29</v>
      </c>
      <c r="K226" s="62">
        <v>625.29</v>
      </c>
      <c r="L226" s="62">
        <v>625.29</v>
      </c>
      <c r="M226" s="62">
        <v>625.29</v>
      </c>
      <c r="N226" s="62">
        <v>625.29</v>
      </c>
      <c r="O226" s="62">
        <v>625.29</v>
      </c>
      <c r="P226" s="62">
        <v>625.29</v>
      </c>
      <c r="Q226" s="62">
        <v>625.29</v>
      </c>
      <c r="R226" s="62">
        <v>625.29</v>
      </c>
      <c r="S226" s="62">
        <v>625.29</v>
      </c>
      <c r="T226" s="62">
        <v>625.29</v>
      </c>
      <c r="U226" s="62">
        <v>625.29</v>
      </c>
      <c r="V226" s="62">
        <v>625.29</v>
      </c>
      <c r="W226" s="62">
        <v>625.29</v>
      </c>
      <c r="X226" s="62">
        <v>625.29</v>
      </c>
      <c r="Y226" s="62">
        <v>625.29</v>
      </c>
      <c r="Z226" s="62">
        <v>625.29</v>
      </c>
    </row>
    <row r="227" spans="1:26" ht="12.75" x14ac:dyDescent="0.15">
      <c r="A227" s="55"/>
      <c r="B227" s="61" t="s">
        <v>201</v>
      </c>
      <c r="C227" s="62">
        <v>705.17</v>
      </c>
      <c r="D227" s="62">
        <v>705.17</v>
      </c>
      <c r="E227" s="62">
        <v>705.17</v>
      </c>
      <c r="F227" s="62">
        <v>705.17</v>
      </c>
      <c r="G227" s="62">
        <v>705.17</v>
      </c>
      <c r="H227" s="62">
        <v>705.17</v>
      </c>
      <c r="I227" s="62">
        <v>705.17</v>
      </c>
      <c r="J227" s="62">
        <v>705.17</v>
      </c>
      <c r="K227" s="62">
        <v>705.17</v>
      </c>
      <c r="L227" s="62">
        <v>705.17</v>
      </c>
      <c r="M227" s="62">
        <v>705.17</v>
      </c>
      <c r="N227" s="62">
        <v>705.17</v>
      </c>
      <c r="O227" s="62">
        <v>705.17</v>
      </c>
      <c r="P227" s="62">
        <v>705.17</v>
      </c>
      <c r="Q227" s="62">
        <v>705.17</v>
      </c>
      <c r="R227" s="62">
        <v>705.17</v>
      </c>
      <c r="S227" s="62">
        <v>705.17</v>
      </c>
      <c r="T227" s="62">
        <v>705.17</v>
      </c>
      <c r="U227" s="62">
        <v>705.17</v>
      </c>
      <c r="V227" s="62">
        <v>705.17</v>
      </c>
      <c r="W227" s="62">
        <v>705.17</v>
      </c>
      <c r="X227" s="62">
        <v>705.17</v>
      </c>
      <c r="Y227" s="62">
        <v>705.17</v>
      </c>
      <c r="Z227" s="62">
        <v>705.17</v>
      </c>
    </row>
    <row r="228" spans="1:26" ht="13.5" thickBot="1" x14ac:dyDescent="0.2">
      <c r="A228" s="55"/>
      <c r="B228" s="61" t="s">
        <v>208</v>
      </c>
      <c r="C228" s="62">
        <v>4.8109999999999999</v>
      </c>
      <c r="D228" s="62">
        <v>4.8109999999999999</v>
      </c>
      <c r="E228" s="62">
        <v>4.8109999999999999</v>
      </c>
      <c r="F228" s="62">
        <v>4.8109999999999999</v>
      </c>
      <c r="G228" s="62">
        <v>4.8109999999999999</v>
      </c>
      <c r="H228" s="62">
        <v>4.8109999999999999</v>
      </c>
      <c r="I228" s="62">
        <v>4.8109999999999999</v>
      </c>
      <c r="J228" s="62">
        <v>4.8109999999999999</v>
      </c>
      <c r="K228" s="62">
        <v>4.8109999999999999</v>
      </c>
      <c r="L228" s="62">
        <v>4.8109999999999999</v>
      </c>
      <c r="M228" s="62">
        <v>4.8109999999999999</v>
      </c>
      <c r="N228" s="62">
        <v>4.8109999999999999</v>
      </c>
      <c r="O228" s="62">
        <v>4.8109999999999999</v>
      </c>
      <c r="P228" s="62">
        <v>4.8109999999999999</v>
      </c>
      <c r="Q228" s="62">
        <v>4.8109999999999999</v>
      </c>
      <c r="R228" s="62">
        <v>4.8109999999999999</v>
      </c>
      <c r="S228" s="62">
        <v>4.8109999999999999</v>
      </c>
      <c r="T228" s="62">
        <v>4.8109999999999999</v>
      </c>
      <c r="U228" s="62">
        <v>4.8109999999999999</v>
      </c>
      <c r="V228" s="62">
        <v>4.8109999999999999</v>
      </c>
      <c r="W228" s="62">
        <v>4.8109999999999999</v>
      </c>
      <c r="X228" s="62">
        <v>4.8109999999999999</v>
      </c>
      <c r="Y228" s="62">
        <v>4.8109999999999999</v>
      </c>
      <c r="Z228" s="62">
        <v>4.8109999999999999</v>
      </c>
    </row>
    <row r="229" spans="1:26" s="153" customFormat="1" ht="24.75" thickBot="1" x14ac:dyDescent="0.3">
      <c r="B229" s="164" t="s">
        <v>210</v>
      </c>
      <c r="C229" s="165">
        <v>1283</v>
      </c>
      <c r="D229" s="165">
        <v>1283</v>
      </c>
      <c r="E229" s="165">
        <v>1283</v>
      </c>
      <c r="F229" s="165">
        <v>1283</v>
      </c>
      <c r="G229" s="165">
        <v>1283</v>
      </c>
      <c r="H229" s="165">
        <v>1283</v>
      </c>
      <c r="I229" s="165">
        <v>1283</v>
      </c>
      <c r="J229" s="165">
        <v>1283</v>
      </c>
      <c r="K229" s="165">
        <v>1283</v>
      </c>
      <c r="L229" s="165">
        <v>1283</v>
      </c>
      <c r="M229" s="165">
        <v>1283</v>
      </c>
      <c r="N229" s="165">
        <v>1283</v>
      </c>
      <c r="O229" s="165">
        <v>1283</v>
      </c>
      <c r="P229" s="165">
        <v>1283</v>
      </c>
      <c r="Q229" s="165">
        <v>1283</v>
      </c>
      <c r="R229" s="165">
        <v>1283</v>
      </c>
      <c r="S229" s="165">
        <v>1283</v>
      </c>
      <c r="T229" s="165">
        <v>1283</v>
      </c>
      <c r="U229" s="165">
        <v>1283</v>
      </c>
      <c r="V229" s="165">
        <v>1283</v>
      </c>
      <c r="W229" s="165">
        <v>1283</v>
      </c>
      <c r="X229" s="165">
        <v>1283</v>
      </c>
      <c r="Y229" s="165">
        <v>1283</v>
      </c>
      <c r="Z229" s="165">
        <v>1283</v>
      </c>
    </row>
    <row r="230" spans="1:26" ht="13.5" thickBot="1" x14ac:dyDescent="0.2">
      <c r="A230" s="55"/>
      <c r="B230" s="59" t="s">
        <v>152</v>
      </c>
      <c r="C230" s="60">
        <f>C231+C232+C233+C234+C235</f>
        <v>4818.2510000000002</v>
      </c>
      <c r="D230" s="60">
        <f t="shared" ref="D230:Z230" si="44">D231+D232+D233+D234+D235</f>
        <v>4804.9610000000002</v>
      </c>
      <c r="E230" s="60">
        <f t="shared" si="44"/>
        <v>4739.8010000000004</v>
      </c>
      <c r="F230" s="60">
        <f t="shared" si="44"/>
        <v>4698.4709999999995</v>
      </c>
      <c r="G230" s="60">
        <f t="shared" si="44"/>
        <v>4693.4310000000005</v>
      </c>
      <c r="H230" s="60">
        <f t="shared" si="44"/>
        <v>4693.9210000000003</v>
      </c>
      <c r="I230" s="60">
        <f t="shared" si="44"/>
        <v>4710.9809999999998</v>
      </c>
      <c r="J230" s="60">
        <f t="shared" si="44"/>
        <v>4727.6409999999996</v>
      </c>
      <c r="K230" s="60">
        <f t="shared" si="44"/>
        <v>4728.1210000000001</v>
      </c>
      <c r="L230" s="60">
        <f t="shared" si="44"/>
        <v>4723.0609999999997</v>
      </c>
      <c r="M230" s="60">
        <f t="shared" si="44"/>
        <v>4680.9310000000005</v>
      </c>
      <c r="N230" s="60">
        <f t="shared" si="44"/>
        <v>4656.2610000000004</v>
      </c>
      <c r="O230" s="60">
        <f t="shared" si="44"/>
        <v>4673.6910000000007</v>
      </c>
      <c r="P230" s="60">
        <f t="shared" si="44"/>
        <v>4690.9410000000007</v>
      </c>
      <c r="Q230" s="60">
        <f t="shared" si="44"/>
        <v>4810.5810000000001</v>
      </c>
      <c r="R230" s="60">
        <f t="shared" si="44"/>
        <v>4874.9310000000005</v>
      </c>
      <c r="S230" s="60">
        <f t="shared" si="44"/>
        <v>4905.3610000000008</v>
      </c>
      <c r="T230" s="60">
        <f t="shared" si="44"/>
        <v>5218.241</v>
      </c>
      <c r="U230" s="60">
        <f t="shared" si="44"/>
        <v>4852.7610000000004</v>
      </c>
      <c r="V230" s="60">
        <f t="shared" si="44"/>
        <v>4883.5810000000001</v>
      </c>
      <c r="W230" s="60">
        <f t="shared" si="44"/>
        <v>4889.0609999999997</v>
      </c>
      <c r="X230" s="60">
        <f t="shared" si="44"/>
        <v>4894.7110000000002</v>
      </c>
      <c r="Y230" s="60">
        <f t="shared" si="44"/>
        <v>4894.3710000000001</v>
      </c>
      <c r="Z230" s="60">
        <f t="shared" si="44"/>
        <v>4887.6509999999998</v>
      </c>
    </row>
    <row r="231" spans="1:26" ht="38.25" x14ac:dyDescent="0.15">
      <c r="A231" s="55"/>
      <c r="B231" s="61" t="s">
        <v>147</v>
      </c>
      <c r="C231" s="62">
        <v>2199.98</v>
      </c>
      <c r="D231" s="62">
        <v>2186.69</v>
      </c>
      <c r="E231" s="62">
        <v>2121.5300000000002</v>
      </c>
      <c r="F231" s="62">
        <v>2080.1999999999998</v>
      </c>
      <c r="G231" s="62">
        <v>2075.16</v>
      </c>
      <c r="H231" s="62">
        <v>2075.65</v>
      </c>
      <c r="I231" s="62">
        <v>2092.71</v>
      </c>
      <c r="J231" s="62">
        <v>2109.37</v>
      </c>
      <c r="K231" s="62">
        <v>2109.85</v>
      </c>
      <c r="L231" s="62">
        <v>2104.79</v>
      </c>
      <c r="M231" s="62">
        <v>2062.66</v>
      </c>
      <c r="N231" s="62">
        <v>2037.99</v>
      </c>
      <c r="O231" s="62">
        <v>2055.42</v>
      </c>
      <c r="P231" s="62">
        <v>2072.67</v>
      </c>
      <c r="Q231" s="62">
        <v>2192.31</v>
      </c>
      <c r="R231" s="62">
        <v>2256.66</v>
      </c>
      <c r="S231" s="62">
        <v>2287.09</v>
      </c>
      <c r="T231" s="62">
        <v>2599.9699999999998</v>
      </c>
      <c r="U231" s="62">
        <v>2234.4899999999998</v>
      </c>
      <c r="V231" s="62">
        <v>2265.31</v>
      </c>
      <c r="W231" s="62">
        <v>2270.79</v>
      </c>
      <c r="X231" s="62">
        <v>2276.44</v>
      </c>
      <c r="Y231" s="62">
        <v>2276.1</v>
      </c>
      <c r="Z231" s="62">
        <v>2269.38</v>
      </c>
    </row>
    <row r="232" spans="1:26" ht="12.75" x14ac:dyDescent="0.15">
      <c r="A232" s="55"/>
      <c r="B232" s="61" t="s">
        <v>200</v>
      </c>
      <c r="C232" s="62">
        <v>625.29</v>
      </c>
      <c r="D232" s="62">
        <v>625.29</v>
      </c>
      <c r="E232" s="62">
        <v>625.29</v>
      </c>
      <c r="F232" s="62">
        <v>625.29</v>
      </c>
      <c r="G232" s="62">
        <v>625.29</v>
      </c>
      <c r="H232" s="62">
        <v>625.29</v>
      </c>
      <c r="I232" s="62">
        <v>625.29</v>
      </c>
      <c r="J232" s="62">
        <v>625.29</v>
      </c>
      <c r="K232" s="62">
        <v>625.29</v>
      </c>
      <c r="L232" s="62">
        <v>625.29</v>
      </c>
      <c r="M232" s="62">
        <v>625.29</v>
      </c>
      <c r="N232" s="62">
        <v>625.29</v>
      </c>
      <c r="O232" s="62">
        <v>625.29</v>
      </c>
      <c r="P232" s="62">
        <v>625.29</v>
      </c>
      <c r="Q232" s="62">
        <v>625.29</v>
      </c>
      <c r="R232" s="62">
        <v>625.29</v>
      </c>
      <c r="S232" s="62">
        <v>625.29</v>
      </c>
      <c r="T232" s="62">
        <v>625.29</v>
      </c>
      <c r="U232" s="62">
        <v>625.29</v>
      </c>
      <c r="V232" s="62">
        <v>625.29</v>
      </c>
      <c r="W232" s="62">
        <v>625.29</v>
      </c>
      <c r="X232" s="62">
        <v>625.29</v>
      </c>
      <c r="Y232" s="62">
        <v>625.29</v>
      </c>
      <c r="Z232" s="62">
        <v>625.29</v>
      </c>
    </row>
    <row r="233" spans="1:26" ht="12.75" x14ac:dyDescent="0.15">
      <c r="A233" s="55"/>
      <c r="B233" s="61" t="s">
        <v>201</v>
      </c>
      <c r="C233" s="62">
        <v>705.17</v>
      </c>
      <c r="D233" s="62">
        <v>705.17</v>
      </c>
      <c r="E233" s="62">
        <v>705.17</v>
      </c>
      <c r="F233" s="62">
        <v>705.17</v>
      </c>
      <c r="G233" s="62">
        <v>705.17</v>
      </c>
      <c r="H233" s="62">
        <v>705.17</v>
      </c>
      <c r="I233" s="62">
        <v>705.17</v>
      </c>
      <c r="J233" s="62">
        <v>705.17</v>
      </c>
      <c r="K233" s="62">
        <v>705.17</v>
      </c>
      <c r="L233" s="62">
        <v>705.17</v>
      </c>
      <c r="M233" s="62">
        <v>705.17</v>
      </c>
      <c r="N233" s="62">
        <v>705.17</v>
      </c>
      <c r="O233" s="62">
        <v>705.17</v>
      </c>
      <c r="P233" s="62">
        <v>705.17</v>
      </c>
      <c r="Q233" s="62">
        <v>705.17</v>
      </c>
      <c r="R233" s="62">
        <v>705.17</v>
      </c>
      <c r="S233" s="62">
        <v>705.17</v>
      </c>
      <c r="T233" s="62">
        <v>705.17</v>
      </c>
      <c r="U233" s="62">
        <v>705.17</v>
      </c>
      <c r="V233" s="62">
        <v>705.17</v>
      </c>
      <c r="W233" s="62">
        <v>705.17</v>
      </c>
      <c r="X233" s="62">
        <v>705.17</v>
      </c>
      <c r="Y233" s="62">
        <v>705.17</v>
      </c>
      <c r="Z233" s="62">
        <v>705.17</v>
      </c>
    </row>
    <row r="234" spans="1:26" ht="13.5" thickBot="1" x14ac:dyDescent="0.2">
      <c r="A234" s="55"/>
      <c r="B234" s="61" t="s">
        <v>208</v>
      </c>
      <c r="C234" s="62">
        <v>4.8109999999999999</v>
      </c>
      <c r="D234" s="62">
        <v>4.8109999999999999</v>
      </c>
      <c r="E234" s="62">
        <v>4.8109999999999999</v>
      </c>
      <c r="F234" s="62">
        <v>4.8109999999999999</v>
      </c>
      <c r="G234" s="62">
        <v>4.8109999999999999</v>
      </c>
      <c r="H234" s="62">
        <v>4.8109999999999999</v>
      </c>
      <c r="I234" s="62">
        <v>4.8109999999999999</v>
      </c>
      <c r="J234" s="62">
        <v>4.8109999999999999</v>
      </c>
      <c r="K234" s="62">
        <v>4.8109999999999999</v>
      </c>
      <c r="L234" s="62">
        <v>4.8109999999999999</v>
      </c>
      <c r="M234" s="62">
        <v>4.8109999999999999</v>
      </c>
      <c r="N234" s="62">
        <v>4.8109999999999999</v>
      </c>
      <c r="O234" s="62">
        <v>4.8109999999999999</v>
      </c>
      <c r="P234" s="62">
        <v>4.8109999999999999</v>
      </c>
      <c r="Q234" s="62">
        <v>4.8109999999999999</v>
      </c>
      <c r="R234" s="62">
        <v>4.8109999999999999</v>
      </c>
      <c r="S234" s="62">
        <v>4.8109999999999999</v>
      </c>
      <c r="T234" s="62">
        <v>4.8109999999999999</v>
      </c>
      <c r="U234" s="62">
        <v>4.8109999999999999</v>
      </c>
      <c r="V234" s="62">
        <v>4.8109999999999999</v>
      </c>
      <c r="W234" s="62">
        <v>4.8109999999999999</v>
      </c>
      <c r="X234" s="62">
        <v>4.8109999999999999</v>
      </c>
      <c r="Y234" s="62">
        <v>4.8109999999999999</v>
      </c>
      <c r="Z234" s="62">
        <v>4.8109999999999999</v>
      </c>
    </row>
    <row r="235" spans="1:26" s="153" customFormat="1" ht="24.75" thickBot="1" x14ac:dyDescent="0.3">
      <c r="B235" s="164" t="s">
        <v>210</v>
      </c>
      <c r="C235" s="165">
        <v>1283</v>
      </c>
      <c r="D235" s="165">
        <v>1283</v>
      </c>
      <c r="E235" s="165">
        <v>1283</v>
      </c>
      <c r="F235" s="165">
        <v>1283</v>
      </c>
      <c r="G235" s="165">
        <v>1283</v>
      </c>
      <c r="H235" s="165">
        <v>1283</v>
      </c>
      <c r="I235" s="165">
        <v>1283</v>
      </c>
      <c r="J235" s="165">
        <v>1283</v>
      </c>
      <c r="K235" s="165">
        <v>1283</v>
      </c>
      <c r="L235" s="165">
        <v>1283</v>
      </c>
      <c r="M235" s="165">
        <v>1283</v>
      </c>
      <c r="N235" s="165">
        <v>1283</v>
      </c>
      <c r="O235" s="165">
        <v>1283</v>
      </c>
      <c r="P235" s="165">
        <v>1283</v>
      </c>
      <c r="Q235" s="165">
        <v>1283</v>
      </c>
      <c r="R235" s="165">
        <v>1283</v>
      </c>
      <c r="S235" s="165">
        <v>1283</v>
      </c>
      <c r="T235" s="165">
        <v>1283</v>
      </c>
      <c r="U235" s="165">
        <v>1283</v>
      </c>
      <c r="V235" s="165">
        <v>1283</v>
      </c>
      <c r="W235" s="165">
        <v>1283</v>
      </c>
      <c r="X235" s="165">
        <v>1283</v>
      </c>
      <c r="Y235" s="165">
        <v>1283</v>
      </c>
      <c r="Z235" s="165">
        <v>1283</v>
      </c>
    </row>
    <row r="236" spans="1:26" ht="13.5" thickBot="1" x14ac:dyDescent="0.2">
      <c r="A236" s="55"/>
      <c r="B236" s="59" t="s">
        <v>153</v>
      </c>
      <c r="C236" s="60">
        <f>C237+C238+C239+C240+C241</f>
        <v>4491.7810000000009</v>
      </c>
      <c r="D236" s="60">
        <f t="shared" ref="D236:Z236" si="45">D237+D238+D239+D240+D241</f>
        <v>4484.9510000000009</v>
      </c>
      <c r="E236" s="60">
        <f t="shared" si="45"/>
        <v>4431.9210000000003</v>
      </c>
      <c r="F236" s="60">
        <f t="shared" si="45"/>
        <v>4426.2110000000002</v>
      </c>
      <c r="G236" s="60">
        <f t="shared" si="45"/>
        <v>4436.1010000000006</v>
      </c>
      <c r="H236" s="60">
        <f t="shared" si="45"/>
        <v>4437.3510000000006</v>
      </c>
      <c r="I236" s="60">
        <f t="shared" si="45"/>
        <v>4454.8710000000001</v>
      </c>
      <c r="J236" s="60">
        <f t="shared" si="45"/>
        <v>4448.4610000000002</v>
      </c>
      <c r="K236" s="60">
        <f t="shared" si="45"/>
        <v>4457.7710000000006</v>
      </c>
      <c r="L236" s="60">
        <f t="shared" si="45"/>
        <v>4449.6710000000003</v>
      </c>
      <c r="M236" s="60">
        <f t="shared" si="45"/>
        <v>4420.4709999999995</v>
      </c>
      <c r="N236" s="60">
        <f t="shared" si="45"/>
        <v>4418.2810000000009</v>
      </c>
      <c r="O236" s="60">
        <f t="shared" si="45"/>
        <v>4425.4210000000003</v>
      </c>
      <c r="P236" s="60">
        <f t="shared" si="45"/>
        <v>4429.9510000000009</v>
      </c>
      <c r="Q236" s="60">
        <f t="shared" si="45"/>
        <v>4500.9009999999998</v>
      </c>
      <c r="R236" s="60">
        <f t="shared" si="45"/>
        <v>4544.991</v>
      </c>
      <c r="S236" s="60">
        <f t="shared" si="45"/>
        <v>4628.0910000000003</v>
      </c>
      <c r="T236" s="60">
        <f t="shared" si="45"/>
        <v>5008.201</v>
      </c>
      <c r="U236" s="60">
        <f t="shared" si="45"/>
        <v>4787.2810000000009</v>
      </c>
      <c r="V236" s="60">
        <f t="shared" si="45"/>
        <v>4793.6810000000005</v>
      </c>
      <c r="W236" s="60">
        <f t="shared" si="45"/>
        <v>4798.991</v>
      </c>
      <c r="X236" s="60">
        <f t="shared" si="45"/>
        <v>4795.8710000000001</v>
      </c>
      <c r="Y236" s="60">
        <f t="shared" si="45"/>
        <v>4788.9410000000007</v>
      </c>
      <c r="Z236" s="60">
        <f t="shared" si="45"/>
        <v>4778.1810000000005</v>
      </c>
    </row>
    <row r="237" spans="1:26" ht="38.25" x14ac:dyDescent="0.15">
      <c r="A237" s="55"/>
      <c r="B237" s="61" t="s">
        <v>147</v>
      </c>
      <c r="C237" s="62">
        <v>1873.51</v>
      </c>
      <c r="D237" s="62">
        <v>1866.68</v>
      </c>
      <c r="E237" s="62">
        <v>1813.65</v>
      </c>
      <c r="F237" s="62">
        <v>1807.94</v>
      </c>
      <c r="G237" s="62">
        <v>1817.83</v>
      </c>
      <c r="H237" s="62">
        <v>1819.08</v>
      </c>
      <c r="I237" s="62">
        <v>1836.6</v>
      </c>
      <c r="J237" s="62">
        <v>1830.19</v>
      </c>
      <c r="K237" s="62">
        <v>1839.5</v>
      </c>
      <c r="L237" s="62">
        <v>1831.4</v>
      </c>
      <c r="M237" s="62">
        <v>1802.2</v>
      </c>
      <c r="N237" s="62">
        <v>1800.01</v>
      </c>
      <c r="O237" s="62">
        <v>1807.15</v>
      </c>
      <c r="P237" s="62">
        <v>1811.68</v>
      </c>
      <c r="Q237" s="62">
        <v>1882.63</v>
      </c>
      <c r="R237" s="62">
        <v>1926.72</v>
      </c>
      <c r="S237" s="62">
        <v>2009.82</v>
      </c>
      <c r="T237" s="62">
        <v>2389.9299999999998</v>
      </c>
      <c r="U237" s="62">
        <v>2169.0100000000002</v>
      </c>
      <c r="V237" s="62">
        <v>2175.41</v>
      </c>
      <c r="W237" s="62">
        <v>2180.7199999999998</v>
      </c>
      <c r="X237" s="62">
        <v>2177.6</v>
      </c>
      <c r="Y237" s="62">
        <v>2170.67</v>
      </c>
      <c r="Z237" s="62">
        <v>2159.91</v>
      </c>
    </row>
    <row r="238" spans="1:26" ht="12.75" x14ac:dyDescent="0.15">
      <c r="A238" s="55"/>
      <c r="B238" s="61" t="s">
        <v>200</v>
      </c>
      <c r="C238" s="62">
        <v>625.29</v>
      </c>
      <c r="D238" s="62">
        <v>625.29</v>
      </c>
      <c r="E238" s="62">
        <v>625.29</v>
      </c>
      <c r="F238" s="62">
        <v>625.29</v>
      </c>
      <c r="G238" s="62">
        <v>625.29</v>
      </c>
      <c r="H238" s="62">
        <v>625.29</v>
      </c>
      <c r="I238" s="62">
        <v>625.29</v>
      </c>
      <c r="J238" s="62">
        <v>625.29</v>
      </c>
      <c r="K238" s="62">
        <v>625.29</v>
      </c>
      <c r="L238" s="62">
        <v>625.29</v>
      </c>
      <c r="M238" s="62">
        <v>625.29</v>
      </c>
      <c r="N238" s="62">
        <v>625.29</v>
      </c>
      <c r="O238" s="62">
        <v>625.29</v>
      </c>
      <c r="P238" s="62">
        <v>625.29</v>
      </c>
      <c r="Q238" s="62">
        <v>625.29</v>
      </c>
      <c r="R238" s="62">
        <v>625.29</v>
      </c>
      <c r="S238" s="62">
        <v>625.29</v>
      </c>
      <c r="T238" s="62">
        <v>625.29</v>
      </c>
      <c r="U238" s="62">
        <v>625.29</v>
      </c>
      <c r="V238" s="62">
        <v>625.29</v>
      </c>
      <c r="W238" s="62">
        <v>625.29</v>
      </c>
      <c r="X238" s="62">
        <v>625.29</v>
      </c>
      <c r="Y238" s="62">
        <v>625.29</v>
      </c>
      <c r="Z238" s="62">
        <v>625.29</v>
      </c>
    </row>
    <row r="239" spans="1:26" ht="12.75" x14ac:dyDescent="0.15">
      <c r="A239" s="55"/>
      <c r="B239" s="61" t="s">
        <v>201</v>
      </c>
      <c r="C239" s="62">
        <v>705.17</v>
      </c>
      <c r="D239" s="62">
        <v>705.17</v>
      </c>
      <c r="E239" s="62">
        <v>705.17</v>
      </c>
      <c r="F239" s="62">
        <v>705.17</v>
      </c>
      <c r="G239" s="62">
        <v>705.17</v>
      </c>
      <c r="H239" s="62">
        <v>705.17</v>
      </c>
      <c r="I239" s="62">
        <v>705.17</v>
      </c>
      <c r="J239" s="62">
        <v>705.17</v>
      </c>
      <c r="K239" s="62">
        <v>705.17</v>
      </c>
      <c r="L239" s="62">
        <v>705.17</v>
      </c>
      <c r="M239" s="62">
        <v>705.17</v>
      </c>
      <c r="N239" s="62">
        <v>705.17</v>
      </c>
      <c r="O239" s="62">
        <v>705.17</v>
      </c>
      <c r="P239" s="62">
        <v>705.17</v>
      </c>
      <c r="Q239" s="62">
        <v>705.17</v>
      </c>
      <c r="R239" s="62">
        <v>705.17</v>
      </c>
      <c r="S239" s="62">
        <v>705.17</v>
      </c>
      <c r="T239" s="62">
        <v>705.17</v>
      </c>
      <c r="U239" s="62">
        <v>705.17</v>
      </c>
      <c r="V239" s="62">
        <v>705.17</v>
      </c>
      <c r="W239" s="62">
        <v>705.17</v>
      </c>
      <c r="X239" s="62">
        <v>705.17</v>
      </c>
      <c r="Y239" s="62">
        <v>705.17</v>
      </c>
      <c r="Z239" s="62">
        <v>705.17</v>
      </c>
    </row>
    <row r="240" spans="1:26" ht="13.5" thickBot="1" x14ac:dyDescent="0.2">
      <c r="A240" s="55"/>
      <c r="B240" s="61" t="s">
        <v>208</v>
      </c>
      <c r="C240" s="62">
        <v>4.8109999999999999</v>
      </c>
      <c r="D240" s="62">
        <v>4.8109999999999999</v>
      </c>
      <c r="E240" s="62">
        <v>4.8109999999999999</v>
      </c>
      <c r="F240" s="62">
        <v>4.8109999999999999</v>
      </c>
      <c r="G240" s="62">
        <v>4.8109999999999999</v>
      </c>
      <c r="H240" s="62">
        <v>4.8109999999999999</v>
      </c>
      <c r="I240" s="62">
        <v>4.8109999999999999</v>
      </c>
      <c r="J240" s="62">
        <v>4.8109999999999999</v>
      </c>
      <c r="K240" s="62">
        <v>4.8109999999999999</v>
      </c>
      <c r="L240" s="62">
        <v>4.8109999999999999</v>
      </c>
      <c r="M240" s="62">
        <v>4.8109999999999999</v>
      </c>
      <c r="N240" s="62">
        <v>4.8109999999999999</v>
      </c>
      <c r="O240" s="62">
        <v>4.8109999999999999</v>
      </c>
      <c r="P240" s="62">
        <v>4.8109999999999999</v>
      </c>
      <c r="Q240" s="62">
        <v>4.8109999999999999</v>
      </c>
      <c r="R240" s="62">
        <v>4.8109999999999999</v>
      </c>
      <c r="S240" s="62">
        <v>4.8109999999999999</v>
      </c>
      <c r="T240" s="62">
        <v>4.8109999999999999</v>
      </c>
      <c r="U240" s="62">
        <v>4.8109999999999999</v>
      </c>
      <c r="V240" s="62">
        <v>4.8109999999999999</v>
      </c>
      <c r="W240" s="62">
        <v>4.8109999999999999</v>
      </c>
      <c r="X240" s="62">
        <v>4.8109999999999999</v>
      </c>
      <c r="Y240" s="62">
        <v>4.8109999999999999</v>
      </c>
      <c r="Z240" s="62">
        <v>4.8109999999999999</v>
      </c>
    </row>
    <row r="241" spans="1:26" s="153" customFormat="1" ht="24.75" thickBot="1" x14ac:dyDescent="0.3">
      <c r="B241" s="164" t="s">
        <v>210</v>
      </c>
      <c r="C241" s="165">
        <v>1283</v>
      </c>
      <c r="D241" s="165">
        <v>1283</v>
      </c>
      <c r="E241" s="165">
        <v>1283</v>
      </c>
      <c r="F241" s="165">
        <v>1283</v>
      </c>
      <c r="G241" s="165">
        <v>1283</v>
      </c>
      <c r="H241" s="165">
        <v>1283</v>
      </c>
      <c r="I241" s="165">
        <v>1283</v>
      </c>
      <c r="J241" s="165">
        <v>1283</v>
      </c>
      <c r="K241" s="165">
        <v>1283</v>
      </c>
      <c r="L241" s="165">
        <v>1283</v>
      </c>
      <c r="M241" s="165">
        <v>1283</v>
      </c>
      <c r="N241" s="165">
        <v>1283</v>
      </c>
      <c r="O241" s="165">
        <v>1283</v>
      </c>
      <c r="P241" s="165">
        <v>1283</v>
      </c>
      <c r="Q241" s="165">
        <v>1283</v>
      </c>
      <c r="R241" s="165">
        <v>1283</v>
      </c>
      <c r="S241" s="165">
        <v>1283</v>
      </c>
      <c r="T241" s="165">
        <v>1283</v>
      </c>
      <c r="U241" s="165">
        <v>1283</v>
      </c>
      <c r="V241" s="165">
        <v>1283</v>
      </c>
      <c r="W241" s="165">
        <v>1283</v>
      </c>
      <c r="X241" s="165">
        <v>1283</v>
      </c>
      <c r="Y241" s="165">
        <v>1283</v>
      </c>
      <c r="Z241" s="165">
        <v>1283</v>
      </c>
    </row>
    <row r="242" spans="1:26" ht="13.5" thickBot="1" x14ac:dyDescent="0.2">
      <c r="A242" s="55"/>
      <c r="B242" s="59" t="s">
        <v>154</v>
      </c>
      <c r="C242" s="60">
        <f>C243+C244+C245+C246+C247</f>
        <v>4716.8610000000008</v>
      </c>
      <c r="D242" s="60">
        <f t="shared" ref="D242:Z242" si="46">D243+D244+D245+D246+D247</f>
        <v>4721.1310000000003</v>
      </c>
      <c r="E242" s="60">
        <f t="shared" si="46"/>
        <v>4670.1810000000005</v>
      </c>
      <c r="F242" s="60">
        <f t="shared" si="46"/>
        <v>4656.5609999999997</v>
      </c>
      <c r="G242" s="60">
        <f t="shared" si="46"/>
        <v>4676.1509999999998</v>
      </c>
      <c r="H242" s="60">
        <f t="shared" si="46"/>
        <v>4673.6810000000005</v>
      </c>
      <c r="I242" s="60">
        <f t="shared" si="46"/>
        <v>4667.9210000000003</v>
      </c>
      <c r="J242" s="60">
        <f t="shared" si="46"/>
        <v>4687.0410000000002</v>
      </c>
      <c r="K242" s="60">
        <f t="shared" si="46"/>
        <v>4673.7910000000002</v>
      </c>
      <c r="L242" s="60">
        <f t="shared" si="46"/>
        <v>4668.5609999999997</v>
      </c>
      <c r="M242" s="60">
        <f t="shared" si="46"/>
        <v>4645.6210000000001</v>
      </c>
      <c r="N242" s="60">
        <f t="shared" si="46"/>
        <v>4648.4510000000009</v>
      </c>
      <c r="O242" s="60">
        <f t="shared" si="46"/>
        <v>4651.4110000000001</v>
      </c>
      <c r="P242" s="60">
        <f t="shared" si="46"/>
        <v>4658.9809999999998</v>
      </c>
      <c r="Q242" s="60">
        <f t="shared" si="46"/>
        <v>4705.6710000000003</v>
      </c>
      <c r="R242" s="60">
        <f t="shared" si="46"/>
        <v>4770.4610000000002</v>
      </c>
      <c r="S242" s="60">
        <f t="shared" si="46"/>
        <v>4820.7910000000002</v>
      </c>
      <c r="T242" s="60">
        <f t="shared" si="46"/>
        <v>5119.6110000000008</v>
      </c>
      <c r="U242" s="60">
        <f t="shared" si="46"/>
        <v>4804.8810000000003</v>
      </c>
      <c r="V242" s="60">
        <f t="shared" si="46"/>
        <v>4803.3010000000004</v>
      </c>
      <c r="W242" s="60">
        <f t="shared" si="46"/>
        <v>4813.2309999999998</v>
      </c>
      <c r="X242" s="60">
        <f t="shared" si="46"/>
        <v>4802.1210000000001</v>
      </c>
      <c r="Y242" s="60">
        <f t="shared" si="46"/>
        <v>4794.5510000000004</v>
      </c>
      <c r="Z242" s="60">
        <f t="shared" si="46"/>
        <v>4796.8710000000001</v>
      </c>
    </row>
    <row r="243" spans="1:26" ht="38.25" x14ac:dyDescent="0.15">
      <c r="A243" s="55"/>
      <c r="B243" s="61" t="s">
        <v>147</v>
      </c>
      <c r="C243" s="62">
        <v>2098.59</v>
      </c>
      <c r="D243" s="62">
        <v>2102.86</v>
      </c>
      <c r="E243" s="62">
        <v>2051.91</v>
      </c>
      <c r="F243" s="62">
        <v>2038.29</v>
      </c>
      <c r="G243" s="62">
        <v>2057.88</v>
      </c>
      <c r="H243" s="62">
        <v>2055.41</v>
      </c>
      <c r="I243" s="62">
        <v>2049.65</v>
      </c>
      <c r="J243" s="62">
        <v>2068.77</v>
      </c>
      <c r="K243" s="62">
        <v>2055.52</v>
      </c>
      <c r="L243" s="62">
        <v>2050.29</v>
      </c>
      <c r="M243" s="62">
        <v>2027.35</v>
      </c>
      <c r="N243" s="62">
        <v>2030.18</v>
      </c>
      <c r="O243" s="62">
        <v>2033.14</v>
      </c>
      <c r="P243" s="62">
        <v>2040.71</v>
      </c>
      <c r="Q243" s="62">
        <v>2087.4</v>
      </c>
      <c r="R243" s="62">
        <v>2152.19</v>
      </c>
      <c r="S243" s="62">
        <v>2202.52</v>
      </c>
      <c r="T243" s="62">
        <v>2501.34</v>
      </c>
      <c r="U243" s="62">
        <v>2186.61</v>
      </c>
      <c r="V243" s="62">
        <v>2185.0300000000002</v>
      </c>
      <c r="W243" s="62">
        <v>2194.96</v>
      </c>
      <c r="X243" s="62">
        <v>2183.85</v>
      </c>
      <c r="Y243" s="62">
        <v>2176.2800000000002</v>
      </c>
      <c r="Z243" s="62">
        <v>2178.6</v>
      </c>
    </row>
    <row r="244" spans="1:26" ht="12.75" x14ac:dyDescent="0.15">
      <c r="A244" s="55"/>
      <c r="B244" s="61" t="s">
        <v>200</v>
      </c>
      <c r="C244" s="62">
        <v>625.29</v>
      </c>
      <c r="D244" s="62">
        <v>625.29</v>
      </c>
      <c r="E244" s="62">
        <v>625.29</v>
      </c>
      <c r="F244" s="62">
        <v>625.29</v>
      </c>
      <c r="G244" s="62">
        <v>625.29</v>
      </c>
      <c r="H244" s="62">
        <v>625.29</v>
      </c>
      <c r="I244" s="62">
        <v>625.29</v>
      </c>
      <c r="J244" s="62">
        <v>625.29</v>
      </c>
      <c r="K244" s="62">
        <v>625.29</v>
      </c>
      <c r="L244" s="62">
        <v>625.29</v>
      </c>
      <c r="M244" s="62">
        <v>625.29</v>
      </c>
      <c r="N244" s="62">
        <v>625.29</v>
      </c>
      <c r="O244" s="62">
        <v>625.29</v>
      </c>
      <c r="P244" s="62">
        <v>625.29</v>
      </c>
      <c r="Q244" s="62">
        <v>625.29</v>
      </c>
      <c r="R244" s="62">
        <v>625.29</v>
      </c>
      <c r="S244" s="62">
        <v>625.29</v>
      </c>
      <c r="T244" s="62">
        <v>625.29</v>
      </c>
      <c r="U244" s="62">
        <v>625.29</v>
      </c>
      <c r="V244" s="62">
        <v>625.29</v>
      </c>
      <c r="W244" s="62">
        <v>625.29</v>
      </c>
      <c r="X244" s="62">
        <v>625.29</v>
      </c>
      <c r="Y244" s="62">
        <v>625.29</v>
      </c>
      <c r="Z244" s="62">
        <v>625.29</v>
      </c>
    </row>
    <row r="245" spans="1:26" ht="12.75" x14ac:dyDescent="0.15">
      <c r="A245" s="55"/>
      <c r="B245" s="61" t="s">
        <v>201</v>
      </c>
      <c r="C245" s="62">
        <v>705.17</v>
      </c>
      <c r="D245" s="62">
        <v>705.17</v>
      </c>
      <c r="E245" s="62">
        <v>705.17</v>
      </c>
      <c r="F245" s="62">
        <v>705.17</v>
      </c>
      <c r="G245" s="62">
        <v>705.17</v>
      </c>
      <c r="H245" s="62">
        <v>705.17</v>
      </c>
      <c r="I245" s="62">
        <v>705.17</v>
      </c>
      <c r="J245" s="62">
        <v>705.17</v>
      </c>
      <c r="K245" s="62">
        <v>705.17</v>
      </c>
      <c r="L245" s="62">
        <v>705.17</v>
      </c>
      <c r="M245" s="62">
        <v>705.17</v>
      </c>
      <c r="N245" s="62">
        <v>705.17</v>
      </c>
      <c r="O245" s="62">
        <v>705.17</v>
      </c>
      <c r="P245" s="62">
        <v>705.17</v>
      </c>
      <c r="Q245" s="62">
        <v>705.17</v>
      </c>
      <c r="R245" s="62">
        <v>705.17</v>
      </c>
      <c r="S245" s="62">
        <v>705.17</v>
      </c>
      <c r="T245" s="62">
        <v>705.17</v>
      </c>
      <c r="U245" s="62">
        <v>705.17</v>
      </c>
      <c r="V245" s="62">
        <v>705.17</v>
      </c>
      <c r="W245" s="62">
        <v>705.17</v>
      </c>
      <c r="X245" s="62">
        <v>705.17</v>
      </c>
      <c r="Y245" s="62">
        <v>705.17</v>
      </c>
      <c r="Z245" s="62">
        <v>705.17</v>
      </c>
    </row>
    <row r="246" spans="1:26" ht="13.5" thickBot="1" x14ac:dyDescent="0.2">
      <c r="A246" s="55"/>
      <c r="B246" s="61" t="s">
        <v>208</v>
      </c>
      <c r="C246" s="62">
        <v>4.8109999999999999</v>
      </c>
      <c r="D246" s="62">
        <v>4.8109999999999999</v>
      </c>
      <c r="E246" s="62">
        <v>4.8109999999999999</v>
      </c>
      <c r="F246" s="62">
        <v>4.8109999999999999</v>
      </c>
      <c r="G246" s="62">
        <v>4.8109999999999999</v>
      </c>
      <c r="H246" s="62">
        <v>4.8109999999999999</v>
      </c>
      <c r="I246" s="62">
        <v>4.8109999999999999</v>
      </c>
      <c r="J246" s="62">
        <v>4.8109999999999999</v>
      </c>
      <c r="K246" s="62">
        <v>4.8109999999999999</v>
      </c>
      <c r="L246" s="62">
        <v>4.8109999999999999</v>
      </c>
      <c r="M246" s="62">
        <v>4.8109999999999999</v>
      </c>
      <c r="N246" s="62">
        <v>4.8109999999999999</v>
      </c>
      <c r="O246" s="62">
        <v>4.8109999999999999</v>
      </c>
      <c r="P246" s="62">
        <v>4.8109999999999999</v>
      </c>
      <c r="Q246" s="62">
        <v>4.8109999999999999</v>
      </c>
      <c r="R246" s="62">
        <v>4.8109999999999999</v>
      </c>
      <c r="S246" s="62">
        <v>4.8109999999999999</v>
      </c>
      <c r="T246" s="62">
        <v>4.8109999999999999</v>
      </c>
      <c r="U246" s="62">
        <v>4.8109999999999999</v>
      </c>
      <c r="V246" s="62">
        <v>4.8109999999999999</v>
      </c>
      <c r="W246" s="62">
        <v>4.8109999999999999</v>
      </c>
      <c r="X246" s="62">
        <v>4.8109999999999999</v>
      </c>
      <c r="Y246" s="62">
        <v>4.8109999999999999</v>
      </c>
      <c r="Z246" s="62">
        <v>4.8109999999999999</v>
      </c>
    </row>
    <row r="247" spans="1:26" s="153" customFormat="1" ht="24.75" thickBot="1" x14ac:dyDescent="0.3">
      <c r="B247" s="164" t="s">
        <v>210</v>
      </c>
      <c r="C247" s="165">
        <v>1283</v>
      </c>
      <c r="D247" s="165">
        <v>1283</v>
      </c>
      <c r="E247" s="165">
        <v>1283</v>
      </c>
      <c r="F247" s="165">
        <v>1283</v>
      </c>
      <c r="G247" s="165">
        <v>1283</v>
      </c>
      <c r="H247" s="165">
        <v>1283</v>
      </c>
      <c r="I247" s="165">
        <v>1283</v>
      </c>
      <c r="J247" s="165">
        <v>1283</v>
      </c>
      <c r="K247" s="165">
        <v>1283</v>
      </c>
      <c r="L247" s="165">
        <v>1283</v>
      </c>
      <c r="M247" s="165">
        <v>1283</v>
      </c>
      <c r="N247" s="165">
        <v>1283</v>
      </c>
      <c r="O247" s="165">
        <v>1283</v>
      </c>
      <c r="P247" s="165">
        <v>1283</v>
      </c>
      <c r="Q247" s="165">
        <v>1283</v>
      </c>
      <c r="R247" s="165">
        <v>1283</v>
      </c>
      <c r="S247" s="165">
        <v>1283</v>
      </c>
      <c r="T247" s="165">
        <v>1283</v>
      </c>
      <c r="U247" s="165">
        <v>1283</v>
      </c>
      <c r="V247" s="165">
        <v>1283</v>
      </c>
      <c r="W247" s="165">
        <v>1283</v>
      </c>
      <c r="X247" s="165">
        <v>1283</v>
      </c>
      <c r="Y247" s="165">
        <v>1283</v>
      </c>
      <c r="Z247" s="165">
        <v>1283</v>
      </c>
    </row>
    <row r="248" spans="1:26" ht="13.5" thickBot="1" x14ac:dyDescent="0.2">
      <c r="A248" s="55"/>
      <c r="B248" s="59" t="s">
        <v>155</v>
      </c>
      <c r="C248" s="60">
        <f>C249+C250+C251+C252+C253</f>
        <v>4899.7110000000002</v>
      </c>
      <c r="D248" s="60">
        <f t="shared" ref="D248:Z248" si="47">D249+D250+D251+D252+D253</f>
        <v>4872.2110000000002</v>
      </c>
      <c r="E248" s="60">
        <f t="shared" si="47"/>
        <v>4850.5310000000009</v>
      </c>
      <c r="F248" s="60">
        <f t="shared" si="47"/>
        <v>4832.6509999999998</v>
      </c>
      <c r="G248" s="60">
        <f t="shared" si="47"/>
        <v>4860.451</v>
      </c>
      <c r="H248" s="60">
        <f t="shared" si="47"/>
        <v>4879.9709999999995</v>
      </c>
      <c r="I248" s="60">
        <f t="shared" si="47"/>
        <v>4854.5410000000002</v>
      </c>
      <c r="J248" s="60">
        <f t="shared" si="47"/>
        <v>4867.2910000000002</v>
      </c>
      <c r="K248" s="60">
        <f t="shared" si="47"/>
        <v>4900.8109999999997</v>
      </c>
      <c r="L248" s="60">
        <f t="shared" si="47"/>
        <v>4898.9809999999998</v>
      </c>
      <c r="M248" s="60">
        <f t="shared" si="47"/>
        <v>4884.0810000000001</v>
      </c>
      <c r="N248" s="60">
        <f t="shared" si="47"/>
        <v>4894.6310000000003</v>
      </c>
      <c r="O248" s="60">
        <f t="shared" si="47"/>
        <v>4910.6409999999996</v>
      </c>
      <c r="P248" s="60">
        <f t="shared" si="47"/>
        <v>4923.6710000000003</v>
      </c>
      <c r="Q248" s="60">
        <f t="shared" si="47"/>
        <v>4970.1210000000001</v>
      </c>
      <c r="R248" s="60">
        <f t="shared" si="47"/>
        <v>4980.1710000000003</v>
      </c>
      <c r="S248" s="60">
        <f t="shared" si="47"/>
        <v>5017.5110000000004</v>
      </c>
      <c r="T248" s="60">
        <f t="shared" si="47"/>
        <v>5341.8510000000006</v>
      </c>
      <c r="U248" s="60">
        <f t="shared" si="47"/>
        <v>5008.0110000000004</v>
      </c>
      <c r="V248" s="60">
        <f t="shared" si="47"/>
        <v>5028.1310000000003</v>
      </c>
      <c r="W248" s="60">
        <f t="shared" si="47"/>
        <v>5037.5810000000001</v>
      </c>
      <c r="X248" s="60">
        <f t="shared" si="47"/>
        <v>5036.1110000000008</v>
      </c>
      <c r="Y248" s="60">
        <f t="shared" si="47"/>
        <v>5010.241</v>
      </c>
      <c r="Z248" s="60">
        <f t="shared" si="47"/>
        <v>4971.2510000000002</v>
      </c>
    </row>
    <row r="249" spans="1:26" ht="38.25" x14ac:dyDescent="0.15">
      <c r="A249" s="55"/>
      <c r="B249" s="61" t="s">
        <v>147</v>
      </c>
      <c r="C249" s="62">
        <v>2281.44</v>
      </c>
      <c r="D249" s="62">
        <v>2253.94</v>
      </c>
      <c r="E249" s="62">
        <v>2232.2600000000002</v>
      </c>
      <c r="F249" s="62">
        <v>2214.38</v>
      </c>
      <c r="G249" s="62">
        <v>2242.1799999999998</v>
      </c>
      <c r="H249" s="62">
        <v>2261.6999999999998</v>
      </c>
      <c r="I249" s="62">
        <v>2236.27</v>
      </c>
      <c r="J249" s="62">
        <v>2249.02</v>
      </c>
      <c r="K249" s="62">
        <v>2282.54</v>
      </c>
      <c r="L249" s="62">
        <v>2280.71</v>
      </c>
      <c r="M249" s="62">
        <v>2265.81</v>
      </c>
      <c r="N249" s="62">
        <v>2276.36</v>
      </c>
      <c r="O249" s="62">
        <v>2292.37</v>
      </c>
      <c r="P249" s="62">
        <v>2305.4</v>
      </c>
      <c r="Q249" s="62">
        <v>2351.85</v>
      </c>
      <c r="R249" s="62">
        <v>2361.9</v>
      </c>
      <c r="S249" s="62">
        <v>2399.2399999999998</v>
      </c>
      <c r="T249" s="62">
        <v>2723.58</v>
      </c>
      <c r="U249" s="62">
        <v>2389.7399999999998</v>
      </c>
      <c r="V249" s="62">
        <v>2409.86</v>
      </c>
      <c r="W249" s="62">
        <v>2419.31</v>
      </c>
      <c r="X249" s="62">
        <v>2417.84</v>
      </c>
      <c r="Y249" s="62">
        <v>2391.9699999999998</v>
      </c>
      <c r="Z249" s="62">
        <v>2352.98</v>
      </c>
    </row>
    <row r="250" spans="1:26" ht="12.75" x14ac:dyDescent="0.15">
      <c r="A250" s="55"/>
      <c r="B250" s="61" t="s">
        <v>200</v>
      </c>
      <c r="C250" s="62">
        <v>625.29</v>
      </c>
      <c r="D250" s="62">
        <v>625.29</v>
      </c>
      <c r="E250" s="62">
        <v>625.29</v>
      </c>
      <c r="F250" s="62">
        <v>625.29</v>
      </c>
      <c r="G250" s="62">
        <v>625.29</v>
      </c>
      <c r="H250" s="62">
        <v>625.29</v>
      </c>
      <c r="I250" s="62">
        <v>625.29</v>
      </c>
      <c r="J250" s="62">
        <v>625.29</v>
      </c>
      <c r="K250" s="62">
        <v>625.29</v>
      </c>
      <c r="L250" s="62">
        <v>625.29</v>
      </c>
      <c r="M250" s="62">
        <v>625.29</v>
      </c>
      <c r="N250" s="62">
        <v>625.29</v>
      </c>
      <c r="O250" s="62">
        <v>625.29</v>
      </c>
      <c r="P250" s="62">
        <v>625.29</v>
      </c>
      <c r="Q250" s="62">
        <v>625.29</v>
      </c>
      <c r="R250" s="62">
        <v>625.29</v>
      </c>
      <c r="S250" s="62">
        <v>625.29</v>
      </c>
      <c r="T250" s="62">
        <v>625.29</v>
      </c>
      <c r="U250" s="62">
        <v>625.29</v>
      </c>
      <c r="V250" s="62">
        <v>625.29</v>
      </c>
      <c r="W250" s="62">
        <v>625.29</v>
      </c>
      <c r="X250" s="62">
        <v>625.29</v>
      </c>
      <c r="Y250" s="62">
        <v>625.29</v>
      </c>
      <c r="Z250" s="62">
        <v>625.29</v>
      </c>
    </row>
    <row r="251" spans="1:26" ht="12.75" x14ac:dyDescent="0.15">
      <c r="A251" s="55"/>
      <c r="B251" s="61" t="s">
        <v>201</v>
      </c>
      <c r="C251" s="62">
        <v>705.17</v>
      </c>
      <c r="D251" s="62">
        <v>705.17</v>
      </c>
      <c r="E251" s="62">
        <v>705.17</v>
      </c>
      <c r="F251" s="62">
        <v>705.17</v>
      </c>
      <c r="G251" s="62">
        <v>705.17</v>
      </c>
      <c r="H251" s="62">
        <v>705.17</v>
      </c>
      <c r="I251" s="62">
        <v>705.17</v>
      </c>
      <c r="J251" s="62">
        <v>705.17</v>
      </c>
      <c r="K251" s="62">
        <v>705.17</v>
      </c>
      <c r="L251" s="62">
        <v>705.17</v>
      </c>
      <c r="M251" s="62">
        <v>705.17</v>
      </c>
      <c r="N251" s="62">
        <v>705.17</v>
      </c>
      <c r="O251" s="62">
        <v>705.17</v>
      </c>
      <c r="P251" s="62">
        <v>705.17</v>
      </c>
      <c r="Q251" s="62">
        <v>705.17</v>
      </c>
      <c r="R251" s="62">
        <v>705.17</v>
      </c>
      <c r="S251" s="62">
        <v>705.17</v>
      </c>
      <c r="T251" s="62">
        <v>705.17</v>
      </c>
      <c r="U251" s="62">
        <v>705.17</v>
      </c>
      <c r="V251" s="62">
        <v>705.17</v>
      </c>
      <c r="W251" s="62">
        <v>705.17</v>
      </c>
      <c r="X251" s="62">
        <v>705.17</v>
      </c>
      <c r="Y251" s="62">
        <v>705.17</v>
      </c>
      <c r="Z251" s="62">
        <v>705.17</v>
      </c>
    </row>
    <row r="252" spans="1:26" ht="13.5" thickBot="1" x14ac:dyDescent="0.2">
      <c r="A252" s="55"/>
      <c r="B252" s="61" t="s">
        <v>208</v>
      </c>
      <c r="C252" s="62">
        <v>4.8109999999999999</v>
      </c>
      <c r="D252" s="62">
        <v>4.8109999999999999</v>
      </c>
      <c r="E252" s="62">
        <v>4.8109999999999999</v>
      </c>
      <c r="F252" s="62">
        <v>4.8109999999999999</v>
      </c>
      <c r="G252" s="62">
        <v>4.8109999999999999</v>
      </c>
      <c r="H252" s="62">
        <v>4.8109999999999999</v>
      </c>
      <c r="I252" s="62">
        <v>4.8109999999999999</v>
      </c>
      <c r="J252" s="62">
        <v>4.8109999999999999</v>
      </c>
      <c r="K252" s="62">
        <v>4.8109999999999999</v>
      </c>
      <c r="L252" s="62">
        <v>4.8109999999999999</v>
      </c>
      <c r="M252" s="62">
        <v>4.8109999999999999</v>
      </c>
      <c r="N252" s="62">
        <v>4.8109999999999999</v>
      </c>
      <c r="O252" s="62">
        <v>4.8109999999999999</v>
      </c>
      <c r="P252" s="62">
        <v>4.8109999999999999</v>
      </c>
      <c r="Q252" s="62">
        <v>4.8109999999999999</v>
      </c>
      <c r="R252" s="62">
        <v>4.8109999999999999</v>
      </c>
      <c r="S252" s="62">
        <v>4.8109999999999999</v>
      </c>
      <c r="T252" s="62">
        <v>4.8109999999999999</v>
      </c>
      <c r="U252" s="62">
        <v>4.8109999999999999</v>
      </c>
      <c r="V252" s="62">
        <v>4.8109999999999999</v>
      </c>
      <c r="W252" s="62">
        <v>4.8109999999999999</v>
      </c>
      <c r="X252" s="62">
        <v>4.8109999999999999</v>
      </c>
      <c r="Y252" s="62">
        <v>4.8109999999999999</v>
      </c>
      <c r="Z252" s="62">
        <v>4.8109999999999999</v>
      </c>
    </row>
    <row r="253" spans="1:26" s="153" customFormat="1" ht="24.75" thickBot="1" x14ac:dyDescent="0.3">
      <c r="B253" s="164" t="s">
        <v>210</v>
      </c>
      <c r="C253" s="165">
        <v>1283</v>
      </c>
      <c r="D253" s="165">
        <v>1283</v>
      </c>
      <c r="E253" s="165">
        <v>1283</v>
      </c>
      <c r="F253" s="165">
        <v>1283</v>
      </c>
      <c r="G253" s="165">
        <v>1283</v>
      </c>
      <c r="H253" s="165">
        <v>1283</v>
      </c>
      <c r="I253" s="165">
        <v>1283</v>
      </c>
      <c r="J253" s="165">
        <v>1283</v>
      </c>
      <c r="K253" s="165">
        <v>1283</v>
      </c>
      <c r="L253" s="165">
        <v>1283</v>
      </c>
      <c r="M253" s="165">
        <v>1283</v>
      </c>
      <c r="N253" s="165">
        <v>1283</v>
      </c>
      <c r="O253" s="165">
        <v>1283</v>
      </c>
      <c r="P253" s="165">
        <v>1283</v>
      </c>
      <c r="Q253" s="165">
        <v>1283</v>
      </c>
      <c r="R253" s="165">
        <v>1283</v>
      </c>
      <c r="S253" s="165">
        <v>1283</v>
      </c>
      <c r="T253" s="165">
        <v>1283</v>
      </c>
      <c r="U253" s="165">
        <v>1283</v>
      </c>
      <c r="V253" s="165">
        <v>1283</v>
      </c>
      <c r="W253" s="165">
        <v>1283</v>
      </c>
      <c r="X253" s="165">
        <v>1283</v>
      </c>
      <c r="Y253" s="165">
        <v>1283</v>
      </c>
      <c r="Z253" s="165">
        <v>1283</v>
      </c>
    </row>
    <row r="254" spans="1:26" ht="13.5" thickBot="1" x14ac:dyDescent="0.2">
      <c r="A254" s="55"/>
      <c r="B254" s="59" t="s">
        <v>156</v>
      </c>
      <c r="C254" s="60">
        <f>C255+C256+C257+C258+C259</f>
        <v>4882.8410000000003</v>
      </c>
      <c r="D254" s="60">
        <f t="shared" ref="D254:Z254" si="48">D255+D256+D257+D258+D259</f>
        <v>4888.8109999999997</v>
      </c>
      <c r="E254" s="60">
        <f t="shared" si="48"/>
        <v>4844.8710000000001</v>
      </c>
      <c r="F254" s="60">
        <f t="shared" si="48"/>
        <v>4882.9809999999998</v>
      </c>
      <c r="G254" s="60">
        <f t="shared" si="48"/>
        <v>4864.8410000000003</v>
      </c>
      <c r="H254" s="60">
        <f t="shared" si="48"/>
        <v>4865.9809999999998</v>
      </c>
      <c r="I254" s="60">
        <f t="shared" si="48"/>
        <v>4880.8909999999996</v>
      </c>
      <c r="J254" s="60">
        <f t="shared" si="48"/>
        <v>4898.7110000000002</v>
      </c>
      <c r="K254" s="60">
        <f t="shared" si="48"/>
        <v>4921.1810000000005</v>
      </c>
      <c r="L254" s="60">
        <f t="shared" si="48"/>
        <v>4903.5410000000002</v>
      </c>
      <c r="M254" s="60">
        <f t="shared" si="48"/>
        <v>4877.8109999999997</v>
      </c>
      <c r="N254" s="60">
        <f t="shared" si="48"/>
        <v>4866.951</v>
      </c>
      <c r="O254" s="60">
        <f t="shared" si="48"/>
        <v>4858.3810000000003</v>
      </c>
      <c r="P254" s="60">
        <f t="shared" si="48"/>
        <v>4850.9009999999998</v>
      </c>
      <c r="Q254" s="60">
        <f t="shared" si="48"/>
        <v>4880.2309999999998</v>
      </c>
      <c r="R254" s="60">
        <f t="shared" si="48"/>
        <v>4930.8010000000004</v>
      </c>
      <c r="S254" s="60">
        <f t="shared" si="48"/>
        <v>4920.9310000000005</v>
      </c>
      <c r="T254" s="60">
        <f t="shared" si="48"/>
        <v>4991.6810000000005</v>
      </c>
      <c r="U254" s="60">
        <f t="shared" si="48"/>
        <v>4920.951</v>
      </c>
      <c r="V254" s="60">
        <f t="shared" si="48"/>
        <v>4934.7309999999998</v>
      </c>
      <c r="W254" s="60">
        <f t="shared" si="48"/>
        <v>4966.1710000000003</v>
      </c>
      <c r="X254" s="60">
        <f t="shared" si="48"/>
        <v>4959.0110000000004</v>
      </c>
      <c r="Y254" s="60">
        <f t="shared" si="48"/>
        <v>4942.9310000000005</v>
      </c>
      <c r="Z254" s="60">
        <f t="shared" si="48"/>
        <v>4920.6110000000008</v>
      </c>
    </row>
    <row r="255" spans="1:26" ht="38.25" x14ac:dyDescent="0.15">
      <c r="A255" s="55"/>
      <c r="B255" s="61" t="s">
        <v>147</v>
      </c>
      <c r="C255" s="62">
        <v>2264.5700000000002</v>
      </c>
      <c r="D255" s="62">
        <v>2270.54</v>
      </c>
      <c r="E255" s="62">
        <v>2226.6</v>
      </c>
      <c r="F255" s="62">
        <v>2264.71</v>
      </c>
      <c r="G255" s="62">
        <v>2246.5700000000002</v>
      </c>
      <c r="H255" s="62">
        <v>2247.71</v>
      </c>
      <c r="I255" s="62">
        <v>2262.62</v>
      </c>
      <c r="J255" s="62">
        <v>2280.44</v>
      </c>
      <c r="K255" s="62">
        <v>2302.91</v>
      </c>
      <c r="L255" s="62">
        <v>2285.27</v>
      </c>
      <c r="M255" s="62">
        <v>2259.54</v>
      </c>
      <c r="N255" s="62">
        <v>2248.6799999999998</v>
      </c>
      <c r="O255" s="62">
        <v>2240.11</v>
      </c>
      <c r="P255" s="62">
        <v>2232.63</v>
      </c>
      <c r="Q255" s="62">
        <v>2261.96</v>
      </c>
      <c r="R255" s="62">
        <v>2312.5300000000002</v>
      </c>
      <c r="S255" s="62">
        <v>2302.66</v>
      </c>
      <c r="T255" s="62">
        <v>2373.41</v>
      </c>
      <c r="U255" s="62">
        <v>2302.6799999999998</v>
      </c>
      <c r="V255" s="62">
        <v>2316.46</v>
      </c>
      <c r="W255" s="62">
        <v>2347.9</v>
      </c>
      <c r="X255" s="62">
        <v>2340.7399999999998</v>
      </c>
      <c r="Y255" s="62">
        <v>2324.66</v>
      </c>
      <c r="Z255" s="62">
        <v>2302.34</v>
      </c>
    </row>
    <row r="256" spans="1:26" ht="12.75" x14ac:dyDescent="0.15">
      <c r="A256" s="55"/>
      <c r="B256" s="61" t="s">
        <v>200</v>
      </c>
      <c r="C256" s="62">
        <v>625.29</v>
      </c>
      <c r="D256" s="62">
        <v>625.29</v>
      </c>
      <c r="E256" s="62">
        <v>625.29</v>
      </c>
      <c r="F256" s="62">
        <v>625.29</v>
      </c>
      <c r="G256" s="62">
        <v>625.29</v>
      </c>
      <c r="H256" s="62">
        <v>625.29</v>
      </c>
      <c r="I256" s="62">
        <v>625.29</v>
      </c>
      <c r="J256" s="62">
        <v>625.29</v>
      </c>
      <c r="K256" s="62">
        <v>625.29</v>
      </c>
      <c r="L256" s="62">
        <v>625.29</v>
      </c>
      <c r="M256" s="62">
        <v>625.29</v>
      </c>
      <c r="N256" s="62">
        <v>625.29</v>
      </c>
      <c r="O256" s="62">
        <v>625.29</v>
      </c>
      <c r="P256" s="62">
        <v>625.29</v>
      </c>
      <c r="Q256" s="62">
        <v>625.29</v>
      </c>
      <c r="R256" s="62">
        <v>625.29</v>
      </c>
      <c r="S256" s="62">
        <v>625.29</v>
      </c>
      <c r="T256" s="62">
        <v>625.29</v>
      </c>
      <c r="U256" s="62">
        <v>625.29</v>
      </c>
      <c r="V256" s="62">
        <v>625.29</v>
      </c>
      <c r="W256" s="62">
        <v>625.29</v>
      </c>
      <c r="X256" s="62">
        <v>625.29</v>
      </c>
      <c r="Y256" s="62">
        <v>625.29</v>
      </c>
      <c r="Z256" s="62">
        <v>625.29</v>
      </c>
    </row>
    <row r="257" spans="1:26" ht="12.75" x14ac:dyDescent="0.15">
      <c r="A257" s="55"/>
      <c r="B257" s="61" t="s">
        <v>201</v>
      </c>
      <c r="C257" s="62">
        <v>705.17</v>
      </c>
      <c r="D257" s="62">
        <v>705.17</v>
      </c>
      <c r="E257" s="62">
        <v>705.17</v>
      </c>
      <c r="F257" s="62">
        <v>705.17</v>
      </c>
      <c r="G257" s="62">
        <v>705.17</v>
      </c>
      <c r="H257" s="62">
        <v>705.17</v>
      </c>
      <c r="I257" s="62">
        <v>705.17</v>
      </c>
      <c r="J257" s="62">
        <v>705.17</v>
      </c>
      <c r="K257" s="62">
        <v>705.17</v>
      </c>
      <c r="L257" s="62">
        <v>705.17</v>
      </c>
      <c r="M257" s="62">
        <v>705.17</v>
      </c>
      <c r="N257" s="62">
        <v>705.17</v>
      </c>
      <c r="O257" s="62">
        <v>705.17</v>
      </c>
      <c r="P257" s="62">
        <v>705.17</v>
      </c>
      <c r="Q257" s="62">
        <v>705.17</v>
      </c>
      <c r="R257" s="62">
        <v>705.17</v>
      </c>
      <c r="S257" s="62">
        <v>705.17</v>
      </c>
      <c r="T257" s="62">
        <v>705.17</v>
      </c>
      <c r="U257" s="62">
        <v>705.17</v>
      </c>
      <c r="V257" s="62">
        <v>705.17</v>
      </c>
      <c r="W257" s="62">
        <v>705.17</v>
      </c>
      <c r="X257" s="62">
        <v>705.17</v>
      </c>
      <c r="Y257" s="62">
        <v>705.17</v>
      </c>
      <c r="Z257" s="62">
        <v>705.17</v>
      </c>
    </row>
    <row r="258" spans="1:26" ht="13.5" thickBot="1" x14ac:dyDescent="0.2">
      <c r="A258" s="55"/>
      <c r="B258" s="61" t="s">
        <v>208</v>
      </c>
      <c r="C258" s="62">
        <v>4.8109999999999999</v>
      </c>
      <c r="D258" s="62">
        <v>4.8109999999999999</v>
      </c>
      <c r="E258" s="62">
        <v>4.8109999999999999</v>
      </c>
      <c r="F258" s="62">
        <v>4.8109999999999999</v>
      </c>
      <c r="G258" s="62">
        <v>4.8109999999999999</v>
      </c>
      <c r="H258" s="62">
        <v>4.8109999999999999</v>
      </c>
      <c r="I258" s="62">
        <v>4.8109999999999999</v>
      </c>
      <c r="J258" s="62">
        <v>4.8109999999999999</v>
      </c>
      <c r="K258" s="62">
        <v>4.8109999999999999</v>
      </c>
      <c r="L258" s="62">
        <v>4.8109999999999999</v>
      </c>
      <c r="M258" s="62">
        <v>4.8109999999999999</v>
      </c>
      <c r="N258" s="62">
        <v>4.8109999999999999</v>
      </c>
      <c r="O258" s="62">
        <v>4.8109999999999999</v>
      </c>
      <c r="P258" s="62">
        <v>4.8109999999999999</v>
      </c>
      <c r="Q258" s="62">
        <v>4.8109999999999999</v>
      </c>
      <c r="R258" s="62">
        <v>4.8109999999999999</v>
      </c>
      <c r="S258" s="62">
        <v>4.8109999999999999</v>
      </c>
      <c r="T258" s="62">
        <v>4.8109999999999999</v>
      </c>
      <c r="U258" s="62">
        <v>4.8109999999999999</v>
      </c>
      <c r="V258" s="62">
        <v>4.8109999999999999</v>
      </c>
      <c r="W258" s="62">
        <v>4.8109999999999999</v>
      </c>
      <c r="X258" s="62">
        <v>4.8109999999999999</v>
      </c>
      <c r="Y258" s="62">
        <v>4.8109999999999999</v>
      </c>
      <c r="Z258" s="62">
        <v>4.8109999999999999</v>
      </c>
    </row>
    <row r="259" spans="1:26" s="153" customFormat="1" ht="24.75" thickBot="1" x14ac:dyDescent="0.3">
      <c r="B259" s="164" t="s">
        <v>210</v>
      </c>
      <c r="C259" s="165">
        <v>1283</v>
      </c>
      <c r="D259" s="165">
        <v>1283</v>
      </c>
      <c r="E259" s="165">
        <v>1283</v>
      </c>
      <c r="F259" s="165">
        <v>1283</v>
      </c>
      <c r="G259" s="165">
        <v>1283</v>
      </c>
      <c r="H259" s="165">
        <v>1283</v>
      </c>
      <c r="I259" s="165">
        <v>1283</v>
      </c>
      <c r="J259" s="165">
        <v>1283</v>
      </c>
      <c r="K259" s="165">
        <v>1283</v>
      </c>
      <c r="L259" s="165">
        <v>1283</v>
      </c>
      <c r="M259" s="165">
        <v>1283</v>
      </c>
      <c r="N259" s="165">
        <v>1283</v>
      </c>
      <c r="O259" s="165">
        <v>1283</v>
      </c>
      <c r="P259" s="165">
        <v>1283</v>
      </c>
      <c r="Q259" s="165">
        <v>1283</v>
      </c>
      <c r="R259" s="165">
        <v>1283</v>
      </c>
      <c r="S259" s="165">
        <v>1283</v>
      </c>
      <c r="T259" s="165">
        <v>1283</v>
      </c>
      <c r="U259" s="165">
        <v>1283</v>
      </c>
      <c r="V259" s="165">
        <v>1283</v>
      </c>
      <c r="W259" s="165">
        <v>1283</v>
      </c>
      <c r="X259" s="165">
        <v>1283</v>
      </c>
      <c r="Y259" s="165">
        <v>1283</v>
      </c>
      <c r="Z259" s="165">
        <v>1283</v>
      </c>
    </row>
    <row r="260" spans="1:26" ht="13.5" thickBot="1" x14ac:dyDescent="0.2">
      <c r="A260" s="55"/>
      <c r="B260" s="59" t="s">
        <v>157</v>
      </c>
      <c r="C260" s="60">
        <f>C261+C262+C263+C264+C265</f>
        <v>4928.1810000000005</v>
      </c>
      <c r="D260" s="60">
        <f t="shared" ref="D260:Z260" si="49">D261+D262+D263+D264+D265</f>
        <v>4950.2110000000002</v>
      </c>
      <c r="E260" s="60">
        <f t="shared" si="49"/>
        <v>4930.0609999999997</v>
      </c>
      <c r="F260" s="60">
        <f t="shared" si="49"/>
        <v>4920.5709999999999</v>
      </c>
      <c r="G260" s="60">
        <f t="shared" si="49"/>
        <v>4944.1210000000001</v>
      </c>
      <c r="H260" s="60">
        <f t="shared" si="49"/>
        <v>4953.8010000000004</v>
      </c>
      <c r="I260" s="60">
        <f t="shared" si="49"/>
        <v>4972.9110000000001</v>
      </c>
      <c r="J260" s="60">
        <f t="shared" si="49"/>
        <v>4972.4110000000001</v>
      </c>
      <c r="K260" s="60">
        <f t="shared" si="49"/>
        <v>4972.4610000000002</v>
      </c>
      <c r="L260" s="60">
        <f t="shared" si="49"/>
        <v>4974.6810000000005</v>
      </c>
      <c r="M260" s="60">
        <f t="shared" si="49"/>
        <v>4974.201</v>
      </c>
      <c r="N260" s="60">
        <f t="shared" si="49"/>
        <v>4967.0910000000003</v>
      </c>
      <c r="O260" s="60">
        <f t="shared" si="49"/>
        <v>4966.451</v>
      </c>
      <c r="P260" s="60">
        <f t="shared" si="49"/>
        <v>4979.0410000000002</v>
      </c>
      <c r="Q260" s="60">
        <f t="shared" si="49"/>
        <v>4993.9809999999998</v>
      </c>
      <c r="R260" s="60">
        <f t="shared" si="49"/>
        <v>5025.4610000000002</v>
      </c>
      <c r="S260" s="60">
        <f t="shared" si="49"/>
        <v>5074.8109999999997</v>
      </c>
      <c r="T260" s="60">
        <f t="shared" si="49"/>
        <v>5145.1810000000005</v>
      </c>
      <c r="U260" s="60">
        <f t="shared" si="49"/>
        <v>5005.1010000000006</v>
      </c>
      <c r="V260" s="60">
        <f t="shared" si="49"/>
        <v>5008.8310000000001</v>
      </c>
      <c r="W260" s="60">
        <f t="shared" si="49"/>
        <v>5006.8510000000006</v>
      </c>
      <c r="X260" s="60">
        <f t="shared" si="49"/>
        <v>5008.0310000000009</v>
      </c>
      <c r="Y260" s="60">
        <f t="shared" si="49"/>
        <v>5001.9210000000003</v>
      </c>
      <c r="Z260" s="60">
        <f t="shared" si="49"/>
        <v>4997.9410000000007</v>
      </c>
    </row>
    <row r="261" spans="1:26" ht="38.25" x14ac:dyDescent="0.15">
      <c r="A261" s="55"/>
      <c r="B261" s="61" t="s">
        <v>147</v>
      </c>
      <c r="C261" s="62">
        <v>2309.91</v>
      </c>
      <c r="D261" s="62">
        <v>2331.94</v>
      </c>
      <c r="E261" s="62">
        <v>2311.79</v>
      </c>
      <c r="F261" s="62">
        <v>2302.3000000000002</v>
      </c>
      <c r="G261" s="62">
        <v>2325.85</v>
      </c>
      <c r="H261" s="62">
        <v>2335.5300000000002</v>
      </c>
      <c r="I261" s="62">
        <v>2354.64</v>
      </c>
      <c r="J261" s="62">
        <v>2354.14</v>
      </c>
      <c r="K261" s="62">
        <v>2354.19</v>
      </c>
      <c r="L261" s="62">
        <v>2356.41</v>
      </c>
      <c r="M261" s="62">
        <v>2355.9299999999998</v>
      </c>
      <c r="N261" s="62">
        <v>2348.8200000000002</v>
      </c>
      <c r="O261" s="62">
        <v>2348.1799999999998</v>
      </c>
      <c r="P261" s="62">
        <v>2360.77</v>
      </c>
      <c r="Q261" s="62">
        <v>2375.71</v>
      </c>
      <c r="R261" s="62">
        <v>2407.19</v>
      </c>
      <c r="S261" s="62">
        <v>2456.54</v>
      </c>
      <c r="T261" s="62">
        <v>2526.91</v>
      </c>
      <c r="U261" s="62">
        <v>2386.83</v>
      </c>
      <c r="V261" s="62">
        <v>2390.56</v>
      </c>
      <c r="W261" s="62">
        <v>2388.58</v>
      </c>
      <c r="X261" s="62">
        <v>2389.7600000000002</v>
      </c>
      <c r="Y261" s="62">
        <v>2383.65</v>
      </c>
      <c r="Z261" s="62">
        <v>2379.67</v>
      </c>
    </row>
    <row r="262" spans="1:26" ht="12.75" x14ac:dyDescent="0.15">
      <c r="A262" s="55"/>
      <c r="B262" s="61" t="s">
        <v>200</v>
      </c>
      <c r="C262" s="62">
        <v>625.29</v>
      </c>
      <c r="D262" s="62">
        <v>625.29</v>
      </c>
      <c r="E262" s="62">
        <v>625.29</v>
      </c>
      <c r="F262" s="62">
        <v>625.29</v>
      </c>
      <c r="G262" s="62">
        <v>625.29</v>
      </c>
      <c r="H262" s="62">
        <v>625.29</v>
      </c>
      <c r="I262" s="62">
        <v>625.29</v>
      </c>
      <c r="J262" s="62">
        <v>625.29</v>
      </c>
      <c r="K262" s="62">
        <v>625.29</v>
      </c>
      <c r="L262" s="62">
        <v>625.29</v>
      </c>
      <c r="M262" s="62">
        <v>625.29</v>
      </c>
      <c r="N262" s="62">
        <v>625.29</v>
      </c>
      <c r="O262" s="62">
        <v>625.29</v>
      </c>
      <c r="P262" s="62">
        <v>625.29</v>
      </c>
      <c r="Q262" s="62">
        <v>625.29</v>
      </c>
      <c r="R262" s="62">
        <v>625.29</v>
      </c>
      <c r="S262" s="62">
        <v>625.29</v>
      </c>
      <c r="T262" s="62">
        <v>625.29</v>
      </c>
      <c r="U262" s="62">
        <v>625.29</v>
      </c>
      <c r="V262" s="62">
        <v>625.29</v>
      </c>
      <c r="W262" s="62">
        <v>625.29</v>
      </c>
      <c r="X262" s="62">
        <v>625.29</v>
      </c>
      <c r="Y262" s="62">
        <v>625.29</v>
      </c>
      <c r="Z262" s="62">
        <v>625.29</v>
      </c>
    </row>
    <row r="263" spans="1:26" ht="12.75" x14ac:dyDescent="0.15">
      <c r="A263" s="55"/>
      <c r="B263" s="61" t="s">
        <v>201</v>
      </c>
      <c r="C263" s="62">
        <v>705.17</v>
      </c>
      <c r="D263" s="62">
        <v>705.17</v>
      </c>
      <c r="E263" s="62">
        <v>705.17</v>
      </c>
      <c r="F263" s="62">
        <v>705.17</v>
      </c>
      <c r="G263" s="62">
        <v>705.17</v>
      </c>
      <c r="H263" s="62">
        <v>705.17</v>
      </c>
      <c r="I263" s="62">
        <v>705.17</v>
      </c>
      <c r="J263" s="62">
        <v>705.17</v>
      </c>
      <c r="K263" s="62">
        <v>705.17</v>
      </c>
      <c r="L263" s="62">
        <v>705.17</v>
      </c>
      <c r="M263" s="62">
        <v>705.17</v>
      </c>
      <c r="N263" s="62">
        <v>705.17</v>
      </c>
      <c r="O263" s="62">
        <v>705.17</v>
      </c>
      <c r="P263" s="62">
        <v>705.17</v>
      </c>
      <c r="Q263" s="62">
        <v>705.17</v>
      </c>
      <c r="R263" s="62">
        <v>705.17</v>
      </c>
      <c r="S263" s="62">
        <v>705.17</v>
      </c>
      <c r="T263" s="62">
        <v>705.17</v>
      </c>
      <c r="U263" s="62">
        <v>705.17</v>
      </c>
      <c r="V263" s="62">
        <v>705.17</v>
      </c>
      <c r="W263" s="62">
        <v>705.17</v>
      </c>
      <c r="X263" s="62">
        <v>705.17</v>
      </c>
      <c r="Y263" s="62">
        <v>705.17</v>
      </c>
      <c r="Z263" s="62">
        <v>705.17</v>
      </c>
    </row>
    <row r="264" spans="1:26" ht="13.5" thickBot="1" x14ac:dyDescent="0.2">
      <c r="A264" s="55"/>
      <c r="B264" s="61" t="s">
        <v>208</v>
      </c>
      <c r="C264" s="62">
        <v>4.8109999999999999</v>
      </c>
      <c r="D264" s="62">
        <v>4.8109999999999999</v>
      </c>
      <c r="E264" s="62">
        <v>4.8109999999999999</v>
      </c>
      <c r="F264" s="62">
        <v>4.8109999999999999</v>
      </c>
      <c r="G264" s="62">
        <v>4.8109999999999999</v>
      </c>
      <c r="H264" s="62">
        <v>4.8109999999999999</v>
      </c>
      <c r="I264" s="62">
        <v>4.8109999999999999</v>
      </c>
      <c r="J264" s="62">
        <v>4.8109999999999999</v>
      </c>
      <c r="K264" s="62">
        <v>4.8109999999999999</v>
      </c>
      <c r="L264" s="62">
        <v>4.8109999999999999</v>
      </c>
      <c r="M264" s="62">
        <v>4.8109999999999999</v>
      </c>
      <c r="N264" s="62">
        <v>4.8109999999999999</v>
      </c>
      <c r="O264" s="62">
        <v>4.8109999999999999</v>
      </c>
      <c r="P264" s="62">
        <v>4.8109999999999999</v>
      </c>
      <c r="Q264" s="62">
        <v>4.8109999999999999</v>
      </c>
      <c r="R264" s="62">
        <v>4.8109999999999999</v>
      </c>
      <c r="S264" s="62">
        <v>4.8109999999999999</v>
      </c>
      <c r="T264" s="62">
        <v>4.8109999999999999</v>
      </c>
      <c r="U264" s="62">
        <v>4.8109999999999999</v>
      </c>
      <c r="V264" s="62">
        <v>4.8109999999999999</v>
      </c>
      <c r="W264" s="62">
        <v>4.8109999999999999</v>
      </c>
      <c r="X264" s="62">
        <v>4.8109999999999999</v>
      </c>
      <c r="Y264" s="62">
        <v>4.8109999999999999</v>
      </c>
      <c r="Z264" s="62">
        <v>4.8109999999999999</v>
      </c>
    </row>
    <row r="265" spans="1:26" s="153" customFormat="1" ht="24.75" thickBot="1" x14ac:dyDescent="0.3">
      <c r="B265" s="164" t="s">
        <v>210</v>
      </c>
      <c r="C265" s="165">
        <v>1283</v>
      </c>
      <c r="D265" s="165">
        <v>1283</v>
      </c>
      <c r="E265" s="165">
        <v>1283</v>
      </c>
      <c r="F265" s="165">
        <v>1283</v>
      </c>
      <c r="G265" s="165">
        <v>1283</v>
      </c>
      <c r="H265" s="165">
        <v>1283</v>
      </c>
      <c r="I265" s="165">
        <v>1283</v>
      </c>
      <c r="J265" s="165">
        <v>1283</v>
      </c>
      <c r="K265" s="165">
        <v>1283</v>
      </c>
      <c r="L265" s="165">
        <v>1283</v>
      </c>
      <c r="M265" s="165">
        <v>1283</v>
      </c>
      <c r="N265" s="165">
        <v>1283</v>
      </c>
      <c r="O265" s="165">
        <v>1283</v>
      </c>
      <c r="P265" s="165">
        <v>1283</v>
      </c>
      <c r="Q265" s="165">
        <v>1283</v>
      </c>
      <c r="R265" s="165">
        <v>1283</v>
      </c>
      <c r="S265" s="165">
        <v>1283</v>
      </c>
      <c r="T265" s="165">
        <v>1283</v>
      </c>
      <c r="U265" s="165">
        <v>1283</v>
      </c>
      <c r="V265" s="165">
        <v>1283</v>
      </c>
      <c r="W265" s="165">
        <v>1283</v>
      </c>
      <c r="X265" s="165">
        <v>1283</v>
      </c>
      <c r="Y265" s="165">
        <v>1283</v>
      </c>
      <c r="Z265" s="165">
        <v>1283</v>
      </c>
    </row>
    <row r="266" spans="1:26" ht="13.5" thickBot="1" x14ac:dyDescent="0.2">
      <c r="A266" s="55"/>
      <c r="B266" s="59" t="s">
        <v>158</v>
      </c>
      <c r="C266" s="60">
        <f>C267+C268+C269+C270+C271</f>
        <v>5182.8710000000001</v>
      </c>
      <c r="D266" s="60">
        <f t="shared" ref="D266:Z266" si="50">D267+D268+D269+D270+D271</f>
        <v>5192.4809999999998</v>
      </c>
      <c r="E266" s="60">
        <f t="shared" si="50"/>
        <v>5155.4110000000001</v>
      </c>
      <c r="F266" s="60">
        <f t="shared" si="50"/>
        <v>5121.3909999999996</v>
      </c>
      <c r="G266" s="60">
        <f t="shared" si="50"/>
        <v>5102.3109999999997</v>
      </c>
      <c r="H266" s="60">
        <f t="shared" si="50"/>
        <v>5083.4709999999995</v>
      </c>
      <c r="I266" s="60">
        <f t="shared" si="50"/>
        <v>5067.6910000000007</v>
      </c>
      <c r="J266" s="60">
        <f t="shared" si="50"/>
        <v>5076.6810000000005</v>
      </c>
      <c r="K266" s="60">
        <f t="shared" si="50"/>
        <v>5076.491</v>
      </c>
      <c r="L266" s="60">
        <f t="shared" si="50"/>
        <v>5041.5510000000004</v>
      </c>
      <c r="M266" s="60">
        <f t="shared" si="50"/>
        <v>4981.8710000000001</v>
      </c>
      <c r="N266" s="60">
        <f t="shared" si="50"/>
        <v>4950.7610000000004</v>
      </c>
      <c r="O266" s="60">
        <f t="shared" si="50"/>
        <v>4967.2209999999995</v>
      </c>
      <c r="P266" s="60">
        <f t="shared" si="50"/>
        <v>5003.9809999999998</v>
      </c>
      <c r="Q266" s="60">
        <f t="shared" si="50"/>
        <v>5053.0410000000002</v>
      </c>
      <c r="R266" s="60">
        <f t="shared" si="50"/>
        <v>5127.0210000000006</v>
      </c>
      <c r="S266" s="60">
        <f t="shared" si="50"/>
        <v>5220.7110000000002</v>
      </c>
      <c r="T266" s="60">
        <f t="shared" si="50"/>
        <v>5355.4709999999995</v>
      </c>
      <c r="U266" s="60">
        <f t="shared" si="50"/>
        <v>5211.1409999999996</v>
      </c>
      <c r="V266" s="60">
        <f t="shared" si="50"/>
        <v>5231.4709999999995</v>
      </c>
      <c r="W266" s="60">
        <f t="shared" si="50"/>
        <v>5244.2510000000002</v>
      </c>
      <c r="X266" s="60">
        <f t="shared" si="50"/>
        <v>5236.2209999999995</v>
      </c>
      <c r="Y266" s="60">
        <f t="shared" si="50"/>
        <v>5236.3109999999997</v>
      </c>
      <c r="Z266" s="60">
        <f t="shared" si="50"/>
        <v>5297.451</v>
      </c>
    </row>
    <row r="267" spans="1:26" ht="38.25" x14ac:dyDescent="0.15">
      <c r="A267" s="55"/>
      <c r="B267" s="61" t="s">
        <v>147</v>
      </c>
      <c r="C267" s="62">
        <v>2564.6</v>
      </c>
      <c r="D267" s="62">
        <v>2574.21</v>
      </c>
      <c r="E267" s="62">
        <v>2537.14</v>
      </c>
      <c r="F267" s="62">
        <v>2503.12</v>
      </c>
      <c r="G267" s="62">
        <v>2484.04</v>
      </c>
      <c r="H267" s="62">
        <v>2465.1999999999998</v>
      </c>
      <c r="I267" s="62">
        <v>2449.42</v>
      </c>
      <c r="J267" s="62">
        <v>2458.41</v>
      </c>
      <c r="K267" s="62">
        <v>2458.2199999999998</v>
      </c>
      <c r="L267" s="62">
        <v>2423.2800000000002</v>
      </c>
      <c r="M267" s="62">
        <v>2363.6</v>
      </c>
      <c r="N267" s="62">
        <v>2332.4899999999998</v>
      </c>
      <c r="O267" s="62">
        <v>2348.9499999999998</v>
      </c>
      <c r="P267" s="62">
        <v>2385.71</v>
      </c>
      <c r="Q267" s="62">
        <v>2434.77</v>
      </c>
      <c r="R267" s="62">
        <v>2508.75</v>
      </c>
      <c r="S267" s="62">
        <v>2602.44</v>
      </c>
      <c r="T267" s="62">
        <v>2737.2</v>
      </c>
      <c r="U267" s="62">
        <v>2592.87</v>
      </c>
      <c r="V267" s="62">
        <v>2613.1999999999998</v>
      </c>
      <c r="W267" s="62">
        <v>2625.98</v>
      </c>
      <c r="X267" s="62">
        <v>2617.9499999999998</v>
      </c>
      <c r="Y267" s="62">
        <v>2618.04</v>
      </c>
      <c r="Z267" s="62">
        <v>2679.18</v>
      </c>
    </row>
    <row r="268" spans="1:26" ht="12.75" x14ac:dyDescent="0.15">
      <c r="A268" s="55"/>
      <c r="B268" s="61" t="s">
        <v>200</v>
      </c>
      <c r="C268" s="62">
        <v>625.29</v>
      </c>
      <c r="D268" s="62">
        <v>625.29</v>
      </c>
      <c r="E268" s="62">
        <v>625.29</v>
      </c>
      <c r="F268" s="62">
        <v>625.29</v>
      </c>
      <c r="G268" s="62">
        <v>625.29</v>
      </c>
      <c r="H268" s="62">
        <v>625.29</v>
      </c>
      <c r="I268" s="62">
        <v>625.29</v>
      </c>
      <c r="J268" s="62">
        <v>625.29</v>
      </c>
      <c r="K268" s="62">
        <v>625.29</v>
      </c>
      <c r="L268" s="62">
        <v>625.29</v>
      </c>
      <c r="M268" s="62">
        <v>625.29</v>
      </c>
      <c r="N268" s="62">
        <v>625.29</v>
      </c>
      <c r="O268" s="62">
        <v>625.29</v>
      </c>
      <c r="P268" s="62">
        <v>625.29</v>
      </c>
      <c r="Q268" s="62">
        <v>625.29</v>
      </c>
      <c r="R268" s="62">
        <v>625.29</v>
      </c>
      <c r="S268" s="62">
        <v>625.29</v>
      </c>
      <c r="T268" s="62">
        <v>625.29</v>
      </c>
      <c r="U268" s="62">
        <v>625.29</v>
      </c>
      <c r="V268" s="62">
        <v>625.29</v>
      </c>
      <c r="W268" s="62">
        <v>625.29</v>
      </c>
      <c r="X268" s="62">
        <v>625.29</v>
      </c>
      <c r="Y268" s="62">
        <v>625.29</v>
      </c>
      <c r="Z268" s="62">
        <v>625.29</v>
      </c>
    </row>
    <row r="269" spans="1:26" ht="12.75" x14ac:dyDescent="0.15">
      <c r="A269" s="55"/>
      <c r="B269" s="61" t="s">
        <v>201</v>
      </c>
      <c r="C269" s="62">
        <v>705.17</v>
      </c>
      <c r="D269" s="62">
        <v>705.17</v>
      </c>
      <c r="E269" s="62">
        <v>705.17</v>
      </c>
      <c r="F269" s="62">
        <v>705.17</v>
      </c>
      <c r="G269" s="62">
        <v>705.17</v>
      </c>
      <c r="H269" s="62">
        <v>705.17</v>
      </c>
      <c r="I269" s="62">
        <v>705.17</v>
      </c>
      <c r="J269" s="62">
        <v>705.17</v>
      </c>
      <c r="K269" s="62">
        <v>705.17</v>
      </c>
      <c r="L269" s="62">
        <v>705.17</v>
      </c>
      <c r="M269" s="62">
        <v>705.17</v>
      </c>
      <c r="N269" s="62">
        <v>705.17</v>
      </c>
      <c r="O269" s="62">
        <v>705.17</v>
      </c>
      <c r="P269" s="62">
        <v>705.17</v>
      </c>
      <c r="Q269" s="62">
        <v>705.17</v>
      </c>
      <c r="R269" s="62">
        <v>705.17</v>
      </c>
      <c r="S269" s="62">
        <v>705.17</v>
      </c>
      <c r="T269" s="62">
        <v>705.17</v>
      </c>
      <c r="U269" s="62">
        <v>705.17</v>
      </c>
      <c r="V269" s="62">
        <v>705.17</v>
      </c>
      <c r="W269" s="62">
        <v>705.17</v>
      </c>
      <c r="X269" s="62">
        <v>705.17</v>
      </c>
      <c r="Y269" s="62">
        <v>705.17</v>
      </c>
      <c r="Z269" s="62">
        <v>705.17</v>
      </c>
    </row>
    <row r="270" spans="1:26" ht="13.5" thickBot="1" x14ac:dyDescent="0.2">
      <c r="A270" s="55"/>
      <c r="B270" s="61" t="s">
        <v>208</v>
      </c>
      <c r="C270" s="62">
        <v>4.8109999999999999</v>
      </c>
      <c r="D270" s="62">
        <v>4.8109999999999999</v>
      </c>
      <c r="E270" s="62">
        <v>4.8109999999999999</v>
      </c>
      <c r="F270" s="62">
        <v>4.8109999999999999</v>
      </c>
      <c r="G270" s="62">
        <v>4.8109999999999999</v>
      </c>
      <c r="H270" s="62">
        <v>4.8109999999999999</v>
      </c>
      <c r="I270" s="62">
        <v>4.8109999999999999</v>
      </c>
      <c r="J270" s="62">
        <v>4.8109999999999999</v>
      </c>
      <c r="K270" s="62">
        <v>4.8109999999999999</v>
      </c>
      <c r="L270" s="62">
        <v>4.8109999999999999</v>
      </c>
      <c r="M270" s="62">
        <v>4.8109999999999999</v>
      </c>
      <c r="N270" s="62">
        <v>4.8109999999999999</v>
      </c>
      <c r="O270" s="62">
        <v>4.8109999999999999</v>
      </c>
      <c r="P270" s="62">
        <v>4.8109999999999999</v>
      </c>
      <c r="Q270" s="62">
        <v>4.8109999999999999</v>
      </c>
      <c r="R270" s="62">
        <v>4.8109999999999999</v>
      </c>
      <c r="S270" s="62">
        <v>4.8109999999999999</v>
      </c>
      <c r="T270" s="62">
        <v>4.8109999999999999</v>
      </c>
      <c r="U270" s="62">
        <v>4.8109999999999999</v>
      </c>
      <c r="V270" s="62">
        <v>4.8109999999999999</v>
      </c>
      <c r="W270" s="62">
        <v>4.8109999999999999</v>
      </c>
      <c r="X270" s="62">
        <v>4.8109999999999999</v>
      </c>
      <c r="Y270" s="62">
        <v>4.8109999999999999</v>
      </c>
      <c r="Z270" s="62">
        <v>4.8109999999999999</v>
      </c>
    </row>
    <row r="271" spans="1:26" s="153" customFormat="1" ht="24.75" thickBot="1" x14ac:dyDescent="0.3">
      <c r="B271" s="164" t="s">
        <v>210</v>
      </c>
      <c r="C271" s="165">
        <v>1283</v>
      </c>
      <c r="D271" s="165">
        <v>1283</v>
      </c>
      <c r="E271" s="165">
        <v>1283</v>
      </c>
      <c r="F271" s="165">
        <v>1283</v>
      </c>
      <c r="G271" s="165">
        <v>1283</v>
      </c>
      <c r="H271" s="165">
        <v>1283</v>
      </c>
      <c r="I271" s="165">
        <v>1283</v>
      </c>
      <c r="J271" s="165">
        <v>1283</v>
      </c>
      <c r="K271" s="165">
        <v>1283</v>
      </c>
      <c r="L271" s="165">
        <v>1283</v>
      </c>
      <c r="M271" s="165">
        <v>1283</v>
      </c>
      <c r="N271" s="165">
        <v>1283</v>
      </c>
      <c r="O271" s="165">
        <v>1283</v>
      </c>
      <c r="P271" s="165">
        <v>1283</v>
      </c>
      <c r="Q271" s="165">
        <v>1283</v>
      </c>
      <c r="R271" s="165">
        <v>1283</v>
      </c>
      <c r="S271" s="165">
        <v>1283</v>
      </c>
      <c r="T271" s="165">
        <v>1283</v>
      </c>
      <c r="U271" s="165">
        <v>1283</v>
      </c>
      <c r="V271" s="165">
        <v>1283</v>
      </c>
      <c r="W271" s="165">
        <v>1283</v>
      </c>
      <c r="X271" s="165">
        <v>1283</v>
      </c>
      <c r="Y271" s="165">
        <v>1283</v>
      </c>
      <c r="Z271" s="165">
        <v>1283</v>
      </c>
    </row>
    <row r="272" spans="1:26" ht="13.5" thickBot="1" x14ac:dyDescent="0.2">
      <c r="A272" s="55"/>
      <c r="B272" s="59" t="s">
        <v>159</v>
      </c>
      <c r="C272" s="60">
        <f>C273+C274+C275+C276+C277</f>
        <v>4823.5210000000006</v>
      </c>
      <c r="D272" s="60">
        <f t="shared" ref="D272:Z272" si="51">D273+D274+D275+D276+D277</f>
        <v>4771.1110000000008</v>
      </c>
      <c r="E272" s="60">
        <f t="shared" si="51"/>
        <v>4742.0810000000001</v>
      </c>
      <c r="F272" s="60">
        <f t="shared" si="51"/>
        <v>4709.1810000000005</v>
      </c>
      <c r="G272" s="60">
        <f t="shared" si="51"/>
        <v>4719.5810000000001</v>
      </c>
      <c r="H272" s="60">
        <f t="shared" si="51"/>
        <v>4681.4709999999995</v>
      </c>
      <c r="I272" s="60">
        <f t="shared" si="51"/>
        <v>4649.8009999999995</v>
      </c>
      <c r="J272" s="60">
        <f t="shared" si="51"/>
        <v>4722.1010000000006</v>
      </c>
      <c r="K272" s="60">
        <f t="shared" si="51"/>
        <v>4729.1610000000001</v>
      </c>
      <c r="L272" s="60">
        <f t="shared" si="51"/>
        <v>4707.1010000000006</v>
      </c>
      <c r="M272" s="60">
        <f t="shared" si="51"/>
        <v>4686.201</v>
      </c>
      <c r="N272" s="60">
        <f t="shared" si="51"/>
        <v>4654.2110000000002</v>
      </c>
      <c r="O272" s="60">
        <f t="shared" si="51"/>
        <v>4671.8209999999999</v>
      </c>
      <c r="P272" s="60">
        <f t="shared" si="51"/>
        <v>4702.7810000000009</v>
      </c>
      <c r="Q272" s="60">
        <f t="shared" si="51"/>
        <v>4749.3010000000004</v>
      </c>
      <c r="R272" s="60">
        <f t="shared" si="51"/>
        <v>4769.201</v>
      </c>
      <c r="S272" s="60">
        <f t="shared" si="51"/>
        <v>4856.7810000000009</v>
      </c>
      <c r="T272" s="60">
        <f t="shared" si="51"/>
        <v>4994.2510000000002</v>
      </c>
      <c r="U272" s="60">
        <f t="shared" si="51"/>
        <v>4859.7309999999998</v>
      </c>
      <c r="V272" s="60">
        <f t="shared" si="51"/>
        <v>4858.1710000000003</v>
      </c>
      <c r="W272" s="60">
        <f t="shared" si="51"/>
        <v>4865.3510000000006</v>
      </c>
      <c r="X272" s="60">
        <f t="shared" si="51"/>
        <v>4870.6010000000006</v>
      </c>
      <c r="Y272" s="60">
        <f t="shared" si="51"/>
        <v>4861.951</v>
      </c>
      <c r="Z272" s="60">
        <f t="shared" si="51"/>
        <v>4861.9410000000007</v>
      </c>
    </row>
    <row r="273" spans="1:26" ht="38.25" x14ac:dyDescent="0.15">
      <c r="A273" s="55"/>
      <c r="B273" s="61" t="s">
        <v>147</v>
      </c>
      <c r="C273" s="62">
        <v>2205.25</v>
      </c>
      <c r="D273" s="62">
        <v>2152.84</v>
      </c>
      <c r="E273" s="62">
        <v>2123.81</v>
      </c>
      <c r="F273" s="62">
        <v>2090.91</v>
      </c>
      <c r="G273" s="62">
        <v>2101.31</v>
      </c>
      <c r="H273" s="62">
        <v>2063.1999999999998</v>
      </c>
      <c r="I273" s="62">
        <v>2031.53</v>
      </c>
      <c r="J273" s="62">
        <v>2103.83</v>
      </c>
      <c r="K273" s="62">
        <v>2110.89</v>
      </c>
      <c r="L273" s="62">
        <v>2088.83</v>
      </c>
      <c r="M273" s="62">
        <v>2067.9299999999998</v>
      </c>
      <c r="N273" s="62">
        <v>2035.94</v>
      </c>
      <c r="O273" s="62">
        <v>2053.5500000000002</v>
      </c>
      <c r="P273" s="62">
        <v>2084.5100000000002</v>
      </c>
      <c r="Q273" s="62">
        <v>2131.0300000000002</v>
      </c>
      <c r="R273" s="62">
        <v>2150.9299999999998</v>
      </c>
      <c r="S273" s="62">
        <v>2238.5100000000002</v>
      </c>
      <c r="T273" s="62">
        <v>2375.98</v>
      </c>
      <c r="U273" s="62">
        <v>2241.46</v>
      </c>
      <c r="V273" s="62">
        <v>2239.9</v>
      </c>
      <c r="W273" s="62">
        <v>2247.08</v>
      </c>
      <c r="X273" s="62">
        <v>2252.33</v>
      </c>
      <c r="Y273" s="62">
        <v>2243.6799999999998</v>
      </c>
      <c r="Z273" s="62">
        <v>2243.67</v>
      </c>
    </row>
    <row r="274" spans="1:26" ht="12.75" x14ac:dyDescent="0.15">
      <c r="A274" s="55"/>
      <c r="B274" s="61" t="s">
        <v>200</v>
      </c>
      <c r="C274" s="62">
        <v>625.29</v>
      </c>
      <c r="D274" s="62">
        <v>625.29</v>
      </c>
      <c r="E274" s="62">
        <v>625.29</v>
      </c>
      <c r="F274" s="62">
        <v>625.29</v>
      </c>
      <c r="G274" s="62">
        <v>625.29</v>
      </c>
      <c r="H274" s="62">
        <v>625.29</v>
      </c>
      <c r="I274" s="62">
        <v>625.29</v>
      </c>
      <c r="J274" s="62">
        <v>625.29</v>
      </c>
      <c r="K274" s="62">
        <v>625.29</v>
      </c>
      <c r="L274" s="62">
        <v>625.29</v>
      </c>
      <c r="M274" s="62">
        <v>625.29</v>
      </c>
      <c r="N274" s="62">
        <v>625.29</v>
      </c>
      <c r="O274" s="62">
        <v>625.29</v>
      </c>
      <c r="P274" s="62">
        <v>625.29</v>
      </c>
      <c r="Q274" s="62">
        <v>625.29</v>
      </c>
      <c r="R274" s="62">
        <v>625.29</v>
      </c>
      <c r="S274" s="62">
        <v>625.29</v>
      </c>
      <c r="T274" s="62">
        <v>625.29</v>
      </c>
      <c r="U274" s="62">
        <v>625.29</v>
      </c>
      <c r="V274" s="62">
        <v>625.29</v>
      </c>
      <c r="W274" s="62">
        <v>625.29</v>
      </c>
      <c r="X274" s="62">
        <v>625.29</v>
      </c>
      <c r="Y274" s="62">
        <v>625.29</v>
      </c>
      <c r="Z274" s="62">
        <v>625.29</v>
      </c>
    </row>
    <row r="275" spans="1:26" ht="12.75" x14ac:dyDescent="0.15">
      <c r="A275" s="55"/>
      <c r="B275" s="61" t="s">
        <v>201</v>
      </c>
      <c r="C275" s="62">
        <v>705.17</v>
      </c>
      <c r="D275" s="62">
        <v>705.17</v>
      </c>
      <c r="E275" s="62">
        <v>705.17</v>
      </c>
      <c r="F275" s="62">
        <v>705.17</v>
      </c>
      <c r="G275" s="62">
        <v>705.17</v>
      </c>
      <c r="H275" s="62">
        <v>705.17</v>
      </c>
      <c r="I275" s="62">
        <v>705.17</v>
      </c>
      <c r="J275" s="62">
        <v>705.17</v>
      </c>
      <c r="K275" s="62">
        <v>705.17</v>
      </c>
      <c r="L275" s="62">
        <v>705.17</v>
      </c>
      <c r="M275" s="62">
        <v>705.17</v>
      </c>
      <c r="N275" s="62">
        <v>705.17</v>
      </c>
      <c r="O275" s="62">
        <v>705.17</v>
      </c>
      <c r="P275" s="62">
        <v>705.17</v>
      </c>
      <c r="Q275" s="62">
        <v>705.17</v>
      </c>
      <c r="R275" s="62">
        <v>705.17</v>
      </c>
      <c r="S275" s="62">
        <v>705.17</v>
      </c>
      <c r="T275" s="62">
        <v>705.17</v>
      </c>
      <c r="U275" s="62">
        <v>705.17</v>
      </c>
      <c r="V275" s="62">
        <v>705.17</v>
      </c>
      <c r="W275" s="62">
        <v>705.17</v>
      </c>
      <c r="X275" s="62">
        <v>705.17</v>
      </c>
      <c r="Y275" s="62">
        <v>705.17</v>
      </c>
      <c r="Z275" s="62">
        <v>705.17</v>
      </c>
    </row>
    <row r="276" spans="1:26" ht="13.5" thickBot="1" x14ac:dyDescent="0.2">
      <c r="A276" s="55"/>
      <c r="B276" s="61" t="s">
        <v>208</v>
      </c>
      <c r="C276" s="62">
        <v>4.8109999999999999</v>
      </c>
      <c r="D276" s="62">
        <v>4.8109999999999999</v>
      </c>
      <c r="E276" s="62">
        <v>4.8109999999999999</v>
      </c>
      <c r="F276" s="62">
        <v>4.8109999999999999</v>
      </c>
      <c r="G276" s="62">
        <v>4.8109999999999999</v>
      </c>
      <c r="H276" s="62">
        <v>4.8109999999999999</v>
      </c>
      <c r="I276" s="62">
        <v>4.8109999999999999</v>
      </c>
      <c r="J276" s="62">
        <v>4.8109999999999999</v>
      </c>
      <c r="K276" s="62">
        <v>4.8109999999999999</v>
      </c>
      <c r="L276" s="62">
        <v>4.8109999999999999</v>
      </c>
      <c r="M276" s="62">
        <v>4.8109999999999999</v>
      </c>
      <c r="N276" s="62">
        <v>4.8109999999999999</v>
      </c>
      <c r="O276" s="62">
        <v>4.8109999999999999</v>
      </c>
      <c r="P276" s="62">
        <v>4.8109999999999999</v>
      </c>
      <c r="Q276" s="62">
        <v>4.8109999999999999</v>
      </c>
      <c r="R276" s="62">
        <v>4.8109999999999999</v>
      </c>
      <c r="S276" s="62">
        <v>4.8109999999999999</v>
      </c>
      <c r="T276" s="62">
        <v>4.8109999999999999</v>
      </c>
      <c r="U276" s="62">
        <v>4.8109999999999999</v>
      </c>
      <c r="V276" s="62">
        <v>4.8109999999999999</v>
      </c>
      <c r="W276" s="62">
        <v>4.8109999999999999</v>
      </c>
      <c r="X276" s="62">
        <v>4.8109999999999999</v>
      </c>
      <c r="Y276" s="62">
        <v>4.8109999999999999</v>
      </c>
      <c r="Z276" s="62">
        <v>4.8109999999999999</v>
      </c>
    </row>
    <row r="277" spans="1:26" s="153" customFormat="1" ht="24.75" thickBot="1" x14ac:dyDescent="0.3">
      <c r="B277" s="164" t="s">
        <v>210</v>
      </c>
      <c r="C277" s="165">
        <v>1283</v>
      </c>
      <c r="D277" s="165">
        <v>1283</v>
      </c>
      <c r="E277" s="165">
        <v>1283</v>
      </c>
      <c r="F277" s="165">
        <v>1283</v>
      </c>
      <c r="G277" s="165">
        <v>1283</v>
      </c>
      <c r="H277" s="165">
        <v>1283</v>
      </c>
      <c r="I277" s="165">
        <v>1283</v>
      </c>
      <c r="J277" s="165">
        <v>1283</v>
      </c>
      <c r="K277" s="165">
        <v>1283</v>
      </c>
      <c r="L277" s="165">
        <v>1283</v>
      </c>
      <c r="M277" s="165">
        <v>1283</v>
      </c>
      <c r="N277" s="165">
        <v>1283</v>
      </c>
      <c r="O277" s="165">
        <v>1283</v>
      </c>
      <c r="P277" s="165">
        <v>1283</v>
      </c>
      <c r="Q277" s="165">
        <v>1283</v>
      </c>
      <c r="R277" s="165">
        <v>1283</v>
      </c>
      <c r="S277" s="165">
        <v>1283</v>
      </c>
      <c r="T277" s="165">
        <v>1283</v>
      </c>
      <c r="U277" s="165">
        <v>1283</v>
      </c>
      <c r="V277" s="165">
        <v>1283</v>
      </c>
      <c r="W277" s="165">
        <v>1283</v>
      </c>
      <c r="X277" s="165">
        <v>1283</v>
      </c>
      <c r="Y277" s="165">
        <v>1283</v>
      </c>
      <c r="Z277" s="165">
        <v>1283</v>
      </c>
    </row>
    <row r="278" spans="1:26" ht="13.5" thickBot="1" x14ac:dyDescent="0.2">
      <c r="A278" s="55"/>
      <c r="B278" s="59" t="s">
        <v>160</v>
      </c>
      <c r="C278" s="60">
        <f>C279+C280+C281+C282+C283</f>
        <v>5143.8610000000008</v>
      </c>
      <c r="D278" s="60">
        <f t="shared" ref="D278:Z278" si="52">D279+D280+D281+D282+D283</f>
        <v>5170.3109999999997</v>
      </c>
      <c r="E278" s="60">
        <f t="shared" si="52"/>
        <v>5164.5910000000003</v>
      </c>
      <c r="F278" s="60">
        <f t="shared" si="52"/>
        <v>5176.8310000000001</v>
      </c>
      <c r="G278" s="60">
        <f t="shared" si="52"/>
        <v>5196.1710000000003</v>
      </c>
      <c r="H278" s="60">
        <f t="shared" si="52"/>
        <v>5144.5510000000004</v>
      </c>
      <c r="I278" s="60">
        <f t="shared" si="52"/>
        <v>5131.3410000000003</v>
      </c>
      <c r="J278" s="60">
        <f t="shared" si="52"/>
        <v>5204.6110000000008</v>
      </c>
      <c r="K278" s="60">
        <f t="shared" si="52"/>
        <v>5193.2610000000004</v>
      </c>
      <c r="L278" s="60">
        <f t="shared" si="52"/>
        <v>5195.3510000000006</v>
      </c>
      <c r="M278" s="60">
        <f t="shared" si="52"/>
        <v>5153.1710000000003</v>
      </c>
      <c r="N278" s="60">
        <f t="shared" si="52"/>
        <v>5114.4310000000005</v>
      </c>
      <c r="O278" s="60">
        <f t="shared" si="52"/>
        <v>5132.8810000000003</v>
      </c>
      <c r="P278" s="60">
        <f t="shared" si="52"/>
        <v>5163.3109999999997</v>
      </c>
      <c r="Q278" s="60">
        <f t="shared" si="52"/>
        <v>5190.0210000000006</v>
      </c>
      <c r="R278" s="60">
        <f t="shared" si="52"/>
        <v>5220.3909999999996</v>
      </c>
      <c r="S278" s="60">
        <f t="shared" si="52"/>
        <v>5281.8209999999999</v>
      </c>
      <c r="T278" s="60">
        <f t="shared" si="52"/>
        <v>5324.7110000000002</v>
      </c>
      <c r="U278" s="60">
        <f t="shared" si="52"/>
        <v>5200.2810000000009</v>
      </c>
      <c r="V278" s="60">
        <f t="shared" si="52"/>
        <v>5196.0910000000003</v>
      </c>
      <c r="W278" s="60">
        <f t="shared" si="52"/>
        <v>5201.5609999999997</v>
      </c>
      <c r="X278" s="60">
        <f t="shared" si="52"/>
        <v>5193.2110000000002</v>
      </c>
      <c r="Y278" s="60">
        <f t="shared" si="52"/>
        <v>5188.8410000000003</v>
      </c>
      <c r="Z278" s="60">
        <f t="shared" si="52"/>
        <v>5187.7910000000002</v>
      </c>
    </row>
    <row r="279" spans="1:26" ht="38.25" x14ac:dyDescent="0.15">
      <c r="A279" s="55"/>
      <c r="B279" s="61" t="s">
        <v>147</v>
      </c>
      <c r="C279" s="62">
        <v>2525.59</v>
      </c>
      <c r="D279" s="62">
        <v>2552.04</v>
      </c>
      <c r="E279" s="62">
        <v>2546.3200000000002</v>
      </c>
      <c r="F279" s="62">
        <v>2558.56</v>
      </c>
      <c r="G279" s="62">
        <v>2577.9</v>
      </c>
      <c r="H279" s="62">
        <v>2526.2800000000002</v>
      </c>
      <c r="I279" s="62">
        <v>2513.0700000000002</v>
      </c>
      <c r="J279" s="62">
        <v>2586.34</v>
      </c>
      <c r="K279" s="62">
        <v>2574.9899999999998</v>
      </c>
      <c r="L279" s="62">
        <v>2577.08</v>
      </c>
      <c r="M279" s="62">
        <v>2534.9</v>
      </c>
      <c r="N279" s="62">
        <v>2496.16</v>
      </c>
      <c r="O279" s="62">
        <v>2514.61</v>
      </c>
      <c r="P279" s="62">
        <v>2545.04</v>
      </c>
      <c r="Q279" s="62">
        <v>2571.75</v>
      </c>
      <c r="R279" s="62">
        <v>2602.12</v>
      </c>
      <c r="S279" s="62">
        <v>2663.55</v>
      </c>
      <c r="T279" s="62">
        <v>2706.44</v>
      </c>
      <c r="U279" s="62">
        <v>2582.0100000000002</v>
      </c>
      <c r="V279" s="62">
        <v>2577.8200000000002</v>
      </c>
      <c r="W279" s="62">
        <v>2583.29</v>
      </c>
      <c r="X279" s="62">
        <v>2574.94</v>
      </c>
      <c r="Y279" s="62">
        <v>2570.5700000000002</v>
      </c>
      <c r="Z279" s="62">
        <v>2569.52</v>
      </c>
    </row>
    <row r="280" spans="1:26" ht="12.75" x14ac:dyDescent="0.15">
      <c r="A280" s="55"/>
      <c r="B280" s="61" t="s">
        <v>200</v>
      </c>
      <c r="C280" s="62">
        <v>625.29</v>
      </c>
      <c r="D280" s="62">
        <v>625.29</v>
      </c>
      <c r="E280" s="62">
        <v>625.29</v>
      </c>
      <c r="F280" s="62">
        <v>625.29</v>
      </c>
      <c r="G280" s="62">
        <v>625.29</v>
      </c>
      <c r="H280" s="62">
        <v>625.29</v>
      </c>
      <c r="I280" s="62">
        <v>625.29</v>
      </c>
      <c r="J280" s="62">
        <v>625.29</v>
      </c>
      <c r="K280" s="62">
        <v>625.29</v>
      </c>
      <c r="L280" s="62">
        <v>625.29</v>
      </c>
      <c r="M280" s="62">
        <v>625.29</v>
      </c>
      <c r="N280" s="62">
        <v>625.29</v>
      </c>
      <c r="O280" s="62">
        <v>625.29</v>
      </c>
      <c r="P280" s="62">
        <v>625.29</v>
      </c>
      <c r="Q280" s="62">
        <v>625.29</v>
      </c>
      <c r="R280" s="62">
        <v>625.29</v>
      </c>
      <c r="S280" s="62">
        <v>625.29</v>
      </c>
      <c r="T280" s="62">
        <v>625.29</v>
      </c>
      <c r="U280" s="62">
        <v>625.29</v>
      </c>
      <c r="V280" s="62">
        <v>625.29</v>
      </c>
      <c r="W280" s="62">
        <v>625.29</v>
      </c>
      <c r="X280" s="62">
        <v>625.29</v>
      </c>
      <c r="Y280" s="62">
        <v>625.29</v>
      </c>
      <c r="Z280" s="62">
        <v>625.29</v>
      </c>
    </row>
    <row r="281" spans="1:26" ht="12.75" x14ac:dyDescent="0.15">
      <c r="A281" s="55"/>
      <c r="B281" s="61" t="s">
        <v>201</v>
      </c>
      <c r="C281" s="62">
        <v>705.17</v>
      </c>
      <c r="D281" s="62">
        <v>705.17</v>
      </c>
      <c r="E281" s="62">
        <v>705.17</v>
      </c>
      <c r="F281" s="62">
        <v>705.17</v>
      </c>
      <c r="G281" s="62">
        <v>705.17</v>
      </c>
      <c r="H281" s="62">
        <v>705.17</v>
      </c>
      <c r="I281" s="62">
        <v>705.17</v>
      </c>
      <c r="J281" s="62">
        <v>705.17</v>
      </c>
      <c r="K281" s="62">
        <v>705.17</v>
      </c>
      <c r="L281" s="62">
        <v>705.17</v>
      </c>
      <c r="M281" s="62">
        <v>705.17</v>
      </c>
      <c r="N281" s="62">
        <v>705.17</v>
      </c>
      <c r="O281" s="62">
        <v>705.17</v>
      </c>
      <c r="P281" s="62">
        <v>705.17</v>
      </c>
      <c r="Q281" s="62">
        <v>705.17</v>
      </c>
      <c r="R281" s="62">
        <v>705.17</v>
      </c>
      <c r="S281" s="62">
        <v>705.17</v>
      </c>
      <c r="T281" s="62">
        <v>705.17</v>
      </c>
      <c r="U281" s="62">
        <v>705.17</v>
      </c>
      <c r="V281" s="62">
        <v>705.17</v>
      </c>
      <c r="W281" s="62">
        <v>705.17</v>
      </c>
      <c r="X281" s="62">
        <v>705.17</v>
      </c>
      <c r="Y281" s="62">
        <v>705.17</v>
      </c>
      <c r="Z281" s="62">
        <v>705.17</v>
      </c>
    </row>
    <row r="282" spans="1:26" ht="13.5" thickBot="1" x14ac:dyDescent="0.2">
      <c r="A282" s="55"/>
      <c r="B282" s="61" t="s">
        <v>208</v>
      </c>
      <c r="C282" s="62">
        <v>4.8109999999999999</v>
      </c>
      <c r="D282" s="62">
        <v>4.8109999999999999</v>
      </c>
      <c r="E282" s="62">
        <v>4.8109999999999999</v>
      </c>
      <c r="F282" s="62">
        <v>4.8109999999999999</v>
      </c>
      <c r="G282" s="62">
        <v>4.8109999999999999</v>
      </c>
      <c r="H282" s="62">
        <v>4.8109999999999999</v>
      </c>
      <c r="I282" s="62">
        <v>4.8109999999999999</v>
      </c>
      <c r="J282" s="62">
        <v>4.8109999999999999</v>
      </c>
      <c r="K282" s="62">
        <v>4.8109999999999999</v>
      </c>
      <c r="L282" s="62">
        <v>4.8109999999999999</v>
      </c>
      <c r="M282" s="62">
        <v>4.8109999999999999</v>
      </c>
      <c r="N282" s="62">
        <v>4.8109999999999999</v>
      </c>
      <c r="O282" s="62">
        <v>4.8109999999999999</v>
      </c>
      <c r="P282" s="62">
        <v>4.8109999999999999</v>
      </c>
      <c r="Q282" s="62">
        <v>4.8109999999999999</v>
      </c>
      <c r="R282" s="62">
        <v>4.8109999999999999</v>
      </c>
      <c r="S282" s="62">
        <v>4.8109999999999999</v>
      </c>
      <c r="T282" s="62">
        <v>4.8109999999999999</v>
      </c>
      <c r="U282" s="62">
        <v>4.8109999999999999</v>
      </c>
      <c r="V282" s="62">
        <v>4.8109999999999999</v>
      </c>
      <c r="W282" s="62">
        <v>4.8109999999999999</v>
      </c>
      <c r="X282" s="62">
        <v>4.8109999999999999</v>
      </c>
      <c r="Y282" s="62">
        <v>4.8109999999999999</v>
      </c>
      <c r="Z282" s="62">
        <v>4.8109999999999999</v>
      </c>
    </row>
    <row r="283" spans="1:26" s="153" customFormat="1" ht="24.75" thickBot="1" x14ac:dyDescent="0.3">
      <c r="B283" s="164" t="s">
        <v>210</v>
      </c>
      <c r="C283" s="165">
        <v>1283</v>
      </c>
      <c r="D283" s="165">
        <v>1283</v>
      </c>
      <c r="E283" s="165">
        <v>1283</v>
      </c>
      <c r="F283" s="165">
        <v>1283</v>
      </c>
      <c r="G283" s="165">
        <v>1283</v>
      </c>
      <c r="H283" s="165">
        <v>1283</v>
      </c>
      <c r="I283" s="165">
        <v>1283</v>
      </c>
      <c r="J283" s="165">
        <v>1283</v>
      </c>
      <c r="K283" s="165">
        <v>1283</v>
      </c>
      <c r="L283" s="165">
        <v>1283</v>
      </c>
      <c r="M283" s="165">
        <v>1283</v>
      </c>
      <c r="N283" s="165">
        <v>1283</v>
      </c>
      <c r="O283" s="165">
        <v>1283</v>
      </c>
      <c r="P283" s="165">
        <v>1283</v>
      </c>
      <c r="Q283" s="165">
        <v>1283</v>
      </c>
      <c r="R283" s="165">
        <v>1283</v>
      </c>
      <c r="S283" s="165">
        <v>1283</v>
      </c>
      <c r="T283" s="165">
        <v>1283</v>
      </c>
      <c r="U283" s="165">
        <v>1283</v>
      </c>
      <c r="V283" s="165">
        <v>1283</v>
      </c>
      <c r="W283" s="165">
        <v>1283</v>
      </c>
      <c r="X283" s="165">
        <v>1283</v>
      </c>
      <c r="Y283" s="165">
        <v>1283</v>
      </c>
      <c r="Z283" s="165">
        <v>1283</v>
      </c>
    </row>
    <row r="284" spans="1:26" ht="13.5" thickBot="1" x14ac:dyDescent="0.2">
      <c r="A284" s="55"/>
      <c r="B284" s="59" t="s">
        <v>161</v>
      </c>
      <c r="C284" s="60">
        <f>C285+C286+C287+C288+C289</f>
        <v>5252.8310000000001</v>
      </c>
      <c r="D284" s="60">
        <f t="shared" ref="D284:Z284" si="53">D285+D286+D287+D288+D289</f>
        <v>5231.6610000000001</v>
      </c>
      <c r="E284" s="60">
        <f t="shared" si="53"/>
        <v>5190.0310000000009</v>
      </c>
      <c r="F284" s="60">
        <f t="shared" si="53"/>
        <v>5232.7209999999995</v>
      </c>
      <c r="G284" s="60">
        <f t="shared" si="53"/>
        <v>5253.2110000000002</v>
      </c>
      <c r="H284" s="60">
        <f t="shared" si="53"/>
        <v>5065.6710000000003</v>
      </c>
      <c r="I284" s="60">
        <f t="shared" si="53"/>
        <v>5071.8010000000004</v>
      </c>
      <c r="J284" s="60">
        <f t="shared" si="53"/>
        <v>5271.6910000000007</v>
      </c>
      <c r="K284" s="60">
        <f t="shared" si="53"/>
        <v>5285.0410000000002</v>
      </c>
      <c r="L284" s="60">
        <f t="shared" si="53"/>
        <v>5253.7710000000006</v>
      </c>
      <c r="M284" s="60">
        <f t="shared" si="53"/>
        <v>5192.991</v>
      </c>
      <c r="N284" s="60">
        <f t="shared" si="53"/>
        <v>5200.1509999999998</v>
      </c>
      <c r="O284" s="60">
        <f t="shared" si="53"/>
        <v>5211.451</v>
      </c>
      <c r="P284" s="60">
        <f t="shared" si="53"/>
        <v>5242.6610000000001</v>
      </c>
      <c r="Q284" s="60">
        <f t="shared" si="53"/>
        <v>5316.2510000000002</v>
      </c>
      <c r="R284" s="60">
        <f t="shared" si="53"/>
        <v>5282.2110000000002</v>
      </c>
      <c r="S284" s="60">
        <f t="shared" si="53"/>
        <v>5361.7710000000006</v>
      </c>
      <c r="T284" s="60">
        <f t="shared" si="53"/>
        <v>5456.8909999999996</v>
      </c>
      <c r="U284" s="60">
        <f t="shared" si="53"/>
        <v>5302.451</v>
      </c>
      <c r="V284" s="60">
        <f t="shared" si="53"/>
        <v>5295.1010000000006</v>
      </c>
      <c r="W284" s="60">
        <f t="shared" si="53"/>
        <v>5304.4110000000001</v>
      </c>
      <c r="X284" s="60">
        <f t="shared" si="53"/>
        <v>5298.8209999999999</v>
      </c>
      <c r="Y284" s="60">
        <f t="shared" si="53"/>
        <v>5289.3010000000004</v>
      </c>
      <c r="Z284" s="60">
        <f t="shared" si="53"/>
        <v>5293.3209999999999</v>
      </c>
    </row>
    <row r="285" spans="1:26" ht="38.25" x14ac:dyDescent="0.15">
      <c r="A285" s="55"/>
      <c r="B285" s="61" t="s">
        <v>147</v>
      </c>
      <c r="C285" s="62">
        <v>2634.56</v>
      </c>
      <c r="D285" s="62">
        <v>2613.39</v>
      </c>
      <c r="E285" s="62">
        <v>2571.7600000000002</v>
      </c>
      <c r="F285" s="62">
        <v>2614.4499999999998</v>
      </c>
      <c r="G285" s="62">
        <v>2634.94</v>
      </c>
      <c r="H285" s="62">
        <v>2447.4</v>
      </c>
      <c r="I285" s="62">
        <v>2453.5300000000002</v>
      </c>
      <c r="J285" s="62">
        <v>2653.42</v>
      </c>
      <c r="K285" s="62">
        <v>2666.77</v>
      </c>
      <c r="L285" s="62">
        <v>2635.5</v>
      </c>
      <c r="M285" s="62">
        <v>2574.7199999999998</v>
      </c>
      <c r="N285" s="62">
        <v>2581.88</v>
      </c>
      <c r="O285" s="62">
        <v>2593.1799999999998</v>
      </c>
      <c r="P285" s="62">
        <v>2624.39</v>
      </c>
      <c r="Q285" s="62">
        <v>2697.98</v>
      </c>
      <c r="R285" s="62">
        <v>2663.94</v>
      </c>
      <c r="S285" s="62">
        <v>2743.5</v>
      </c>
      <c r="T285" s="62">
        <v>2838.62</v>
      </c>
      <c r="U285" s="62">
        <v>2684.18</v>
      </c>
      <c r="V285" s="62">
        <v>2676.83</v>
      </c>
      <c r="W285" s="62">
        <v>2686.14</v>
      </c>
      <c r="X285" s="62">
        <v>2680.55</v>
      </c>
      <c r="Y285" s="62">
        <v>2671.03</v>
      </c>
      <c r="Z285" s="62">
        <v>2675.05</v>
      </c>
    </row>
    <row r="286" spans="1:26" ht="12.75" x14ac:dyDescent="0.15">
      <c r="A286" s="55"/>
      <c r="B286" s="61" t="s">
        <v>200</v>
      </c>
      <c r="C286" s="62">
        <v>625.29</v>
      </c>
      <c r="D286" s="62">
        <v>625.29</v>
      </c>
      <c r="E286" s="62">
        <v>625.29</v>
      </c>
      <c r="F286" s="62">
        <v>625.29</v>
      </c>
      <c r="G286" s="62">
        <v>625.29</v>
      </c>
      <c r="H286" s="62">
        <v>625.29</v>
      </c>
      <c r="I286" s="62">
        <v>625.29</v>
      </c>
      <c r="J286" s="62">
        <v>625.29</v>
      </c>
      <c r="K286" s="62">
        <v>625.29</v>
      </c>
      <c r="L286" s="62">
        <v>625.29</v>
      </c>
      <c r="M286" s="62">
        <v>625.29</v>
      </c>
      <c r="N286" s="62">
        <v>625.29</v>
      </c>
      <c r="O286" s="62">
        <v>625.29</v>
      </c>
      <c r="P286" s="62">
        <v>625.29</v>
      </c>
      <c r="Q286" s="62">
        <v>625.29</v>
      </c>
      <c r="R286" s="62">
        <v>625.29</v>
      </c>
      <c r="S286" s="62">
        <v>625.29</v>
      </c>
      <c r="T286" s="62">
        <v>625.29</v>
      </c>
      <c r="U286" s="62">
        <v>625.29</v>
      </c>
      <c r="V286" s="62">
        <v>625.29</v>
      </c>
      <c r="W286" s="62">
        <v>625.29</v>
      </c>
      <c r="X286" s="62">
        <v>625.29</v>
      </c>
      <c r="Y286" s="62">
        <v>625.29</v>
      </c>
      <c r="Z286" s="62">
        <v>625.29</v>
      </c>
    </row>
    <row r="287" spans="1:26" ht="12.75" x14ac:dyDescent="0.15">
      <c r="A287" s="55"/>
      <c r="B287" s="61" t="s">
        <v>201</v>
      </c>
      <c r="C287" s="62">
        <v>705.17</v>
      </c>
      <c r="D287" s="62">
        <v>705.17</v>
      </c>
      <c r="E287" s="62">
        <v>705.17</v>
      </c>
      <c r="F287" s="62">
        <v>705.17</v>
      </c>
      <c r="G287" s="62">
        <v>705.17</v>
      </c>
      <c r="H287" s="62">
        <v>705.17</v>
      </c>
      <c r="I287" s="62">
        <v>705.17</v>
      </c>
      <c r="J287" s="62">
        <v>705.17</v>
      </c>
      <c r="K287" s="62">
        <v>705.17</v>
      </c>
      <c r="L287" s="62">
        <v>705.17</v>
      </c>
      <c r="M287" s="62">
        <v>705.17</v>
      </c>
      <c r="N287" s="62">
        <v>705.17</v>
      </c>
      <c r="O287" s="62">
        <v>705.17</v>
      </c>
      <c r="P287" s="62">
        <v>705.17</v>
      </c>
      <c r="Q287" s="62">
        <v>705.17</v>
      </c>
      <c r="R287" s="62">
        <v>705.17</v>
      </c>
      <c r="S287" s="62">
        <v>705.17</v>
      </c>
      <c r="T287" s="62">
        <v>705.17</v>
      </c>
      <c r="U287" s="62">
        <v>705.17</v>
      </c>
      <c r="V287" s="62">
        <v>705.17</v>
      </c>
      <c r="W287" s="62">
        <v>705.17</v>
      </c>
      <c r="X287" s="62">
        <v>705.17</v>
      </c>
      <c r="Y287" s="62">
        <v>705.17</v>
      </c>
      <c r="Z287" s="62">
        <v>705.17</v>
      </c>
    </row>
    <row r="288" spans="1:26" ht="13.5" thickBot="1" x14ac:dyDescent="0.2">
      <c r="A288" s="55"/>
      <c r="B288" s="61" t="s">
        <v>208</v>
      </c>
      <c r="C288" s="62">
        <v>4.8109999999999999</v>
      </c>
      <c r="D288" s="62">
        <v>4.8109999999999999</v>
      </c>
      <c r="E288" s="62">
        <v>4.8109999999999999</v>
      </c>
      <c r="F288" s="62">
        <v>4.8109999999999999</v>
      </c>
      <c r="G288" s="62">
        <v>4.8109999999999999</v>
      </c>
      <c r="H288" s="62">
        <v>4.8109999999999999</v>
      </c>
      <c r="I288" s="62">
        <v>4.8109999999999999</v>
      </c>
      <c r="J288" s="62">
        <v>4.8109999999999999</v>
      </c>
      <c r="K288" s="62">
        <v>4.8109999999999999</v>
      </c>
      <c r="L288" s="62">
        <v>4.8109999999999999</v>
      </c>
      <c r="M288" s="62">
        <v>4.8109999999999999</v>
      </c>
      <c r="N288" s="62">
        <v>4.8109999999999999</v>
      </c>
      <c r="O288" s="62">
        <v>4.8109999999999999</v>
      </c>
      <c r="P288" s="62">
        <v>4.8109999999999999</v>
      </c>
      <c r="Q288" s="62">
        <v>4.8109999999999999</v>
      </c>
      <c r="R288" s="62">
        <v>4.8109999999999999</v>
      </c>
      <c r="S288" s="62">
        <v>4.8109999999999999</v>
      </c>
      <c r="T288" s="62">
        <v>4.8109999999999999</v>
      </c>
      <c r="U288" s="62">
        <v>4.8109999999999999</v>
      </c>
      <c r="V288" s="62">
        <v>4.8109999999999999</v>
      </c>
      <c r="W288" s="62">
        <v>4.8109999999999999</v>
      </c>
      <c r="X288" s="62">
        <v>4.8109999999999999</v>
      </c>
      <c r="Y288" s="62">
        <v>4.8109999999999999</v>
      </c>
      <c r="Z288" s="62">
        <v>4.8109999999999999</v>
      </c>
    </row>
    <row r="289" spans="1:26" s="153" customFormat="1" ht="24.75" thickBot="1" x14ac:dyDescent="0.3">
      <c r="B289" s="164" t="s">
        <v>210</v>
      </c>
      <c r="C289" s="165">
        <v>1283</v>
      </c>
      <c r="D289" s="165">
        <v>1283</v>
      </c>
      <c r="E289" s="165">
        <v>1283</v>
      </c>
      <c r="F289" s="165">
        <v>1283</v>
      </c>
      <c r="G289" s="165">
        <v>1283</v>
      </c>
      <c r="H289" s="165">
        <v>1283</v>
      </c>
      <c r="I289" s="165">
        <v>1283</v>
      </c>
      <c r="J289" s="165">
        <v>1283</v>
      </c>
      <c r="K289" s="165">
        <v>1283</v>
      </c>
      <c r="L289" s="165">
        <v>1283</v>
      </c>
      <c r="M289" s="165">
        <v>1283</v>
      </c>
      <c r="N289" s="165">
        <v>1283</v>
      </c>
      <c r="O289" s="165">
        <v>1283</v>
      </c>
      <c r="P289" s="165">
        <v>1283</v>
      </c>
      <c r="Q289" s="165">
        <v>1283</v>
      </c>
      <c r="R289" s="165">
        <v>1283</v>
      </c>
      <c r="S289" s="165">
        <v>1283</v>
      </c>
      <c r="T289" s="165">
        <v>1283</v>
      </c>
      <c r="U289" s="165">
        <v>1283</v>
      </c>
      <c r="V289" s="165">
        <v>1283</v>
      </c>
      <c r="W289" s="165">
        <v>1283</v>
      </c>
      <c r="X289" s="165">
        <v>1283</v>
      </c>
      <c r="Y289" s="165">
        <v>1283</v>
      </c>
      <c r="Z289" s="165">
        <v>1283</v>
      </c>
    </row>
    <row r="290" spans="1:26" ht="13.5" thickBot="1" x14ac:dyDescent="0.2">
      <c r="A290" s="55"/>
      <c r="B290" s="59" t="s">
        <v>162</v>
      </c>
      <c r="C290" s="60">
        <f>C291+C292+C293+C294+C295</f>
        <v>5301.701</v>
      </c>
      <c r="D290" s="60">
        <f t="shared" ref="D290:Z290" si="54">D291+D292+D293+D294+D295</f>
        <v>5285.4009999999998</v>
      </c>
      <c r="E290" s="60">
        <f t="shared" si="54"/>
        <v>5253.7510000000002</v>
      </c>
      <c r="F290" s="60">
        <f t="shared" si="54"/>
        <v>5305.0510000000004</v>
      </c>
      <c r="G290" s="60">
        <f t="shared" si="54"/>
        <v>5369.0010000000002</v>
      </c>
      <c r="H290" s="60">
        <f t="shared" si="54"/>
        <v>5389.0809999999992</v>
      </c>
      <c r="I290" s="60">
        <f t="shared" si="54"/>
        <v>5340.3109999999997</v>
      </c>
      <c r="J290" s="60">
        <f t="shared" si="54"/>
        <v>5373.0510000000004</v>
      </c>
      <c r="K290" s="60">
        <f t="shared" si="54"/>
        <v>5372.1910000000007</v>
      </c>
      <c r="L290" s="60">
        <f t="shared" si="54"/>
        <v>5393.6909999999998</v>
      </c>
      <c r="M290" s="60">
        <f t="shared" si="54"/>
        <v>5368.9110000000001</v>
      </c>
      <c r="N290" s="60">
        <f t="shared" si="54"/>
        <v>5361.9610000000002</v>
      </c>
      <c r="O290" s="60">
        <f t="shared" si="54"/>
        <v>5365.9110000000001</v>
      </c>
      <c r="P290" s="60">
        <f t="shared" si="54"/>
        <v>5373.5410000000002</v>
      </c>
      <c r="Q290" s="60">
        <f t="shared" si="54"/>
        <v>5421.7909999999993</v>
      </c>
      <c r="R290" s="60">
        <f t="shared" si="54"/>
        <v>5499.4309999999996</v>
      </c>
      <c r="S290" s="60">
        <f t="shared" si="54"/>
        <v>5553.2709999999997</v>
      </c>
      <c r="T290" s="60">
        <f t="shared" si="54"/>
        <v>5616.6709999999994</v>
      </c>
      <c r="U290" s="60">
        <f t="shared" si="54"/>
        <v>5434.1709999999994</v>
      </c>
      <c r="V290" s="60">
        <f t="shared" si="54"/>
        <v>5423.8609999999999</v>
      </c>
      <c r="W290" s="60">
        <f t="shared" si="54"/>
        <v>5431.3209999999999</v>
      </c>
      <c r="X290" s="60">
        <f t="shared" si="54"/>
        <v>5427.0309999999999</v>
      </c>
      <c r="Y290" s="60">
        <f t="shared" si="54"/>
        <v>5397.6109999999999</v>
      </c>
      <c r="Z290" s="60">
        <f t="shared" si="54"/>
        <v>5407.3309999999992</v>
      </c>
    </row>
    <row r="291" spans="1:26" ht="38.25" x14ac:dyDescent="0.15">
      <c r="A291" s="55"/>
      <c r="B291" s="61" t="s">
        <v>147</v>
      </c>
      <c r="C291" s="62">
        <v>2683.43</v>
      </c>
      <c r="D291" s="62">
        <v>2667.13</v>
      </c>
      <c r="E291" s="62">
        <v>2635.48</v>
      </c>
      <c r="F291" s="62">
        <v>2686.78</v>
      </c>
      <c r="G291" s="62">
        <v>2750.73</v>
      </c>
      <c r="H291" s="62">
        <v>2770.81</v>
      </c>
      <c r="I291" s="62">
        <v>2722.04</v>
      </c>
      <c r="J291" s="62">
        <v>2754.78</v>
      </c>
      <c r="K291" s="62">
        <v>2753.92</v>
      </c>
      <c r="L291" s="62">
        <v>2775.42</v>
      </c>
      <c r="M291" s="62">
        <v>2750.64</v>
      </c>
      <c r="N291" s="62">
        <v>2743.69</v>
      </c>
      <c r="O291" s="62">
        <v>2747.64</v>
      </c>
      <c r="P291" s="62">
        <v>2755.27</v>
      </c>
      <c r="Q291" s="62">
        <v>2803.52</v>
      </c>
      <c r="R291" s="62">
        <v>2881.16</v>
      </c>
      <c r="S291" s="62">
        <v>2935</v>
      </c>
      <c r="T291" s="62">
        <v>2998.4</v>
      </c>
      <c r="U291" s="62">
        <v>2815.9</v>
      </c>
      <c r="V291" s="62">
        <v>2805.59</v>
      </c>
      <c r="W291" s="62">
        <v>2813.05</v>
      </c>
      <c r="X291" s="62">
        <v>2808.76</v>
      </c>
      <c r="Y291" s="62">
        <v>2779.34</v>
      </c>
      <c r="Z291" s="62">
        <v>2789.06</v>
      </c>
    </row>
    <row r="292" spans="1:26" ht="12.75" x14ac:dyDescent="0.15">
      <c r="A292" s="55"/>
      <c r="B292" s="61" t="s">
        <v>200</v>
      </c>
      <c r="C292" s="62">
        <v>625.29</v>
      </c>
      <c r="D292" s="62">
        <v>625.29</v>
      </c>
      <c r="E292" s="62">
        <v>625.29</v>
      </c>
      <c r="F292" s="62">
        <v>625.29</v>
      </c>
      <c r="G292" s="62">
        <v>625.29</v>
      </c>
      <c r="H292" s="62">
        <v>625.29</v>
      </c>
      <c r="I292" s="62">
        <v>625.29</v>
      </c>
      <c r="J292" s="62">
        <v>625.29</v>
      </c>
      <c r="K292" s="62">
        <v>625.29</v>
      </c>
      <c r="L292" s="62">
        <v>625.29</v>
      </c>
      <c r="M292" s="62">
        <v>625.29</v>
      </c>
      <c r="N292" s="62">
        <v>625.29</v>
      </c>
      <c r="O292" s="62">
        <v>625.29</v>
      </c>
      <c r="P292" s="62">
        <v>625.29</v>
      </c>
      <c r="Q292" s="62">
        <v>625.29</v>
      </c>
      <c r="R292" s="62">
        <v>625.29</v>
      </c>
      <c r="S292" s="62">
        <v>625.29</v>
      </c>
      <c r="T292" s="62">
        <v>625.29</v>
      </c>
      <c r="U292" s="62">
        <v>625.29</v>
      </c>
      <c r="V292" s="62">
        <v>625.29</v>
      </c>
      <c r="W292" s="62">
        <v>625.29</v>
      </c>
      <c r="X292" s="62">
        <v>625.29</v>
      </c>
      <c r="Y292" s="62">
        <v>625.29</v>
      </c>
      <c r="Z292" s="62">
        <v>625.29</v>
      </c>
    </row>
    <row r="293" spans="1:26" ht="12.75" x14ac:dyDescent="0.15">
      <c r="A293" s="55"/>
      <c r="B293" s="61" t="s">
        <v>201</v>
      </c>
      <c r="C293" s="62">
        <v>705.17</v>
      </c>
      <c r="D293" s="62">
        <v>705.17</v>
      </c>
      <c r="E293" s="62">
        <v>705.17</v>
      </c>
      <c r="F293" s="62">
        <v>705.17</v>
      </c>
      <c r="G293" s="62">
        <v>705.17</v>
      </c>
      <c r="H293" s="62">
        <v>705.17</v>
      </c>
      <c r="I293" s="62">
        <v>705.17</v>
      </c>
      <c r="J293" s="62">
        <v>705.17</v>
      </c>
      <c r="K293" s="62">
        <v>705.17</v>
      </c>
      <c r="L293" s="62">
        <v>705.17</v>
      </c>
      <c r="M293" s="62">
        <v>705.17</v>
      </c>
      <c r="N293" s="62">
        <v>705.17</v>
      </c>
      <c r="O293" s="62">
        <v>705.17</v>
      </c>
      <c r="P293" s="62">
        <v>705.17</v>
      </c>
      <c r="Q293" s="62">
        <v>705.17</v>
      </c>
      <c r="R293" s="62">
        <v>705.17</v>
      </c>
      <c r="S293" s="62">
        <v>705.17</v>
      </c>
      <c r="T293" s="62">
        <v>705.17</v>
      </c>
      <c r="U293" s="62">
        <v>705.17</v>
      </c>
      <c r="V293" s="62">
        <v>705.17</v>
      </c>
      <c r="W293" s="62">
        <v>705.17</v>
      </c>
      <c r="X293" s="62">
        <v>705.17</v>
      </c>
      <c r="Y293" s="62">
        <v>705.17</v>
      </c>
      <c r="Z293" s="62">
        <v>705.17</v>
      </c>
    </row>
    <row r="294" spans="1:26" ht="13.5" thickBot="1" x14ac:dyDescent="0.2">
      <c r="A294" s="55"/>
      <c r="B294" s="61" t="s">
        <v>208</v>
      </c>
      <c r="C294" s="62">
        <v>4.8109999999999999</v>
      </c>
      <c r="D294" s="62">
        <v>4.8109999999999999</v>
      </c>
      <c r="E294" s="62">
        <v>4.8109999999999999</v>
      </c>
      <c r="F294" s="62">
        <v>4.8109999999999999</v>
      </c>
      <c r="G294" s="62">
        <v>4.8109999999999999</v>
      </c>
      <c r="H294" s="62">
        <v>4.8109999999999999</v>
      </c>
      <c r="I294" s="62">
        <v>4.8109999999999999</v>
      </c>
      <c r="J294" s="62">
        <v>4.8109999999999999</v>
      </c>
      <c r="K294" s="62">
        <v>4.8109999999999999</v>
      </c>
      <c r="L294" s="62">
        <v>4.8109999999999999</v>
      </c>
      <c r="M294" s="62">
        <v>4.8109999999999999</v>
      </c>
      <c r="N294" s="62">
        <v>4.8109999999999999</v>
      </c>
      <c r="O294" s="62">
        <v>4.8109999999999999</v>
      </c>
      <c r="P294" s="62">
        <v>4.8109999999999999</v>
      </c>
      <c r="Q294" s="62">
        <v>4.8109999999999999</v>
      </c>
      <c r="R294" s="62">
        <v>4.8109999999999999</v>
      </c>
      <c r="S294" s="62">
        <v>4.8109999999999999</v>
      </c>
      <c r="T294" s="62">
        <v>4.8109999999999999</v>
      </c>
      <c r="U294" s="62">
        <v>4.8109999999999999</v>
      </c>
      <c r="V294" s="62">
        <v>4.8109999999999999</v>
      </c>
      <c r="W294" s="62">
        <v>4.8109999999999999</v>
      </c>
      <c r="X294" s="62">
        <v>4.8109999999999999</v>
      </c>
      <c r="Y294" s="62">
        <v>4.8109999999999999</v>
      </c>
      <c r="Z294" s="62">
        <v>4.8109999999999999</v>
      </c>
    </row>
    <row r="295" spans="1:26" s="153" customFormat="1" ht="24.75" thickBot="1" x14ac:dyDescent="0.3">
      <c r="B295" s="164" t="s">
        <v>210</v>
      </c>
      <c r="C295" s="165">
        <v>1283</v>
      </c>
      <c r="D295" s="165">
        <v>1283</v>
      </c>
      <c r="E295" s="165">
        <v>1283</v>
      </c>
      <c r="F295" s="165">
        <v>1283</v>
      </c>
      <c r="G295" s="165">
        <v>1283</v>
      </c>
      <c r="H295" s="165">
        <v>1283</v>
      </c>
      <c r="I295" s="165">
        <v>1283</v>
      </c>
      <c r="J295" s="165">
        <v>1283</v>
      </c>
      <c r="K295" s="165">
        <v>1283</v>
      </c>
      <c r="L295" s="165">
        <v>1283</v>
      </c>
      <c r="M295" s="165">
        <v>1283</v>
      </c>
      <c r="N295" s="165">
        <v>1283</v>
      </c>
      <c r="O295" s="165">
        <v>1283</v>
      </c>
      <c r="P295" s="165">
        <v>1283</v>
      </c>
      <c r="Q295" s="165">
        <v>1283</v>
      </c>
      <c r="R295" s="165">
        <v>1283</v>
      </c>
      <c r="S295" s="165">
        <v>1283</v>
      </c>
      <c r="T295" s="165">
        <v>1283</v>
      </c>
      <c r="U295" s="165">
        <v>1283</v>
      </c>
      <c r="V295" s="165">
        <v>1283</v>
      </c>
      <c r="W295" s="165">
        <v>1283</v>
      </c>
      <c r="X295" s="165">
        <v>1283</v>
      </c>
      <c r="Y295" s="165">
        <v>1283</v>
      </c>
      <c r="Z295" s="165">
        <v>1283</v>
      </c>
    </row>
    <row r="296" spans="1:26" ht="13.5" thickBot="1" x14ac:dyDescent="0.2">
      <c r="A296" s="55"/>
      <c r="B296" s="59" t="s">
        <v>163</v>
      </c>
      <c r="C296" s="60">
        <f>C297+C298+C299+C300+C301</f>
        <v>5299.0609999999997</v>
      </c>
      <c r="D296" s="60">
        <f t="shared" ref="D296:Z296" si="55">D297+D298+D299+D300+D301</f>
        <v>5277.5310000000009</v>
      </c>
      <c r="E296" s="60">
        <f t="shared" si="55"/>
        <v>5274.5410000000002</v>
      </c>
      <c r="F296" s="60">
        <f t="shared" si="55"/>
        <v>5247.3010000000004</v>
      </c>
      <c r="G296" s="60">
        <f t="shared" si="55"/>
        <v>5239.1310000000003</v>
      </c>
      <c r="H296" s="60">
        <f t="shared" si="55"/>
        <v>5275.6509999999998</v>
      </c>
      <c r="I296" s="60">
        <f t="shared" si="55"/>
        <v>5219.741</v>
      </c>
      <c r="J296" s="60">
        <f t="shared" si="55"/>
        <v>5231.991</v>
      </c>
      <c r="K296" s="60">
        <f t="shared" si="55"/>
        <v>5273.1509999999998</v>
      </c>
      <c r="L296" s="60">
        <f t="shared" si="55"/>
        <v>5259.6310000000003</v>
      </c>
      <c r="M296" s="60">
        <f t="shared" si="55"/>
        <v>5248.3209999999999</v>
      </c>
      <c r="N296" s="60">
        <f t="shared" si="55"/>
        <v>5222.741</v>
      </c>
      <c r="O296" s="60">
        <f t="shared" si="55"/>
        <v>5228.8510000000006</v>
      </c>
      <c r="P296" s="60">
        <f t="shared" si="55"/>
        <v>5243.5410000000002</v>
      </c>
      <c r="Q296" s="60">
        <f t="shared" si="55"/>
        <v>5299.4410000000007</v>
      </c>
      <c r="R296" s="60">
        <f t="shared" si="55"/>
        <v>5325.1409999999996</v>
      </c>
      <c r="S296" s="60">
        <f t="shared" si="55"/>
        <v>5282.3010000000004</v>
      </c>
      <c r="T296" s="60">
        <f t="shared" si="55"/>
        <v>5169.8610000000008</v>
      </c>
      <c r="U296" s="60">
        <f t="shared" si="55"/>
        <v>4903.0110000000004</v>
      </c>
      <c r="V296" s="60">
        <f t="shared" si="55"/>
        <v>4908.2510000000002</v>
      </c>
      <c r="W296" s="60">
        <f t="shared" si="55"/>
        <v>4914.2110000000002</v>
      </c>
      <c r="X296" s="60">
        <f t="shared" si="55"/>
        <v>4916.5910000000003</v>
      </c>
      <c r="Y296" s="60">
        <f t="shared" si="55"/>
        <v>4895.701</v>
      </c>
      <c r="Z296" s="60">
        <f t="shared" si="55"/>
        <v>4698.7110000000002</v>
      </c>
    </row>
    <row r="297" spans="1:26" ht="38.25" x14ac:dyDescent="0.15">
      <c r="A297" s="55"/>
      <c r="B297" s="61" t="s">
        <v>147</v>
      </c>
      <c r="C297" s="62">
        <v>2680.79</v>
      </c>
      <c r="D297" s="62">
        <v>2659.26</v>
      </c>
      <c r="E297" s="62">
        <v>2656.27</v>
      </c>
      <c r="F297" s="62">
        <v>2629.03</v>
      </c>
      <c r="G297" s="62">
        <v>2620.86</v>
      </c>
      <c r="H297" s="62">
        <v>2657.38</v>
      </c>
      <c r="I297" s="62">
        <v>2601.4699999999998</v>
      </c>
      <c r="J297" s="62">
        <v>2613.7199999999998</v>
      </c>
      <c r="K297" s="62">
        <v>2654.88</v>
      </c>
      <c r="L297" s="62">
        <v>2641.36</v>
      </c>
      <c r="M297" s="62">
        <v>2630.05</v>
      </c>
      <c r="N297" s="62">
        <v>2604.4699999999998</v>
      </c>
      <c r="O297" s="62">
        <v>2610.58</v>
      </c>
      <c r="P297" s="62">
        <v>2625.27</v>
      </c>
      <c r="Q297" s="62">
        <v>2681.17</v>
      </c>
      <c r="R297" s="62">
        <v>2706.87</v>
      </c>
      <c r="S297" s="62">
        <v>2664.03</v>
      </c>
      <c r="T297" s="62">
        <v>2551.59</v>
      </c>
      <c r="U297" s="62">
        <v>2284.7399999999998</v>
      </c>
      <c r="V297" s="62">
        <v>2289.98</v>
      </c>
      <c r="W297" s="62">
        <v>2295.94</v>
      </c>
      <c r="X297" s="62">
        <v>2298.3200000000002</v>
      </c>
      <c r="Y297" s="62">
        <v>2277.4299999999998</v>
      </c>
      <c r="Z297" s="62">
        <v>2080.44</v>
      </c>
    </row>
    <row r="298" spans="1:26" ht="12.75" x14ac:dyDescent="0.15">
      <c r="A298" s="55"/>
      <c r="B298" s="61" t="s">
        <v>200</v>
      </c>
      <c r="C298" s="62">
        <v>625.29</v>
      </c>
      <c r="D298" s="62">
        <v>625.29</v>
      </c>
      <c r="E298" s="62">
        <v>625.29</v>
      </c>
      <c r="F298" s="62">
        <v>625.29</v>
      </c>
      <c r="G298" s="62">
        <v>625.29</v>
      </c>
      <c r="H298" s="62">
        <v>625.29</v>
      </c>
      <c r="I298" s="62">
        <v>625.29</v>
      </c>
      <c r="J298" s="62">
        <v>625.29</v>
      </c>
      <c r="K298" s="62">
        <v>625.29</v>
      </c>
      <c r="L298" s="62">
        <v>625.29</v>
      </c>
      <c r="M298" s="62">
        <v>625.29</v>
      </c>
      <c r="N298" s="62">
        <v>625.29</v>
      </c>
      <c r="O298" s="62">
        <v>625.29</v>
      </c>
      <c r="P298" s="62">
        <v>625.29</v>
      </c>
      <c r="Q298" s="62">
        <v>625.29</v>
      </c>
      <c r="R298" s="62">
        <v>625.29</v>
      </c>
      <c r="S298" s="62">
        <v>625.29</v>
      </c>
      <c r="T298" s="62">
        <v>625.29</v>
      </c>
      <c r="U298" s="62">
        <v>625.29</v>
      </c>
      <c r="V298" s="62">
        <v>625.29</v>
      </c>
      <c r="W298" s="62">
        <v>625.29</v>
      </c>
      <c r="X298" s="62">
        <v>625.29</v>
      </c>
      <c r="Y298" s="62">
        <v>625.29</v>
      </c>
      <c r="Z298" s="62">
        <v>625.29</v>
      </c>
    </row>
    <row r="299" spans="1:26" ht="12.75" x14ac:dyDescent="0.15">
      <c r="A299" s="55"/>
      <c r="B299" s="61" t="s">
        <v>201</v>
      </c>
      <c r="C299" s="62">
        <v>705.17</v>
      </c>
      <c r="D299" s="62">
        <v>705.17</v>
      </c>
      <c r="E299" s="62">
        <v>705.17</v>
      </c>
      <c r="F299" s="62">
        <v>705.17</v>
      </c>
      <c r="G299" s="62">
        <v>705.17</v>
      </c>
      <c r="H299" s="62">
        <v>705.17</v>
      </c>
      <c r="I299" s="62">
        <v>705.17</v>
      </c>
      <c r="J299" s="62">
        <v>705.17</v>
      </c>
      <c r="K299" s="62">
        <v>705.17</v>
      </c>
      <c r="L299" s="62">
        <v>705.17</v>
      </c>
      <c r="M299" s="62">
        <v>705.17</v>
      </c>
      <c r="N299" s="62">
        <v>705.17</v>
      </c>
      <c r="O299" s="62">
        <v>705.17</v>
      </c>
      <c r="P299" s="62">
        <v>705.17</v>
      </c>
      <c r="Q299" s="62">
        <v>705.17</v>
      </c>
      <c r="R299" s="62">
        <v>705.17</v>
      </c>
      <c r="S299" s="62">
        <v>705.17</v>
      </c>
      <c r="T299" s="62">
        <v>705.17</v>
      </c>
      <c r="U299" s="62">
        <v>705.17</v>
      </c>
      <c r="V299" s="62">
        <v>705.17</v>
      </c>
      <c r="W299" s="62">
        <v>705.17</v>
      </c>
      <c r="X299" s="62">
        <v>705.17</v>
      </c>
      <c r="Y299" s="62">
        <v>705.17</v>
      </c>
      <c r="Z299" s="62">
        <v>705.17</v>
      </c>
    </row>
    <row r="300" spans="1:26" ht="13.5" thickBot="1" x14ac:dyDescent="0.2">
      <c r="A300" s="55"/>
      <c r="B300" s="61" t="s">
        <v>208</v>
      </c>
      <c r="C300" s="62">
        <v>4.8109999999999999</v>
      </c>
      <c r="D300" s="62">
        <v>4.8109999999999999</v>
      </c>
      <c r="E300" s="62">
        <v>4.8109999999999999</v>
      </c>
      <c r="F300" s="62">
        <v>4.8109999999999999</v>
      </c>
      <c r="G300" s="62">
        <v>4.8109999999999999</v>
      </c>
      <c r="H300" s="62">
        <v>4.8109999999999999</v>
      </c>
      <c r="I300" s="62">
        <v>4.8109999999999999</v>
      </c>
      <c r="J300" s="62">
        <v>4.8109999999999999</v>
      </c>
      <c r="K300" s="62">
        <v>4.8109999999999999</v>
      </c>
      <c r="L300" s="62">
        <v>4.8109999999999999</v>
      </c>
      <c r="M300" s="62">
        <v>4.8109999999999999</v>
      </c>
      <c r="N300" s="62">
        <v>4.8109999999999999</v>
      </c>
      <c r="O300" s="62">
        <v>4.8109999999999999</v>
      </c>
      <c r="P300" s="62">
        <v>4.8109999999999999</v>
      </c>
      <c r="Q300" s="62">
        <v>4.8109999999999999</v>
      </c>
      <c r="R300" s="62">
        <v>4.8109999999999999</v>
      </c>
      <c r="S300" s="62">
        <v>4.8109999999999999</v>
      </c>
      <c r="T300" s="62">
        <v>4.8109999999999999</v>
      </c>
      <c r="U300" s="62">
        <v>4.8109999999999999</v>
      </c>
      <c r="V300" s="62">
        <v>4.8109999999999999</v>
      </c>
      <c r="W300" s="62">
        <v>4.8109999999999999</v>
      </c>
      <c r="X300" s="62">
        <v>4.8109999999999999</v>
      </c>
      <c r="Y300" s="62">
        <v>4.8109999999999999</v>
      </c>
      <c r="Z300" s="62">
        <v>4.8109999999999999</v>
      </c>
    </row>
    <row r="301" spans="1:26" s="153" customFormat="1" ht="24.75" thickBot="1" x14ac:dyDescent="0.3">
      <c r="B301" s="164" t="s">
        <v>210</v>
      </c>
      <c r="C301" s="165">
        <v>1283</v>
      </c>
      <c r="D301" s="165">
        <v>1283</v>
      </c>
      <c r="E301" s="165">
        <v>1283</v>
      </c>
      <c r="F301" s="165">
        <v>1283</v>
      </c>
      <c r="G301" s="165">
        <v>1283</v>
      </c>
      <c r="H301" s="165">
        <v>1283</v>
      </c>
      <c r="I301" s="165">
        <v>1283</v>
      </c>
      <c r="J301" s="165">
        <v>1283</v>
      </c>
      <c r="K301" s="165">
        <v>1283</v>
      </c>
      <c r="L301" s="165">
        <v>1283</v>
      </c>
      <c r="M301" s="165">
        <v>1283</v>
      </c>
      <c r="N301" s="165">
        <v>1283</v>
      </c>
      <c r="O301" s="165">
        <v>1283</v>
      </c>
      <c r="P301" s="165">
        <v>1283</v>
      </c>
      <c r="Q301" s="165">
        <v>1283</v>
      </c>
      <c r="R301" s="165">
        <v>1283</v>
      </c>
      <c r="S301" s="165">
        <v>1283</v>
      </c>
      <c r="T301" s="165">
        <v>1283</v>
      </c>
      <c r="U301" s="165">
        <v>1283</v>
      </c>
      <c r="V301" s="165">
        <v>1283</v>
      </c>
      <c r="W301" s="165">
        <v>1283</v>
      </c>
      <c r="X301" s="165">
        <v>1283</v>
      </c>
      <c r="Y301" s="165">
        <v>1283</v>
      </c>
      <c r="Z301" s="165">
        <v>1283</v>
      </c>
    </row>
    <row r="302" spans="1:26" ht="13.5" thickBot="1" x14ac:dyDescent="0.2">
      <c r="A302" s="55"/>
      <c r="B302" s="59" t="s">
        <v>164</v>
      </c>
      <c r="C302" s="60">
        <f>C303+C304+C305+C306+C307</f>
        <v>4733.9210000000003</v>
      </c>
      <c r="D302" s="60">
        <f t="shared" ref="D302:Z302" si="56">D303+D304+D305+D306+D307</f>
        <v>4715.3010000000004</v>
      </c>
      <c r="E302" s="60">
        <f t="shared" si="56"/>
        <v>4636.3310000000001</v>
      </c>
      <c r="F302" s="60">
        <f t="shared" si="56"/>
        <v>4628.6810000000005</v>
      </c>
      <c r="G302" s="60">
        <f t="shared" si="56"/>
        <v>4629.7610000000004</v>
      </c>
      <c r="H302" s="60">
        <f t="shared" si="56"/>
        <v>4614.4709999999995</v>
      </c>
      <c r="I302" s="60">
        <f t="shared" si="56"/>
        <v>4618.5810000000001</v>
      </c>
      <c r="J302" s="60">
        <f t="shared" si="56"/>
        <v>4614.5910000000003</v>
      </c>
      <c r="K302" s="60">
        <f t="shared" si="56"/>
        <v>4616.3209999999999</v>
      </c>
      <c r="L302" s="60">
        <f t="shared" si="56"/>
        <v>4607.3009999999995</v>
      </c>
      <c r="M302" s="60">
        <f t="shared" si="56"/>
        <v>4557.6309999999994</v>
      </c>
      <c r="N302" s="60">
        <f t="shared" si="56"/>
        <v>4544.8310000000001</v>
      </c>
      <c r="O302" s="60">
        <f t="shared" si="56"/>
        <v>4557.6110000000008</v>
      </c>
      <c r="P302" s="60">
        <f t="shared" si="56"/>
        <v>4581.5010000000002</v>
      </c>
      <c r="Q302" s="60">
        <f t="shared" si="56"/>
        <v>4600.8909999999996</v>
      </c>
      <c r="R302" s="60">
        <f t="shared" si="56"/>
        <v>4650.8510000000006</v>
      </c>
      <c r="S302" s="60">
        <f t="shared" si="56"/>
        <v>4727.6710000000003</v>
      </c>
      <c r="T302" s="60">
        <f t="shared" si="56"/>
        <v>4855.7110000000002</v>
      </c>
      <c r="U302" s="60">
        <f t="shared" si="56"/>
        <v>4751.0910000000003</v>
      </c>
      <c r="V302" s="60">
        <f t="shared" si="56"/>
        <v>4769.8909999999996</v>
      </c>
      <c r="W302" s="60">
        <f t="shared" si="56"/>
        <v>4774.5410000000002</v>
      </c>
      <c r="X302" s="60">
        <f t="shared" si="56"/>
        <v>4774.9809999999998</v>
      </c>
      <c r="Y302" s="60">
        <f t="shared" si="56"/>
        <v>4767.6509999999998</v>
      </c>
      <c r="Z302" s="60">
        <f t="shared" si="56"/>
        <v>4772.5310000000009</v>
      </c>
    </row>
    <row r="303" spans="1:26" ht="38.25" x14ac:dyDescent="0.15">
      <c r="A303" s="55"/>
      <c r="B303" s="61" t="s">
        <v>147</v>
      </c>
      <c r="C303" s="62">
        <v>2115.65</v>
      </c>
      <c r="D303" s="62">
        <v>2097.0300000000002</v>
      </c>
      <c r="E303" s="62">
        <v>2018.06</v>
      </c>
      <c r="F303" s="62">
        <v>2010.41</v>
      </c>
      <c r="G303" s="62">
        <v>2011.49</v>
      </c>
      <c r="H303" s="62">
        <v>1996.2</v>
      </c>
      <c r="I303" s="62">
        <v>2000.31</v>
      </c>
      <c r="J303" s="62">
        <v>1996.32</v>
      </c>
      <c r="K303" s="62">
        <v>1998.05</v>
      </c>
      <c r="L303" s="62">
        <v>1989.03</v>
      </c>
      <c r="M303" s="62">
        <v>1939.36</v>
      </c>
      <c r="N303" s="62">
        <v>1926.56</v>
      </c>
      <c r="O303" s="62">
        <v>1939.34</v>
      </c>
      <c r="P303" s="62">
        <v>1963.23</v>
      </c>
      <c r="Q303" s="62">
        <v>1982.62</v>
      </c>
      <c r="R303" s="62">
        <v>2032.58</v>
      </c>
      <c r="S303" s="62">
        <v>2109.4</v>
      </c>
      <c r="T303" s="62">
        <v>2237.44</v>
      </c>
      <c r="U303" s="62">
        <v>2132.8200000000002</v>
      </c>
      <c r="V303" s="62">
        <v>2151.62</v>
      </c>
      <c r="W303" s="62">
        <v>2156.27</v>
      </c>
      <c r="X303" s="62">
        <v>2156.71</v>
      </c>
      <c r="Y303" s="62">
        <v>2149.38</v>
      </c>
      <c r="Z303" s="62">
        <v>2154.2600000000002</v>
      </c>
    </row>
    <row r="304" spans="1:26" ht="12.75" x14ac:dyDescent="0.15">
      <c r="A304" s="55"/>
      <c r="B304" s="61" t="s">
        <v>200</v>
      </c>
      <c r="C304" s="62">
        <v>625.29</v>
      </c>
      <c r="D304" s="62">
        <v>625.29</v>
      </c>
      <c r="E304" s="62">
        <v>625.29</v>
      </c>
      <c r="F304" s="62">
        <v>625.29</v>
      </c>
      <c r="G304" s="62">
        <v>625.29</v>
      </c>
      <c r="H304" s="62">
        <v>625.29</v>
      </c>
      <c r="I304" s="62">
        <v>625.29</v>
      </c>
      <c r="J304" s="62">
        <v>625.29</v>
      </c>
      <c r="K304" s="62">
        <v>625.29</v>
      </c>
      <c r="L304" s="62">
        <v>625.29</v>
      </c>
      <c r="M304" s="62">
        <v>625.29</v>
      </c>
      <c r="N304" s="62">
        <v>625.29</v>
      </c>
      <c r="O304" s="62">
        <v>625.29</v>
      </c>
      <c r="P304" s="62">
        <v>625.29</v>
      </c>
      <c r="Q304" s="62">
        <v>625.29</v>
      </c>
      <c r="R304" s="62">
        <v>625.29</v>
      </c>
      <c r="S304" s="62">
        <v>625.29</v>
      </c>
      <c r="T304" s="62">
        <v>625.29</v>
      </c>
      <c r="U304" s="62">
        <v>625.29</v>
      </c>
      <c r="V304" s="62">
        <v>625.29</v>
      </c>
      <c r="W304" s="62">
        <v>625.29</v>
      </c>
      <c r="X304" s="62">
        <v>625.29</v>
      </c>
      <c r="Y304" s="62">
        <v>625.29</v>
      </c>
      <c r="Z304" s="62">
        <v>625.29</v>
      </c>
    </row>
    <row r="305" spans="1:26" ht="12.75" x14ac:dyDescent="0.15">
      <c r="A305" s="55"/>
      <c r="B305" s="61" t="s">
        <v>201</v>
      </c>
      <c r="C305" s="62">
        <v>705.17</v>
      </c>
      <c r="D305" s="62">
        <v>705.17</v>
      </c>
      <c r="E305" s="62">
        <v>705.17</v>
      </c>
      <c r="F305" s="62">
        <v>705.17</v>
      </c>
      <c r="G305" s="62">
        <v>705.17</v>
      </c>
      <c r="H305" s="62">
        <v>705.17</v>
      </c>
      <c r="I305" s="62">
        <v>705.17</v>
      </c>
      <c r="J305" s="62">
        <v>705.17</v>
      </c>
      <c r="K305" s="62">
        <v>705.17</v>
      </c>
      <c r="L305" s="62">
        <v>705.17</v>
      </c>
      <c r="M305" s="62">
        <v>705.17</v>
      </c>
      <c r="N305" s="62">
        <v>705.17</v>
      </c>
      <c r="O305" s="62">
        <v>705.17</v>
      </c>
      <c r="P305" s="62">
        <v>705.17</v>
      </c>
      <c r="Q305" s="62">
        <v>705.17</v>
      </c>
      <c r="R305" s="62">
        <v>705.17</v>
      </c>
      <c r="S305" s="62">
        <v>705.17</v>
      </c>
      <c r="T305" s="62">
        <v>705.17</v>
      </c>
      <c r="U305" s="62">
        <v>705.17</v>
      </c>
      <c r="V305" s="62">
        <v>705.17</v>
      </c>
      <c r="W305" s="62">
        <v>705.17</v>
      </c>
      <c r="X305" s="62">
        <v>705.17</v>
      </c>
      <c r="Y305" s="62">
        <v>705.17</v>
      </c>
      <c r="Z305" s="62">
        <v>705.17</v>
      </c>
    </row>
    <row r="306" spans="1:26" ht="13.5" thickBot="1" x14ac:dyDescent="0.2">
      <c r="A306" s="55"/>
      <c r="B306" s="61" t="s">
        <v>208</v>
      </c>
      <c r="C306" s="62">
        <v>4.8109999999999999</v>
      </c>
      <c r="D306" s="62">
        <v>4.8109999999999999</v>
      </c>
      <c r="E306" s="62">
        <v>4.8109999999999999</v>
      </c>
      <c r="F306" s="62">
        <v>4.8109999999999999</v>
      </c>
      <c r="G306" s="62">
        <v>4.8109999999999999</v>
      </c>
      <c r="H306" s="62">
        <v>4.8109999999999999</v>
      </c>
      <c r="I306" s="62">
        <v>4.8109999999999999</v>
      </c>
      <c r="J306" s="62">
        <v>4.8109999999999999</v>
      </c>
      <c r="K306" s="62">
        <v>4.8109999999999999</v>
      </c>
      <c r="L306" s="62">
        <v>4.8109999999999999</v>
      </c>
      <c r="M306" s="62">
        <v>4.8109999999999999</v>
      </c>
      <c r="N306" s="62">
        <v>4.8109999999999999</v>
      </c>
      <c r="O306" s="62">
        <v>4.8109999999999999</v>
      </c>
      <c r="P306" s="62">
        <v>4.8109999999999999</v>
      </c>
      <c r="Q306" s="62">
        <v>4.8109999999999999</v>
      </c>
      <c r="R306" s="62">
        <v>4.8109999999999999</v>
      </c>
      <c r="S306" s="62">
        <v>4.8109999999999999</v>
      </c>
      <c r="T306" s="62">
        <v>4.8109999999999999</v>
      </c>
      <c r="U306" s="62">
        <v>4.8109999999999999</v>
      </c>
      <c r="V306" s="62">
        <v>4.8109999999999999</v>
      </c>
      <c r="W306" s="62">
        <v>4.8109999999999999</v>
      </c>
      <c r="X306" s="62">
        <v>4.8109999999999999</v>
      </c>
      <c r="Y306" s="62">
        <v>4.8109999999999999</v>
      </c>
      <c r="Z306" s="62">
        <v>4.8109999999999999</v>
      </c>
    </row>
    <row r="307" spans="1:26" s="153" customFormat="1" ht="24.75" thickBot="1" x14ac:dyDescent="0.3">
      <c r="B307" s="164" t="s">
        <v>210</v>
      </c>
      <c r="C307" s="165">
        <v>1283</v>
      </c>
      <c r="D307" s="165">
        <v>1283</v>
      </c>
      <c r="E307" s="165">
        <v>1283</v>
      </c>
      <c r="F307" s="165">
        <v>1283</v>
      </c>
      <c r="G307" s="165">
        <v>1283</v>
      </c>
      <c r="H307" s="165">
        <v>1283</v>
      </c>
      <c r="I307" s="165">
        <v>1283</v>
      </c>
      <c r="J307" s="165">
        <v>1283</v>
      </c>
      <c r="K307" s="165">
        <v>1283</v>
      </c>
      <c r="L307" s="165">
        <v>1283</v>
      </c>
      <c r="M307" s="165">
        <v>1283</v>
      </c>
      <c r="N307" s="165">
        <v>1283</v>
      </c>
      <c r="O307" s="165">
        <v>1283</v>
      </c>
      <c r="P307" s="165">
        <v>1283</v>
      </c>
      <c r="Q307" s="165">
        <v>1283</v>
      </c>
      <c r="R307" s="165">
        <v>1283</v>
      </c>
      <c r="S307" s="165">
        <v>1283</v>
      </c>
      <c r="T307" s="165">
        <v>1283</v>
      </c>
      <c r="U307" s="165">
        <v>1283</v>
      </c>
      <c r="V307" s="165">
        <v>1283</v>
      </c>
      <c r="W307" s="165">
        <v>1283</v>
      </c>
      <c r="X307" s="165">
        <v>1283</v>
      </c>
      <c r="Y307" s="165">
        <v>1283</v>
      </c>
      <c r="Z307" s="165">
        <v>1283</v>
      </c>
    </row>
    <row r="308" spans="1:26" ht="13.5" thickBot="1" x14ac:dyDescent="0.2">
      <c r="A308" s="55"/>
      <c r="B308" s="59" t="s">
        <v>165</v>
      </c>
      <c r="C308" s="60">
        <f>C309+C310+C311+C312+C313</f>
        <v>4715.3010000000004</v>
      </c>
      <c r="D308" s="60">
        <f t="shared" ref="D308:Z308" si="57">D309+D310+D311+D312+D313</f>
        <v>4680.9410000000007</v>
      </c>
      <c r="E308" s="60">
        <f t="shared" si="57"/>
        <v>4660.491</v>
      </c>
      <c r="F308" s="60">
        <f t="shared" si="57"/>
        <v>4676.1610000000001</v>
      </c>
      <c r="G308" s="60">
        <f t="shared" si="57"/>
        <v>4706.8209999999999</v>
      </c>
      <c r="H308" s="60">
        <f t="shared" si="57"/>
        <v>4705.1610000000001</v>
      </c>
      <c r="I308" s="60">
        <f t="shared" si="57"/>
        <v>4711.2110000000002</v>
      </c>
      <c r="J308" s="60">
        <f t="shared" si="57"/>
        <v>4711.2810000000009</v>
      </c>
      <c r="K308" s="60">
        <f t="shared" si="57"/>
        <v>4705.0310000000009</v>
      </c>
      <c r="L308" s="60">
        <f t="shared" si="57"/>
        <v>4693.8109999999997</v>
      </c>
      <c r="M308" s="60">
        <f t="shared" si="57"/>
        <v>4665.0810000000001</v>
      </c>
      <c r="N308" s="60">
        <f t="shared" si="57"/>
        <v>4687.8109999999997</v>
      </c>
      <c r="O308" s="60">
        <f t="shared" si="57"/>
        <v>4694.5110000000004</v>
      </c>
      <c r="P308" s="60">
        <f t="shared" si="57"/>
        <v>4704.4210000000003</v>
      </c>
      <c r="Q308" s="60">
        <f t="shared" si="57"/>
        <v>4704.6810000000005</v>
      </c>
      <c r="R308" s="60">
        <f t="shared" si="57"/>
        <v>4783.451</v>
      </c>
      <c r="S308" s="60">
        <f t="shared" si="57"/>
        <v>4838.0810000000001</v>
      </c>
      <c r="T308" s="60">
        <f t="shared" si="57"/>
        <v>4972.4610000000002</v>
      </c>
      <c r="U308" s="60">
        <f t="shared" si="57"/>
        <v>4804.9709999999995</v>
      </c>
      <c r="V308" s="60">
        <f t="shared" si="57"/>
        <v>4825.7510000000002</v>
      </c>
      <c r="W308" s="60">
        <f t="shared" si="57"/>
        <v>4833.5410000000002</v>
      </c>
      <c r="X308" s="60">
        <f t="shared" si="57"/>
        <v>4830.7610000000004</v>
      </c>
      <c r="Y308" s="60">
        <f t="shared" si="57"/>
        <v>4823.7309999999998</v>
      </c>
      <c r="Z308" s="60">
        <f t="shared" si="57"/>
        <v>4801.1409999999996</v>
      </c>
    </row>
    <row r="309" spans="1:26" ht="38.25" x14ac:dyDescent="0.15">
      <c r="A309" s="55"/>
      <c r="B309" s="61" t="s">
        <v>147</v>
      </c>
      <c r="C309" s="62">
        <v>2097.0300000000002</v>
      </c>
      <c r="D309" s="62">
        <v>2062.67</v>
      </c>
      <c r="E309" s="62">
        <v>2042.22</v>
      </c>
      <c r="F309" s="62">
        <v>2057.89</v>
      </c>
      <c r="G309" s="62">
        <v>2088.5500000000002</v>
      </c>
      <c r="H309" s="62">
        <v>2086.89</v>
      </c>
      <c r="I309" s="62">
        <v>2092.94</v>
      </c>
      <c r="J309" s="62">
        <v>2093.0100000000002</v>
      </c>
      <c r="K309" s="62">
        <v>2086.7600000000002</v>
      </c>
      <c r="L309" s="62">
        <v>2075.54</v>
      </c>
      <c r="M309" s="62">
        <v>2046.81</v>
      </c>
      <c r="N309" s="62">
        <v>2069.54</v>
      </c>
      <c r="O309" s="62">
        <v>2076.2399999999998</v>
      </c>
      <c r="P309" s="62">
        <v>2086.15</v>
      </c>
      <c r="Q309" s="62">
        <v>2086.41</v>
      </c>
      <c r="R309" s="62">
        <v>2165.1799999999998</v>
      </c>
      <c r="S309" s="62">
        <v>2219.81</v>
      </c>
      <c r="T309" s="62">
        <v>2354.19</v>
      </c>
      <c r="U309" s="62">
        <v>2186.6999999999998</v>
      </c>
      <c r="V309" s="62">
        <v>2207.48</v>
      </c>
      <c r="W309" s="62">
        <v>2215.27</v>
      </c>
      <c r="X309" s="62">
        <v>2212.4899999999998</v>
      </c>
      <c r="Y309" s="62">
        <v>2205.46</v>
      </c>
      <c r="Z309" s="62">
        <v>2182.87</v>
      </c>
    </row>
    <row r="310" spans="1:26" ht="12.75" x14ac:dyDescent="0.15">
      <c r="A310" s="55"/>
      <c r="B310" s="61" t="s">
        <v>200</v>
      </c>
      <c r="C310" s="62">
        <v>625.29</v>
      </c>
      <c r="D310" s="62">
        <v>625.29</v>
      </c>
      <c r="E310" s="62">
        <v>625.29</v>
      </c>
      <c r="F310" s="62">
        <v>625.29</v>
      </c>
      <c r="G310" s="62">
        <v>625.29</v>
      </c>
      <c r="H310" s="62">
        <v>625.29</v>
      </c>
      <c r="I310" s="62">
        <v>625.29</v>
      </c>
      <c r="J310" s="62">
        <v>625.29</v>
      </c>
      <c r="K310" s="62">
        <v>625.29</v>
      </c>
      <c r="L310" s="62">
        <v>625.29</v>
      </c>
      <c r="M310" s="62">
        <v>625.29</v>
      </c>
      <c r="N310" s="62">
        <v>625.29</v>
      </c>
      <c r="O310" s="62">
        <v>625.29</v>
      </c>
      <c r="P310" s="62">
        <v>625.29</v>
      </c>
      <c r="Q310" s="62">
        <v>625.29</v>
      </c>
      <c r="R310" s="62">
        <v>625.29</v>
      </c>
      <c r="S310" s="62">
        <v>625.29</v>
      </c>
      <c r="T310" s="62">
        <v>625.29</v>
      </c>
      <c r="U310" s="62">
        <v>625.29</v>
      </c>
      <c r="V310" s="62">
        <v>625.29</v>
      </c>
      <c r="W310" s="62">
        <v>625.29</v>
      </c>
      <c r="X310" s="62">
        <v>625.29</v>
      </c>
      <c r="Y310" s="62">
        <v>625.29</v>
      </c>
      <c r="Z310" s="62">
        <v>625.29</v>
      </c>
    </row>
    <row r="311" spans="1:26" ht="12.75" x14ac:dyDescent="0.15">
      <c r="A311" s="55"/>
      <c r="B311" s="61" t="s">
        <v>201</v>
      </c>
      <c r="C311" s="62">
        <v>705.17</v>
      </c>
      <c r="D311" s="62">
        <v>705.17</v>
      </c>
      <c r="E311" s="62">
        <v>705.17</v>
      </c>
      <c r="F311" s="62">
        <v>705.17</v>
      </c>
      <c r="G311" s="62">
        <v>705.17</v>
      </c>
      <c r="H311" s="62">
        <v>705.17</v>
      </c>
      <c r="I311" s="62">
        <v>705.17</v>
      </c>
      <c r="J311" s="62">
        <v>705.17</v>
      </c>
      <c r="K311" s="62">
        <v>705.17</v>
      </c>
      <c r="L311" s="62">
        <v>705.17</v>
      </c>
      <c r="M311" s="62">
        <v>705.17</v>
      </c>
      <c r="N311" s="62">
        <v>705.17</v>
      </c>
      <c r="O311" s="62">
        <v>705.17</v>
      </c>
      <c r="P311" s="62">
        <v>705.17</v>
      </c>
      <c r="Q311" s="62">
        <v>705.17</v>
      </c>
      <c r="R311" s="62">
        <v>705.17</v>
      </c>
      <c r="S311" s="62">
        <v>705.17</v>
      </c>
      <c r="T311" s="62">
        <v>705.17</v>
      </c>
      <c r="U311" s="62">
        <v>705.17</v>
      </c>
      <c r="V311" s="62">
        <v>705.17</v>
      </c>
      <c r="W311" s="62">
        <v>705.17</v>
      </c>
      <c r="X311" s="62">
        <v>705.17</v>
      </c>
      <c r="Y311" s="62">
        <v>705.17</v>
      </c>
      <c r="Z311" s="62">
        <v>705.17</v>
      </c>
    </row>
    <row r="312" spans="1:26" ht="13.5" thickBot="1" x14ac:dyDescent="0.2">
      <c r="A312" s="55"/>
      <c r="B312" s="61" t="s">
        <v>208</v>
      </c>
      <c r="C312" s="62">
        <v>4.8109999999999999</v>
      </c>
      <c r="D312" s="62">
        <v>4.8109999999999999</v>
      </c>
      <c r="E312" s="62">
        <v>4.8109999999999999</v>
      </c>
      <c r="F312" s="62">
        <v>4.8109999999999999</v>
      </c>
      <c r="G312" s="62">
        <v>4.8109999999999999</v>
      </c>
      <c r="H312" s="62">
        <v>4.8109999999999999</v>
      </c>
      <c r="I312" s="62">
        <v>4.8109999999999999</v>
      </c>
      <c r="J312" s="62">
        <v>4.8109999999999999</v>
      </c>
      <c r="K312" s="62">
        <v>4.8109999999999999</v>
      </c>
      <c r="L312" s="62">
        <v>4.8109999999999999</v>
      </c>
      <c r="M312" s="62">
        <v>4.8109999999999999</v>
      </c>
      <c r="N312" s="62">
        <v>4.8109999999999999</v>
      </c>
      <c r="O312" s="62">
        <v>4.8109999999999999</v>
      </c>
      <c r="P312" s="62">
        <v>4.8109999999999999</v>
      </c>
      <c r="Q312" s="62">
        <v>4.8109999999999999</v>
      </c>
      <c r="R312" s="62">
        <v>4.8109999999999999</v>
      </c>
      <c r="S312" s="62">
        <v>4.8109999999999999</v>
      </c>
      <c r="T312" s="62">
        <v>4.8109999999999999</v>
      </c>
      <c r="U312" s="62">
        <v>4.8109999999999999</v>
      </c>
      <c r="V312" s="62">
        <v>4.8109999999999999</v>
      </c>
      <c r="W312" s="62">
        <v>4.8109999999999999</v>
      </c>
      <c r="X312" s="62">
        <v>4.8109999999999999</v>
      </c>
      <c r="Y312" s="62">
        <v>4.8109999999999999</v>
      </c>
      <c r="Z312" s="62">
        <v>4.8109999999999999</v>
      </c>
    </row>
    <row r="313" spans="1:26" s="153" customFormat="1" ht="24.75" thickBot="1" x14ac:dyDescent="0.3">
      <c r="B313" s="164" t="s">
        <v>210</v>
      </c>
      <c r="C313" s="165">
        <v>1283</v>
      </c>
      <c r="D313" s="165">
        <v>1283</v>
      </c>
      <c r="E313" s="165">
        <v>1283</v>
      </c>
      <c r="F313" s="165">
        <v>1283</v>
      </c>
      <c r="G313" s="165">
        <v>1283</v>
      </c>
      <c r="H313" s="165">
        <v>1283</v>
      </c>
      <c r="I313" s="165">
        <v>1283</v>
      </c>
      <c r="J313" s="165">
        <v>1283</v>
      </c>
      <c r="K313" s="165">
        <v>1283</v>
      </c>
      <c r="L313" s="165">
        <v>1283</v>
      </c>
      <c r="M313" s="165">
        <v>1283</v>
      </c>
      <c r="N313" s="165">
        <v>1283</v>
      </c>
      <c r="O313" s="165">
        <v>1283</v>
      </c>
      <c r="P313" s="165">
        <v>1283</v>
      </c>
      <c r="Q313" s="165">
        <v>1283</v>
      </c>
      <c r="R313" s="165">
        <v>1283</v>
      </c>
      <c r="S313" s="165">
        <v>1283</v>
      </c>
      <c r="T313" s="165">
        <v>1283</v>
      </c>
      <c r="U313" s="165">
        <v>1283</v>
      </c>
      <c r="V313" s="165">
        <v>1283</v>
      </c>
      <c r="W313" s="165">
        <v>1283</v>
      </c>
      <c r="X313" s="165">
        <v>1283</v>
      </c>
      <c r="Y313" s="165">
        <v>1283</v>
      </c>
      <c r="Z313" s="165">
        <v>1283</v>
      </c>
    </row>
    <row r="314" spans="1:26" ht="13.5" thickBot="1" x14ac:dyDescent="0.2">
      <c r="A314" s="55"/>
      <c r="B314" s="59" t="s">
        <v>166</v>
      </c>
      <c r="C314" s="60">
        <f>C315+C316+C317+C318+C319</f>
        <v>4948.6210000000001</v>
      </c>
      <c r="D314" s="60">
        <f t="shared" ref="D314:Z314" si="58">D315+D316+D317+D318+D319</f>
        <v>4919.6210000000001</v>
      </c>
      <c r="E314" s="60">
        <f t="shared" si="58"/>
        <v>4889.8109999999997</v>
      </c>
      <c r="F314" s="60">
        <f t="shared" si="58"/>
        <v>4869.2610000000004</v>
      </c>
      <c r="G314" s="60">
        <f t="shared" si="58"/>
        <v>4893.1509999999998</v>
      </c>
      <c r="H314" s="60">
        <f t="shared" si="58"/>
        <v>4903.701</v>
      </c>
      <c r="I314" s="60">
        <f t="shared" si="58"/>
        <v>4910.451</v>
      </c>
      <c r="J314" s="60">
        <f t="shared" si="58"/>
        <v>4928.5410000000002</v>
      </c>
      <c r="K314" s="60">
        <f t="shared" si="58"/>
        <v>4941.4709999999995</v>
      </c>
      <c r="L314" s="60">
        <f t="shared" si="58"/>
        <v>4923.2810000000009</v>
      </c>
      <c r="M314" s="60">
        <f t="shared" si="58"/>
        <v>4900.7309999999998</v>
      </c>
      <c r="N314" s="60">
        <f t="shared" si="58"/>
        <v>4853.3810000000003</v>
      </c>
      <c r="O314" s="60">
        <f t="shared" si="58"/>
        <v>4862.0709999999999</v>
      </c>
      <c r="P314" s="60">
        <f t="shared" si="58"/>
        <v>4880.951</v>
      </c>
      <c r="Q314" s="60">
        <f t="shared" si="58"/>
        <v>4891.5709999999999</v>
      </c>
      <c r="R314" s="60">
        <f t="shared" si="58"/>
        <v>4913.6310000000003</v>
      </c>
      <c r="S314" s="60">
        <f t="shared" si="58"/>
        <v>4984.9610000000002</v>
      </c>
      <c r="T314" s="60">
        <f t="shared" si="58"/>
        <v>5151.951</v>
      </c>
      <c r="U314" s="60">
        <f t="shared" si="58"/>
        <v>5003.3510000000006</v>
      </c>
      <c r="V314" s="60">
        <f t="shared" si="58"/>
        <v>5001.4110000000001</v>
      </c>
      <c r="W314" s="60">
        <f t="shared" si="58"/>
        <v>5012.6409999999996</v>
      </c>
      <c r="X314" s="60">
        <f t="shared" si="58"/>
        <v>5009.4809999999998</v>
      </c>
      <c r="Y314" s="60">
        <f t="shared" si="58"/>
        <v>4996.2910000000002</v>
      </c>
      <c r="Z314" s="60">
        <f t="shared" si="58"/>
        <v>4965.3109999999997</v>
      </c>
    </row>
    <row r="315" spans="1:26" ht="38.25" x14ac:dyDescent="0.15">
      <c r="A315" s="55"/>
      <c r="B315" s="61" t="s">
        <v>147</v>
      </c>
      <c r="C315" s="62">
        <v>2330.35</v>
      </c>
      <c r="D315" s="62">
        <v>2301.35</v>
      </c>
      <c r="E315" s="62">
        <v>2271.54</v>
      </c>
      <c r="F315" s="62">
        <v>2250.9899999999998</v>
      </c>
      <c r="G315" s="62">
        <v>2274.88</v>
      </c>
      <c r="H315" s="62">
        <v>2285.4299999999998</v>
      </c>
      <c r="I315" s="62">
        <v>2292.1799999999998</v>
      </c>
      <c r="J315" s="62">
        <v>2310.27</v>
      </c>
      <c r="K315" s="62">
        <v>2323.1999999999998</v>
      </c>
      <c r="L315" s="62">
        <v>2305.0100000000002</v>
      </c>
      <c r="M315" s="62">
        <v>2282.46</v>
      </c>
      <c r="N315" s="62">
        <v>2235.11</v>
      </c>
      <c r="O315" s="62">
        <v>2243.8000000000002</v>
      </c>
      <c r="P315" s="62">
        <v>2262.6799999999998</v>
      </c>
      <c r="Q315" s="62">
        <v>2273.3000000000002</v>
      </c>
      <c r="R315" s="62">
        <v>2295.36</v>
      </c>
      <c r="S315" s="62">
        <v>2366.69</v>
      </c>
      <c r="T315" s="62">
        <v>2533.6799999999998</v>
      </c>
      <c r="U315" s="62">
        <v>2385.08</v>
      </c>
      <c r="V315" s="62">
        <v>2383.14</v>
      </c>
      <c r="W315" s="62">
        <v>2394.37</v>
      </c>
      <c r="X315" s="62">
        <v>2391.21</v>
      </c>
      <c r="Y315" s="62">
        <v>2378.02</v>
      </c>
      <c r="Z315" s="62">
        <v>2347.04</v>
      </c>
    </row>
    <row r="316" spans="1:26" ht="12.75" x14ac:dyDescent="0.15">
      <c r="A316" s="55"/>
      <c r="B316" s="61" t="s">
        <v>200</v>
      </c>
      <c r="C316" s="62">
        <v>625.29</v>
      </c>
      <c r="D316" s="62">
        <v>625.29</v>
      </c>
      <c r="E316" s="62">
        <v>625.29</v>
      </c>
      <c r="F316" s="62">
        <v>625.29</v>
      </c>
      <c r="G316" s="62">
        <v>625.29</v>
      </c>
      <c r="H316" s="62">
        <v>625.29</v>
      </c>
      <c r="I316" s="62">
        <v>625.29</v>
      </c>
      <c r="J316" s="62">
        <v>625.29</v>
      </c>
      <c r="K316" s="62">
        <v>625.29</v>
      </c>
      <c r="L316" s="62">
        <v>625.29</v>
      </c>
      <c r="M316" s="62">
        <v>625.29</v>
      </c>
      <c r="N316" s="62">
        <v>625.29</v>
      </c>
      <c r="O316" s="62">
        <v>625.29</v>
      </c>
      <c r="P316" s="62">
        <v>625.29</v>
      </c>
      <c r="Q316" s="62">
        <v>625.29</v>
      </c>
      <c r="R316" s="62">
        <v>625.29</v>
      </c>
      <c r="S316" s="62">
        <v>625.29</v>
      </c>
      <c r="T316" s="62">
        <v>625.29</v>
      </c>
      <c r="U316" s="62">
        <v>625.29</v>
      </c>
      <c r="V316" s="62">
        <v>625.29</v>
      </c>
      <c r="W316" s="62">
        <v>625.29</v>
      </c>
      <c r="X316" s="62">
        <v>625.29</v>
      </c>
      <c r="Y316" s="62">
        <v>625.29</v>
      </c>
      <c r="Z316" s="62">
        <v>625.29</v>
      </c>
    </row>
    <row r="317" spans="1:26" ht="12.75" x14ac:dyDescent="0.15">
      <c r="A317" s="55"/>
      <c r="B317" s="61" t="s">
        <v>201</v>
      </c>
      <c r="C317" s="62">
        <v>705.17</v>
      </c>
      <c r="D317" s="62">
        <v>705.17</v>
      </c>
      <c r="E317" s="62">
        <v>705.17</v>
      </c>
      <c r="F317" s="62">
        <v>705.17</v>
      </c>
      <c r="G317" s="62">
        <v>705.17</v>
      </c>
      <c r="H317" s="62">
        <v>705.17</v>
      </c>
      <c r="I317" s="62">
        <v>705.17</v>
      </c>
      <c r="J317" s="62">
        <v>705.17</v>
      </c>
      <c r="K317" s="62">
        <v>705.17</v>
      </c>
      <c r="L317" s="62">
        <v>705.17</v>
      </c>
      <c r="M317" s="62">
        <v>705.17</v>
      </c>
      <c r="N317" s="62">
        <v>705.17</v>
      </c>
      <c r="O317" s="62">
        <v>705.17</v>
      </c>
      <c r="P317" s="62">
        <v>705.17</v>
      </c>
      <c r="Q317" s="62">
        <v>705.17</v>
      </c>
      <c r="R317" s="62">
        <v>705.17</v>
      </c>
      <c r="S317" s="62">
        <v>705.17</v>
      </c>
      <c r="T317" s="62">
        <v>705.17</v>
      </c>
      <c r="U317" s="62">
        <v>705.17</v>
      </c>
      <c r="V317" s="62">
        <v>705.17</v>
      </c>
      <c r="W317" s="62">
        <v>705.17</v>
      </c>
      <c r="X317" s="62">
        <v>705.17</v>
      </c>
      <c r="Y317" s="62">
        <v>705.17</v>
      </c>
      <c r="Z317" s="62">
        <v>705.17</v>
      </c>
    </row>
    <row r="318" spans="1:26" ht="13.5" thickBot="1" x14ac:dyDescent="0.2">
      <c r="A318" s="55"/>
      <c r="B318" s="61" t="s">
        <v>208</v>
      </c>
      <c r="C318" s="62">
        <v>4.8109999999999999</v>
      </c>
      <c r="D318" s="62">
        <v>4.8109999999999999</v>
      </c>
      <c r="E318" s="62">
        <v>4.8109999999999999</v>
      </c>
      <c r="F318" s="62">
        <v>4.8109999999999999</v>
      </c>
      <c r="G318" s="62">
        <v>4.8109999999999999</v>
      </c>
      <c r="H318" s="62">
        <v>4.8109999999999999</v>
      </c>
      <c r="I318" s="62">
        <v>4.8109999999999999</v>
      </c>
      <c r="J318" s="62">
        <v>4.8109999999999999</v>
      </c>
      <c r="K318" s="62">
        <v>4.8109999999999999</v>
      </c>
      <c r="L318" s="62">
        <v>4.8109999999999999</v>
      </c>
      <c r="M318" s="62">
        <v>4.8109999999999999</v>
      </c>
      <c r="N318" s="62">
        <v>4.8109999999999999</v>
      </c>
      <c r="O318" s="62">
        <v>4.8109999999999999</v>
      </c>
      <c r="P318" s="62">
        <v>4.8109999999999999</v>
      </c>
      <c r="Q318" s="62">
        <v>4.8109999999999999</v>
      </c>
      <c r="R318" s="62">
        <v>4.8109999999999999</v>
      </c>
      <c r="S318" s="62">
        <v>4.8109999999999999</v>
      </c>
      <c r="T318" s="62">
        <v>4.8109999999999999</v>
      </c>
      <c r="U318" s="62">
        <v>4.8109999999999999</v>
      </c>
      <c r="V318" s="62">
        <v>4.8109999999999999</v>
      </c>
      <c r="W318" s="62">
        <v>4.8109999999999999</v>
      </c>
      <c r="X318" s="62">
        <v>4.8109999999999999</v>
      </c>
      <c r="Y318" s="62">
        <v>4.8109999999999999</v>
      </c>
      <c r="Z318" s="62">
        <v>4.8109999999999999</v>
      </c>
    </row>
    <row r="319" spans="1:26" s="153" customFormat="1" ht="24.75" thickBot="1" x14ac:dyDescent="0.3">
      <c r="B319" s="164" t="s">
        <v>210</v>
      </c>
      <c r="C319" s="165">
        <v>1283</v>
      </c>
      <c r="D319" s="165">
        <v>1283</v>
      </c>
      <c r="E319" s="165">
        <v>1283</v>
      </c>
      <c r="F319" s="165">
        <v>1283</v>
      </c>
      <c r="G319" s="165">
        <v>1283</v>
      </c>
      <c r="H319" s="165">
        <v>1283</v>
      </c>
      <c r="I319" s="165">
        <v>1283</v>
      </c>
      <c r="J319" s="165">
        <v>1283</v>
      </c>
      <c r="K319" s="165">
        <v>1283</v>
      </c>
      <c r="L319" s="165">
        <v>1283</v>
      </c>
      <c r="M319" s="165">
        <v>1283</v>
      </c>
      <c r="N319" s="165">
        <v>1283</v>
      </c>
      <c r="O319" s="165">
        <v>1283</v>
      </c>
      <c r="P319" s="165">
        <v>1283</v>
      </c>
      <c r="Q319" s="165">
        <v>1283</v>
      </c>
      <c r="R319" s="165">
        <v>1283</v>
      </c>
      <c r="S319" s="165">
        <v>1283</v>
      </c>
      <c r="T319" s="165">
        <v>1283</v>
      </c>
      <c r="U319" s="165">
        <v>1283</v>
      </c>
      <c r="V319" s="165">
        <v>1283</v>
      </c>
      <c r="W319" s="165">
        <v>1283</v>
      </c>
      <c r="X319" s="165">
        <v>1283</v>
      </c>
      <c r="Y319" s="165">
        <v>1283</v>
      </c>
      <c r="Z319" s="165">
        <v>1283</v>
      </c>
    </row>
    <row r="320" spans="1:26" ht="13.5" thickBot="1" x14ac:dyDescent="0.2">
      <c r="A320" s="55"/>
      <c r="B320" s="59" t="s">
        <v>167</v>
      </c>
      <c r="C320" s="60">
        <f>C321+C322+C323+C324+C325</f>
        <v>5002.2710000000006</v>
      </c>
      <c r="D320" s="60">
        <f t="shared" ref="D320:Z320" si="59">D321+D322+D323+D324+D325</f>
        <v>4964.8710000000001</v>
      </c>
      <c r="E320" s="60">
        <f t="shared" si="59"/>
        <v>4925.9310000000005</v>
      </c>
      <c r="F320" s="60">
        <f t="shared" si="59"/>
        <v>4897.6810000000005</v>
      </c>
      <c r="G320" s="60">
        <f t="shared" si="59"/>
        <v>4913.6210000000001</v>
      </c>
      <c r="H320" s="60">
        <f t="shared" si="59"/>
        <v>4806.1310000000003</v>
      </c>
      <c r="I320" s="60">
        <f t="shared" si="59"/>
        <v>4830.3610000000008</v>
      </c>
      <c r="J320" s="60">
        <f t="shared" si="59"/>
        <v>4809.6810000000005</v>
      </c>
      <c r="K320" s="60">
        <f t="shared" si="59"/>
        <v>4757.5810000000001</v>
      </c>
      <c r="L320" s="60">
        <f t="shared" si="59"/>
        <v>4762.8510000000006</v>
      </c>
      <c r="M320" s="60">
        <f t="shared" si="59"/>
        <v>4734.0110000000004</v>
      </c>
      <c r="N320" s="60">
        <f t="shared" si="59"/>
        <v>4809.5010000000002</v>
      </c>
      <c r="O320" s="60">
        <f t="shared" si="59"/>
        <v>4705.701</v>
      </c>
      <c r="P320" s="60">
        <f t="shared" si="59"/>
        <v>4838.5310000000009</v>
      </c>
      <c r="Q320" s="60">
        <f t="shared" si="59"/>
        <v>4996.5709999999999</v>
      </c>
      <c r="R320" s="60">
        <f t="shared" si="59"/>
        <v>5017.1310000000003</v>
      </c>
      <c r="S320" s="60">
        <f t="shared" si="59"/>
        <v>5111.8010000000004</v>
      </c>
      <c r="T320" s="60">
        <f t="shared" si="59"/>
        <v>5282.3310000000001</v>
      </c>
      <c r="U320" s="60">
        <f t="shared" si="59"/>
        <v>5032.7110000000002</v>
      </c>
      <c r="V320" s="60">
        <f t="shared" si="59"/>
        <v>5054.6610000000001</v>
      </c>
      <c r="W320" s="60">
        <f t="shared" si="59"/>
        <v>5069.0709999999999</v>
      </c>
      <c r="X320" s="60">
        <f t="shared" si="59"/>
        <v>5062.4310000000005</v>
      </c>
      <c r="Y320" s="60">
        <f t="shared" si="59"/>
        <v>5041.8410000000003</v>
      </c>
      <c r="Z320" s="60">
        <f t="shared" si="59"/>
        <v>4981.0910000000003</v>
      </c>
    </row>
    <row r="321" spans="1:26" ht="38.25" x14ac:dyDescent="0.15">
      <c r="A321" s="55"/>
      <c r="B321" s="61" t="s">
        <v>147</v>
      </c>
      <c r="C321" s="62">
        <v>2384</v>
      </c>
      <c r="D321" s="62">
        <v>2346.6</v>
      </c>
      <c r="E321" s="62">
        <v>2307.66</v>
      </c>
      <c r="F321" s="62">
        <v>2279.41</v>
      </c>
      <c r="G321" s="62">
        <v>2295.35</v>
      </c>
      <c r="H321" s="62">
        <v>2187.86</v>
      </c>
      <c r="I321" s="62">
        <v>2212.09</v>
      </c>
      <c r="J321" s="62">
        <v>2191.41</v>
      </c>
      <c r="K321" s="62">
        <v>2139.31</v>
      </c>
      <c r="L321" s="62">
        <v>2144.58</v>
      </c>
      <c r="M321" s="62">
        <v>2115.7399999999998</v>
      </c>
      <c r="N321" s="62">
        <v>2191.23</v>
      </c>
      <c r="O321" s="62">
        <v>2087.4299999999998</v>
      </c>
      <c r="P321" s="62">
        <v>2220.2600000000002</v>
      </c>
      <c r="Q321" s="62">
        <v>2378.3000000000002</v>
      </c>
      <c r="R321" s="62">
        <v>2398.86</v>
      </c>
      <c r="S321" s="62">
        <v>2493.5300000000002</v>
      </c>
      <c r="T321" s="62">
        <v>2664.06</v>
      </c>
      <c r="U321" s="62">
        <v>2414.44</v>
      </c>
      <c r="V321" s="62">
        <v>2436.39</v>
      </c>
      <c r="W321" s="62">
        <v>2450.8000000000002</v>
      </c>
      <c r="X321" s="62">
        <v>2444.16</v>
      </c>
      <c r="Y321" s="62">
        <v>2423.5700000000002</v>
      </c>
      <c r="Z321" s="62">
        <v>2362.8200000000002</v>
      </c>
    </row>
    <row r="322" spans="1:26" ht="12.75" x14ac:dyDescent="0.15">
      <c r="A322" s="55"/>
      <c r="B322" s="61" t="s">
        <v>200</v>
      </c>
      <c r="C322" s="62">
        <v>625.29</v>
      </c>
      <c r="D322" s="62">
        <v>625.29</v>
      </c>
      <c r="E322" s="62">
        <v>625.29</v>
      </c>
      <c r="F322" s="62">
        <v>625.29</v>
      </c>
      <c r="G322" s="62">
        <v>625.29</v>
      </c>
      <c r="H322" s="62">
        <v>625.29</v>
      </c>
      <c r="I322" s="62">
        <v>625.29</v>
      </c>
      <c r="J322" s="62">
        <v>625.29</v>
      </c>
      <c r="K322" s="62">
        <v>625.29</v>
      </c>
      <c r="L322" s="62">
        <v>625.29</v>
      </c>
      <c r="M322" s="62">
        <v>625.29</v>
      </c>
      <c r="N322" s="62">
        <v>625.29</v>
      </c>
      <c r="O322" s="62">
        <v>625.29</v>
      </c>
      <c r="P322" s="62">
        <v>625.29</v>
      </c>
      <c r="Q322" s="62">
        <v>625.29</v>
      </c>
      <c r="R322" s="62">
        <v>625.29</v>
      </c>
      <c r="S322" s="62">
        <v>625.29</v>
      </c>
      <c r="T322" s="62">
        <v>625.29</v>
      </c>
      <c r="U322" s="62">
        <v>625.29</v>
      </c>
      <c r="V322" s="62">
        <v>625.29</v>
      </c>
      <c r="W322" s="62">
        <v>625.29</v>
      </c>
      <c r="X322" s="62">
        <v>625.29</v>
      </c>
      <c r="Y322" s="62">
        <v>625.29</v>
      </c>
      <c r="Z322" s="62">
        <v>625.29</v>
      </c>
    </row>
    <row r="323" spans="1:26" ht="12.75" x14ac:dyDescent="0.15">
      <c r="A323" s="55"/>
      <c r="B323" s="61" t="s">
        <v>201</v>
      </c>
      <c r="C323" s="62">
        <v>705.17</v>
      </c>
      <c r="D323" s="62">
        <v>705.17</v>
      </c>
      <c r="E323" s="62">
        <v>705.17</v>
      </c>
      <c r="F323" s="62">
        <v>705.17</v>
      </c>
      <c r="G323" s="62">
        <v>705.17</v>
      </c>
      <c r="H323" s="62">
        <v>705.17</v>
      </c>
      <c r="I323" s="62">
        <v>705.17</v>
      </c>
      <c r="J323" s="62">
        <v>705.17</v>
      </c>
      <c r="K323" s="62">
        <v>705.17</v>
      </c>
      <c r="L323" s="62">
        <v>705.17</v>
      </c>
      <c r="M323" s="62">
        <v>705.17</v>
      </c>
      <c r="N323" s="62">
        <v>705.17</v>
      </c>
      <c r="O323" s="62">
        <v>705.17</v>
      </c>
      <c r="P323" s="62">
        <v>705.17</v>
      </c>
      <c r="Q323" s="62">
        <v>705.17</v>
      </c>
      <c r="R323" s="62">
        <v>705.17</v>
      </c>
      <c r="S323" s="62">
        <v>705.17</v>
      </c>
      <c r="T323" s="62">
        <v>705.17</v>
      </c>
      <c r="U323" s="62">
        <v>705.17</v>
      </c>
      <c r="V323" s="62">
        <v>705.17</v>
      </c>
      <c r="W323" s="62">
        <v>705.17</v>
      </c>
      <c r="X323" s="62">
        <v>705.17</v>
      </c>
      <c r="Y323" s="62">
        <v>705.17</v>
      </c>
      <c r="Z323" s="62">
        <v>705.17</v>
      </c>
    </row>
    <row r="324" spans="1:26" ht="13.5" thickBot="1" x14ac:dyDescent="0.2">
      <c r="A324" s="55"/>
      <c r="B324" s="61" t="s">
        <v>208</v>
      </c>
      <c r="C324" s="62">
        <v>4.8109999999999999</v>
      </c>
      <c r="D324" s="62">
        <v>4.8109999999999999</v>
      </c>
      <c r="E324" s="62">
        <v>4.8109999999999999</v>
      </c>
      <c r="F324" s="62">
        <v>4.8109999999999999</v>
      </c>
      <c r="G324" s="62">
        <v>4.8109999999999999</v>
      </c>
      <c r="H324" s="62">
        <v>4.8109999999999999</v>
      </c>
      <c r="I324" s="62">
        <v>4.8109999999999999</v>
      </c>
      <c r="J324" s="62">
        <v>4.8109999999999999</v>
      </c>
      <c r="K324" s="62">
        <v>4.8109999999999999</v>
      </c>
      <c r="L324" s="62">
        <v>4.8109999999999999</v>
      </c>
      <c r="M324" s="62">
        <v>4.8109999999999999</v>
      </c>
      <c r="N324" s="62">
        <v>4.8109999999999999</v>
      </c>
      <c r="O324" s="62">
        <v>4.8109999999999999</v>
      </c>
      <c r="P324" s="62">
        <v>4.8109999999999999</v>
      </c>
      <c r="Q324" s="62">
        <v>4.8109999999999999</v>
      </c>
      <c r="R324" s="62">
        <v>4.8109999999999999</v>
      </c>
      <c r="S324" s="62">
        <v>4.8109999999999999</v>
      </c>
      <c r="T324" s="62">
        <v>4.8109999999999999</v>
      </c>
      <c r="U324" s="62">
        <v>4.8109999999999999</v>
      </c>
      <c r="V324" s="62">
        <v>4.8109999999999999</v>
      </c>
      <c r="W324" s="62">
        <v>4.8109999999999999</v>
      </c>
      <c r="X324" s="62">
        <v>4.8109999999999999</v>
      </c>
      <c r="Y324" s="62">
        <v>4.8109999999999999</v>
      </c>
      <c r="Z324" s="62">
        <v>4.8109999999999999</v>
      </c>
    </row>
    <row r="325" spans="1:26" s="153" customFormat="1" ht="24.75" thickBot="1" x14ac:dyDescent="0.3">
      <c r="B325" s="164" t="s">
        <v>210</v>
      </c>
      <c r="C325" s="165">
        <v>1283</v>
      </c>
      <c r="D325" s="165">
        <v>1283</v>
      </c>
      <c r="E325" s="165">
        <v>1283</v>
      </c>
      <c r="F325" s="165">
        <v>1283</v>
      </c>
      <c r="G325" s="165">
        <v>1283</v>
      </c>
      <c r="H325" s="165">
        <v>1283</v>
      </c>
      <c r="I325" s="165">
        <v>1283</v>
      </c>
      <c r="J325" s="165">
        <v>1283</v>
      </c>
      <c r="K325" s="165">
        <v>1283</v>
      </c>
      <c r="L325" s="165">
        <v>1283</v>
      </c>
      <c r="M325" s="165">
        <v>1283</v>
      </c>
      <c r="N325" s="165">
        <v>1283</v>
      </c>
      <c r="O325" s="165">
        <v>1283</v>
      </c>
      <c r="P325" s="165">
        <v>1283</v>
      </c>
      <c r="Q325" s="165">
        <v>1283</v>
      </c>
      <c r="R325" s="165">
        <v>1283</v>
      </c>
      <c r="S325" s="165">
        <v>1283</v>
      </c>
      <c r="T325" s="165">
        <v>1283</v>
      </c>
      <c r="U325" s="165">
        <v>1283</v>
      </c>
      <c r="V325" s="165">
        <v>1283</v>
      </c>
      <c r="W325" s="165">
        <v>1283</v>
      </c>
      <c r="X325" s="165">
        <v>1283</v>
      </c>
      <c r="Y325" s="165">
        <v>1283</v>
      </c>
      <c r="Z325" s="165">
        <v>1283</v>
      </c>
    </row>
    <row r="326" spans="1:26" ht="13.5" thickBot="1" x14ac:dyDescent="0.2">
      <c r="A326" s="55"/>
      <c r="B326" s="59" t="s">
        <v>168</v>
      </c>
      <c r="C326" s="60">
        <f>C327+C328+C329+C330+C331</f>
        <v>5019.7810000000009</v>
      </c>
      <c r="D326" s="60">
        <f t="shared" ref="D326:Z326" si="60">D327+D328+D329+D330+D331</f>
        <v>5011.4310000000005</v>
      </c>
      <c r="E326" s="60">
        <f t="shared" si="60"/>
        <v>4930.8010000000004</v>
      </c>
      <c r="F326" s="60">
        <f t="shared" si="60"/>
        <v>5116.8109999999997</v>
      </c>
      <c r="G326" s="60">
        <f t="shared" si="60"/>
        <v>5034.4310000000005</v>
      </c>
      <c r="H326" s="60">
        <f t="shared" si="60"/>
        <v>5042.6610000000001</v>
      </c>
      <c r="I326" s="60">
        <f t="shared" si="60"/>
        <v>5051.7910000000002</v>
      </c>
      <c r="J326" s="60">
        <f t="shared" si="60"/>
        <v>5066.6610000000001</v>
      </c>
      <c r="K326" s="60">
        <f t="shared" si="60"/>
        <v>5083.4410000000007</v>
      </c>
      <c r="L326" s="60">
        <f t="shared" si="60"/>
        <v>5099.4709999999995</v>
      </c>
      <c r="M326" s="60">
        <f t="shared" si="60"/>
        <v>5062.1210000000001</v>
      </c>
      <c r="N326" s="60">
        <f t="shared" si="60"/>
        <v>5008.0609999999997</v>
      </c>
      <c r="O326" s="60">
        <f t="shared" si="60"/>
        <v>5016.1409999999996</v>
      </c>
      <c r="P326" s="60">
        <f t="shared" si="60"/>
        <v>5047.8909999999996</v>
      </c>
      <c r="Q326" s="60">
        <f t="shared" si="60"/>
        <v>5142.4610000000002</v>
      </c>
      <c r="R326" s="60">
        <f t="shared" si="60"/>
        <v>5194.9310000000005</v>
      </c>
      <c r="S326" s="60">
        <f t="shared" si="60"/>
        <v>5306.3209999999999</v>
      </c>
      <c r="T326" s="60">
        <f t="shared" si="60"/>
        <v>5605.9609999999993</v>
      </c>
      <c r="U326" s="60">
        <f t="shared" si="60"/>
        <v>5174.4610000000002</v>
      </c>
      <c r="V326" s="60">
        <f t="shared" si="60"/>
        <v>5196.0110000000004</v>
      </c>
      <c r="W326" s="60">
        <f t="shared" si="60"/>
        <v>5334.741</v>
      </c>
      <c r="X326" s="60">
        <f t="shared" si="60"/>
        <v>5330.0910000000003</v>
      </c>
      <c r="Y326" s="60">
        <f t="shared" si="60"/>
        <v>5305.951</v>
      </c>
      <c r="Z326" s="60">
        <f t="shared" si="60"/>
        <v>5278.6409999999996</v>
      </c>
    </row>
    <row r="327" spans="1:26" ht="38.25" x14ac:dyDescent="0.15">
      <c r="A327" s="55"/>
      <c r="B327" s="61" t="s">
        <v>147</v>
      </c>
      <c r="C327" s="62">
        <v>2401.5100000000002</v>
      </c>
      <c r="D327" s="62">
        <v>2393.16</v>
      </c>
      <c r="E327" s="62">
        <v>2312.5300000000002</v>
      </c>
      <c r="F327" s="62">
        <v>2498.54</v>
      </c>
      <c r="G327" s="62">
        <v>2416.16</v>
      </c>
      <c r="H327" s="62">
        <v>2424.39</v>
      </c>
      <c r="I327" s="62">
        <v>2433.52</v>
      </c>
      <c r="J327" s="62">
        <v>2448.39</v>
      </c>
      <c r="K327" s="62">
        <v>2465.17</v>
      </c>
      <c r="L327" s="62">
        <v>2481.1999999999998</v>
      </c>
      <c r="M327" s="62">
        <v>2443.85</v>
      </c>
      <c r="N327" s="62">
        <v>2389.79</v>
      </c>
      <c r="O327" s="62">
        <v>2397.87</v>
      </c>
      <c r="P327" s="62">
        <v>2429.62</v>
      </c>
      <c r="Q327" s="62">
        <v>2524.19</v>
      </c>
      <c r="R327" s="62">
        <v>2576.66</v>
      </c>
      <c r="S327" s="62">
        <v>2688.05</v>
      </c>
      <c r="T327" s="62">
        <v>2987.69</v>
      </c>
      <c r="U327" s="62">
        <v>2556.19</v>
      </c>
      <c r="V327" s="62">
        <v>2577.7399999999998</v>
      </c>
      <c r="W327" s="62">
        <v>2716.47</v>
      </c>
      <c r="X327" s="62">
        <v>2711.82</v>
      </c>
      <c r="Y327" s="62">
        <v>2687.68</v>
      </c>
      <c r="Z327" s="62">
        <v>2660.37</v>
      </c>
    </row>
    <row r="328" spans="1:26" ht="12.75" x14ac:dyDescent="0.15">
      <c r="A328" s="55"/>
      <c r="B328" s="61" t="s">
        <v>200</v>
      </c>
      <c r="C328" s="62">
        <v>625.29</v>
      </c>
      <c r="D328" s="62">
        <v>625.29</v>
      </c>
      <c r="E328" s="62">
        <v>625.29</v>
      </c>
      <c r="F328" s="62">
        <v>625.29</v>
      </c>
      <c r="G328" s="62">
        <v>625.29</v>
      </c>
      <c r="H328" s="62">
        <v>625.29</v>
      </c>
      <c r="I328" s="62">
        <v>625.29</v>
      </c>
      <c r="J328" s="62">
        <v>625.29</v>
      </c>
      <c r="K328" s="62">
        <v>625.29</v>
      </c>
      <c r="L328" s="62">
        <v>625.29</v>
      </c>
      <c r="M328" s="62">
        <v>625.29</v>
      </c>
      <c r="N328" s="62">
        <v>625.29</v>
      </c>
      <c r="O328" s="62">
        <v>625.29</v>
      </c>
      <c r="P328" s="62">
        <v>625.29</v>
      </c>
      <c r="Q328" s="62">
        <v>625.29</v>
      </c>
      <c r="R328" s="62">
        <v>625.29</v>
      </c>
      <c r="S328" s="62">
        <v>625.29</v>
      </c>
      <c r="T328" s="62">
        <v>625.29</v>
      </c>
      <c r="U328" s="62">
        <v>625.29</v>
      </c>
      <c r="V328" s="62">
        <v>625.29</v>
      </c>
      <c r="W328" s="62">
        <v>625.29</v>
      </c>
      <c r="X328" s="62">
        <v>625.29</v>
      </c>
      <c r="Y328" s="62">
        <v>625.29</v>
      </c>
      <c r="Z328" s="62">
        <v>625.29</v>
      </c>
    </row>
    <row r="329" spans="1:26" ht="12.75" x14ac:dyDescent="0.15">
      <c r="A329" s="55"/>
      <c r="B329" s="61" t="s">
        <v>201</v>
      </c>
      <c r="C329" s="62">
        <v>705.17</v>
      </c>
      <c r="D329" s="62">
        <v>705.17</v>
      </c>
      <c r="E329" s="62">
        <v>705.17</v>
      </c>
      <c r="F329" s="62">
        <v>705.17</v>
      </c>
      <c r="G329" s="62">
        <v>705.17</v>
      </c>
      <c r="H329" s="62">
        <v>705.17</v>
      </c>
      <c r="I329" s="62">
        <v>705.17</v>
      </c>
      <c r="J329" s="62">
        <v>705.17</v>
      </c>
      <c r="K329" s="62">
        <v>705.17</v>
      </c>
      <c r="L329" s="62">
        <v>705.17</v>
      </c>
      <c r="M329" s="62">
        <v>705.17</v>
      </c>
      <c r="N329" s="62">
        <v>705.17</v>
      </c>
      <c r="O329" s="62">
        <v>705.17</v>
      </c>
      <c r="P329" s="62">
        <v>705.17</v>
      </c>
      <c r="Q329" s="62">
        <v>705.17</v>
      </c>
      <c r="R329" s="62">
        <v>705.17</v>
      </c>
      <c r="S329" s="62">
        <v>705.17</v>
      </c>
      <c r="T329" s="62">
        <v>705.17</v>
      </c>
      <c r="U329" s="62">
        <v>705.17</v>
      </c>
      <c r="V329" s="62">
        <v>705.17</v>
      </c>
      <c r="W329" s="62">
        <v>705.17</v>
      </c>
      <c r="X329" s="62">
        <v>705.17</v>
      </c>
      <c r="Y329" s="62">
        <v>705.17</v>
      </c>
      <c r="Z329" s="62">
        <v>705.17</v>
      </c>
    </row>
    <row r="330" spans="1:26" ht="13.5" thickBot="1" x14ac:dyDescent="0.2">
      <c r="A330" s="55"/>
      <c r="B330" s="61" t="s">
        <v>208</v>
      </c>
      <c r="C330" s="62">
        <v>4.8109999999999999</v>
      </c>
      <c r="D330" s="62">
        <v>4.8109999999999999</v>
      </c>
      <c r="E330" s="62">
        <v>4.8109999999999999</v>
      </c>
      <c r="F330" s="62">
        <v>4.8109999999999999</v>
      </c>
      <c r="G330" s="62">
        <v>4.8109999999999999</v>
      </c>
      <c r="H330" s="62">
        <v>4.8109999999999999</v>
      </c>
      <c r="I330" s="62">
        <v>4.8109999999999999</v>
      </c>
      <c r="J330" s="62">
        <v>4.8109999999999999</v>
      </c>
      <c r="K330" s="62">
        <v>4.8109999999999999</v>
      </c>
      <c r="L330" s="62">
        <v>4.8109999999999999</v>
      </c>
      <c r="M330" s="62">
        <v>4.8109999999999999</v>
      </c>
      <c r="N330" s="62">
        <v>4.8109999999999999</v>
      </c>
      <c r="O330" s="62">
        <v>4.8109999999999999</v>
      </c>
      <c r="P330" s="62">
        <v>4.8109999999999999</v>
      </c>
      <c r="Q330" s="62">
        <v>4.8109999999999999</v>
      </c>
      <c r="R330" s="62">
        <v>4.8109999999999999</v>
      </c>
      <c r="S330" s="62">
        <v>4.8109999999999999</v>
      </c>
      <c r="T330" s="62">
        <v>4.8109999999999999</v>
      </c>
      <c r="U330" s="62">
        <v>4.8109999999999999</v>
      </c>
      <c r="V330" s="62">
        <v>4.8109999999999999</v>
      </c>
      <c r="W330" s="62">
        <v>4.8109999999999999</v>
      </c>
      <c r="X330" s="62">
        <v>4.8109999999999999</v>
      </c>
      <c r="Y330" s="62">
        <v>4.8109999999999999</v>
      </c>
      <c r="Z330" s="62">
        <v>4.8109999999999999</v>
      </c>
    </row>
    <row r="331" spans="1:26" s="153" customFormat="1" ht="24.75" thickBot="1" x14ac:dyDescent="0.3">
      <c r="B331" s="164" t="s">
        <v>210</v>
      </c>
      <c r="C331" s="165">
        <v>1283</v>
      </c>
      <c r="D331" s="165">
        <v>1283</v>
      </c>
      <c r="E331" s="165">
        <v>1283</v>
      </c>
      <c r="F331" s="165">
        <v>1283</v>
      </c>
      <c r="G331" s="165">
        <v>1283</v>
      </c>
      <c r="H331" s="165">
        <v>1283</v>
      </c>
      <c r="I331" s="165">
        <v>1283</v>
      </c>
      <c r="J331" s="165">
        <v>1283</v>
      </c>
      <c r="K331" s="165">
        <v>1283</v>
      </c>
      <c r="L331" s="165">
        <v>1283</v>
      </c>
      <c r="M331" s="165">
        <v>1283</v>
      </c>
      <c r="N331" s="165">
        <v>1283</v>
      </c>
      <c r="O331" s="165">
        <v>1283</v>
      </c>
      <c r="P331" s="165">
        <v>1283</v>
      </c>
      <c r="Q331" s="165">
        <v>1283</v>
      </c>
      <c r="R331" s="165">
        <v>1283</v>
      </c>
      <c r="S331" s="165">
        <v>1283</v>
      </c>
      <c r="T331" s="165">
        <v>1283</v>
      </c>
      <c r="U331" s="165">
        <v>1283</v>
      </c>
      <c r="V331" s="165">
        <v>1283</v>
      </c>
      <c r="W331" s="165">
        <v>1283</v>
      </c>
      <c r="X331" s="165">
        <v>1283</v>
      </c>
      <c r="Y331" s="165">
        <v>1283</v>
      </c>
      <c r="Z331" s="165">
        <v>1283</v>
      </c>
    </row>
    <row r="332" spans="1:26" ht="13.5" thickBot="1" x14ac:dyDescent="0.2">
      <c r="A332" s="55"/>
      <c r="B332" s="59" t="s">
        <v>169</v>
      </c>
      <c r="C332" s="60">
        <f>C333+C334+C335+C336+C337</f>
        <v>5053.7209999999995</v>
      </c>
      <c r="D332" s="60">
        <f t="shared" ref="D332:Z332" si="61">D333+D334+D335+D336+D337</f>
        <v>5038.3510000000006</v>
      </c>
      <c r="E332" s="60">
        <f t="shared" si="61"/>
        <v>4978.1910000000007</v>
      </c>
      <c r="F332" s="60">
        <f t="shared" si="61"/>
        <v>4937.2610000000004</v>
      </c>
      <c r="G332" s="60">
        <f t="shared" si="61"/>
        <v>4908.0709999999999</v>
      </c>
      <c r="H332" s="60">
        <f t="shared" si="61"/>
        <v>4927.8410000000003</v>
      </c>
      <c r="I332" s="60">
        <f t="shared" si="61"/>
        <v>4951.1910000000007</v>
      </c>
      <c r="J332" s="60">
        <f t="shared" si="61"/>
        <v>4979.4809999999998</v>
      </c>
      <c r="K332" s="60">
        <f t="shared" si="61"/>
        <v>4982.6409999999996</v>
      </c>
      <c r="L332" s="60">
        <f t="shared" si="61"/>
        <v>4932.8510000000006</v>
      </c>
      <c r="M332" s="60">
        <f t="shared" si="61"/>
        <v>4892.9610000000002</v>
      </c>
      <c r="N332" s="60">
        <f t="shared" si="61"/>
        <v>4890.3410000000003</v>
      </c>
      <c r="O332" s="60">
        <f t="shared" si="61"/>
        <v>4896.5210000000006</v>
      </c>
      <c r="P332" s="60">
        <f t="shared" si="61"/>
        <v>4901.1810000000005</v>
      </c>
      <c r="Q332" s="60">
        <f t="shared" si="61"/>
        <v>4976.2710000000006</v>
      </c>
      <c r="R332" s="60">
        <f t="shared" si="61"/>
        <v>4994.0910000000003</v>
      </c>
      <c r="S332" s="60">
        <f t="shared" si="61"/>
        <v>5113.5310000000009</v>
      </c>
      <c r="T332" s="60">
        <f t="shared" si="61"/>
        <v>5567.1209999999992</v>
      </c>
      <c r="U332" s="60">
        <f t="shared" si="61"/>
        <v>5032.9009999999998</v>
      </c>
      <c r="V332" s="60">
        <f t="shared" si="61"/>
        <v>4974.2610000000004</v>
      </c>
      <c r="W332" s="60">
        <f t="shared" si="61"/>
        <v>4973.0510000000004</v>
      </c>
      <c r="X332" s="60">
        <f t="shared" si="61"/>
        <v>4976.2610000000004</v>
      </c>
      <c r="Y332" s="60">
        <f t="shared" si="61"/>
        <v>4970.8610000000008</v>
      </c>
      <c r="Z332" s="60">
        <f t="shared" si="61"/>
        <v>4940.4110000000001</v>
      </c>
    </row>
    <row r="333" spans="1:26" ht="38.25" x14ac:dyDescent="0.15">
      <c r="A333" s="55"/>
      <c r="B333" s="61" t="s">
        <v>147</v>
      </c>
      <c r="C333" s="62">
        <v>2435.4499999999998</v>
      </c>
      <c r="D333" s="62">
        <v>2420.08</v>
      </c>
      <c r="E333" s="62">
        <v>2359.92</v>
      </c>
      <c r="F333" s="62">
        <v>2318.9899999999998</v>
      </c>
      <c r="G333" s="62">
        <v>2289.8000000000002</v>
      </c>
      <c r="H333" s="62">
        <v>2309.5700000000002</v>
      </c>
      <c r="I333" s="62">
        <v>2332.92</v>
      </c>
      <c r="J333" s="62">
        <v>2361.21</v>
      </c>
      <c r="K333" s="62">
        <v>2364.37</v>
      </c>
      <c r="L333" s="62">
        <v>2314.58</v>
      </c>
      <c r="M333" s="62">
        <v>2274.69</v>
      </c>
      <c r="N333" s="62">
        <v>2272.0700000000002</v>
      </c>
      <c r="O333" s="62">
        <v>2278.25</v>
      </c>
      <c r="P333" s="62">
        <v>2282.91</v>
      </c>
      <c r="Q333" s="62">
        <v>2358</v>
      </c>
      <c r="R333" s="62">
        <v>2375.8200000000002</v>
      </c>
      <c r="S333" s="62">
        <v>2495.2600000000002</v>
      </c>
      <c r="T333" s="62">
        <v>2948.85</v>
      </c>
      <c r="U333" s="62">
        <v>2414.63</v>
      </c>
      <c r="V333" s="62">
        <v>2355.9899999999998</v>
      </c>
      <c r="W333" s="62">
        <v>2354.7800000000002</v>
      </c>
      <c r="X333" s="62">
        <v>2357.9899999999998</v>
      </c>
      <c r="Y333" s="62">
        <v>2352.59</v>
      </c>
      <c r="Z333" s="62">
        <v>2322.14</v>
      </c>
    </row>
    <row r="334" spans="1:26" ht="12.75" x14ac:dyDescent="0.15">
      <c r="A334" s="55"/>
      <c r="B334" s="61" t="s">
        <v>200</v>
      </c>
      <c r="C334" s="62">
        <v>625.29</v>
      </c>
      <c r="D334" s="62">
        <v>625.29</v>
      </c>
      <c r="E334" s="62">
        <v>625.29</v>
      </c>
      <c r="F334" s="62">
        <v>625.29</v>
      </c>
      <c r="G334" s="62">
        <v>625.29</v>
      </c>
      <c r="H334" s="62">
        <v>625.29</v>
      </c>
      <c r="I334" s="62">
        <v>625.29</v>
      </c>
      <c r="J334" s="62">
        <v>625.29</v>
      </c>
      <c r="K334" s="62">
        <v>625.29</v>
      </c>
      <c r="L334" s="62">
        <v>625.29</v>
      </c>
      <c r="M334" s="62">
        <v>625.29</v>
      </c>
      <c r="N334" s="62">
        <v>625.29</v>
      </c>
      <c r="O334" s="62">
        <v>625.29</v>
      </c>
      <c r="P334" s="62">
        <v>625.29</v>
      </c>
      <c r="Q334" s="62">
        <v>625.29</v>
      </c>
      <c r="R334" s="62">
        <v>625.29</v>
      </c>
      <c r="S334" s="62">
        <v>625.29</v>
      </c>
      <c r="T334" s="62">
        <v>625.29</v>
      </c>
      <c r="U334" s="62">
        <v>625.29</v>
      </c>
      <c r="V334" s="62">
        <v>625.29</v>
      </c>
      <c r="W334" s="62">
        <v>625.29</v>
      </c>
      <c r="X334" s="62">
        <v>625.29</v>
      </c>
      <c r="Y334" s="62">
        <v>625.29</v>
      </c>
      <c r="Z334" s="62">
        <v>625.29</v>
      </c>
    </row>
    <row r="335" spans="1:26" ht="12.75" x14ac:dyDescent="0.15">
      <c r="A335" s="55"/>
      <c r="B335" s="61" t="s">
        <v>201</v>
      </c>
      <c r="C335" s="62">
        <v>705.17</v>
      </c>
      <c r="D335" s="62">
        <v>705.17</v>
      </c>
      <c r="E335" s="62">
        <v>705.17</v>
      </c>
      <c r="F335" s="62">
        <v>705.17</v>
      </c>
      <c r="G335" s="62">
        <v>705.17</v>
      </c>
      <c r="H335" s="62">
        <v>705.17</v>
      </c>
      <c r="I335" s="62">
        <v>705.17</v>
      </c>
      <c r="J335" s="62">
        <v>705.17</v>
      </c>
      <c r="K335" s="62">
        <v>705.17</v>
      </c>
      <c r="L335" s="62">
        <v>705.17</v>
      </c>
      <c r="M335" s="62">
        <v>705.17</v>
      </c>
      <c r="N335" s="62">
        <v>705.17</v>
      </c>
      <c r="O335" s="62">
        <v>705.17</v>
      </c>
      <c r="P335" s="62">
        <v>705.17</v>
      </c>
      <c r="Q335" s="62">
        <v>705.17</v>
      </c>
      <c r="R335" s="62">
        <v>705.17</v>
      </c>
      <c r="S335" s="62">
        <v>705.17</v>
      </c>
      <c r="T335" s="62">
        <v>705.17</v>
      </c>
      <c r="U335" s="62">
        <v>705.17</v>
      </c>
      <c r="V335" s="62">
        <v>705.17</v>
      </c>
      <c r="W335" s="62">
        <v>705.17</v>
      </c>
      <c r="X335" s="62">
        <v>705.17</v>
      </c>
      <c r="Y335" s="62">
        <v>705.17</v>
      </c>
      <c r="Z335" s="62">
        <v>705.17</v>
      </c>
    </row>
    <row r="336" spans="1:26" ht="13.5" thickBot="1" x14ac:dyDescent="0.2">
      <c r="A336" s="55"/>
      <c r="B336" s="61" t="s">
        <v>208</v>
      </c>
      <c r="C336" s="62">
        <v>4.8109999999999999</v>
      </c>
      <c r="D336" s="62">
        <v>4.8109999999999999</v>
      </c>
      <c r="E336" s="62">
        <v>4.8109999999999999</v>
      </c>
      <c r="F336" s="62">
        <v>4.8109999999999999</v>
      </c>
      <c r="G336" s="62">
        <v>4.8109999999999999</v>
      </c>
      <c r="H336" s="62">
        <v>4.8109999999999999</v>
      </c>
      <c r="I336" s="62">
        <v>4.8109999999999999</v>
      </c>
      <c r="J336" s="62">
        <v>4.8109999999999999</v>
      </c>
      <c r="K336" s="62">
        <v>4.8109999999999999</v>
      </c>
      <c r="L336" s="62">
        <v>4.8109999999999999</v>
      </c>
      <c r="M336" s="62">
        <v>4.8109999999999999</v>
      </c>
      <c r="N336" s="62">
        <v>4.8109999999999999</v>
      </c>
      <c r="O336" s="62">
        <v>4.8109999999999999</v>
      </c>
      <c r="P336" s="62">
        <v>4.8109999999999999</v>
      </c>
      <c r="Q336" s="62">
        <v>4.8109999999999999</v>
      </c>
      <c r="R336" s="62">
        <v>4.8109999999999999</v>
      </c>
      <c r="S336" s="62">
        <v>4.8109999999999999</v>
      </c>
      <c r="T336" s="62">
        <v>4.8109999999999999</v>
      </c>
      <c r="U336" s="62">
        <v>4.8109999999999999</v>
      </c>
      <c r="V336" s="62">
        <v>4.8109999999999999</v>
      </c>
      <c r="W336" s="62">
        <v>4.8109999999999999</v>
      </c>
      <c r="X336" s="62">
        <v>4.8109999999999999</v>
      </c>
      <c r="Y336" s="62">
        <v>4.8109999999999999</v>
      </c>
      <c r="Z336" s="62">
        <v>4.8109999999999999</v>
      </c>
    </row>
    <row r="337" spans="1:26" s="153" customFormat="1" ht="24.75" thickBot="1" x14ac:dyDescent="0.3">
      <c r="B337" s="164" t="s">
        <v>210</v>
      </c>
      <c r="C337" s="165">
        <v>1283</v>
      </c>
      <c r="D337" s="165">
        <v>1283</v>
      </c>
      <c r="E337" s="165">
        <v>1283</v>
      </c>
      <c r="F337" s="165">
        <v>1283</v>
      </c>
      <c r="G337" s="165">
        <v>1283</v>
      </c>
      <c r="H337" s="165">
        <v>1283</v>
      </c>
      <c r="I337" s="165">
        <v>1283</v>
      </c>
      <c r="J337" s="165">
        <v>1283</v>
      </c>
      <c r="K337" s="165">
        <v>1283</v>
      </c>
      <c r="L337" s="165">
        <v>1283</v>
      </c>
      <c r="M337" s="165">
        <v>1283</v>
      </c>
      <c r="N337" s="165">
        <v>1283</v>
      </c>
      <c r="O337" s="165">
        <v>1283</v>
      </c>
      <c r="P337" s="165">
        <v>1283</v>
      </c>
      <c r="Q337" s="165">
        <v>1283</v>
      </c>
      <c r="R337" s="165">
        <v>1283</v>
      </c>
      <c r="S337" s="165">
        <v>1283</v>
      </c>
      <c r="T337" s="165">
        <v>1283</v>
      </c>
      <c r="U337" s="165">
        <v>1283</v>
      </c>
      <c r="V337" s="165">
        <v>1283</v>
      </c>
      <c r="W337" s="165">
        <v>1283</v>
      </c>
      <c r="X337" s="165">
        <v>1283</v>
      </c>
      <c r="Y337" s="165">
        <v>1283</v>
      </c>
      <c r="Z337" s="165">
        <v>1283</v>
      </c>
    </row>
    <row r="338" spans="1:26" ht="13.5" thickBot="1" x14ac:dyDescent="0.2">
      <c r="A338" s="55"/>
      <c r="B338" s="59" t="s">
        <v>170</v>
      </c>
      <c r="C338" s="60">
        <f>C339+C340+C341+C342+C343</f>
        <v>5244.0010000000002</v>
      </c>
      <c r="D338" s="60">
        <f t="shared" ref="D338:Z338" si="62">D339+D340+D341+D342+D343</f>
        <v>5206.1409999999996</v>
      </c>
      <c r="E338" s="60">
        <f t="shared" si="62"/>
        <v>5195.0310000000009</v>
      </c>
      <c r="F338" s="60">
        <f t="shared" si="62"/>
        <v>5183.4009999999998</v>
      </c>
      <c r="G338" s="60">
        <f t="shared" si="62"/>
        <v>5199.9210000000003</v>
      </c>
      <c r="H338" s="60">
        <f t="shared" si="62"/>
        <v>5235.6509999999998</v>
      </c>
      <c r="I338" s="60">
        <f t="shared" si="62"/>
        <v>5251.0910000000003</v>
      </c>
      <c r="J338" s="60">
        <f t="shared" si="62"/>
        <v>5283.4809999999998</v>
      </c>
      <c r="K338" s="60">
        <f t="shared" si="62"/>
        <v>5312.8310000000001</v>
      </c>
      <c r="L338" s="60">
        <f t="shared" si="62"/>
        <v>5301.9610000000002</v>
      </c>
      <c r="M338" s="60">
        <f t="shared" si="62"/>
        <v>5259.0709999999999</v>
      </c>
      <c r="N338" s="60">
        <f t="shared" si="62"/>
        <v>5329.0910000000003</v>
      </c>
      <c r="O338" s="60">
        <f t="shared" si="62"/>
        <v>5324.3810000000003</v>
      </c>
      <c r="P338" s="60">
        <f t="shared" si="62"/>
        <v>5342.8410000000003</v>
      </c>
      <c r="Q338" s="60">
        <f t="shared" si="62"/>
        <v>5505.7509999999993</v>
      </c>
      <c r="R338" s="60">
        <f t="shared" si="62"/>
        <v>5553.1809999999996</v>
      </c>
      <c r="S338" s="60">
        <f t="shared" si="62"/>
        <v>5630.0409999999993</v>
      </c>
      <c r="T338" s="60">
        <f t="shared" si="62"/>
        <v>6068.6209999999992</v>
      </c>
      <c r="U338" s="60">
        <f t="shared" si="62"/>
        <v>5317.1710000000003</v>
      </c>
      <c r="V338" s="60">
        <f t="shared" si="62"/>
        <v>5313.1409999999996</v>
      </c>
      <c r="W338" s="60">
        <f t="shared" si="62"/>
        <v>5308.3810000000003</v>
      </c>
      <c r="X338" s="60">
        <f t="shared" si="62"/>
        <v>5309.6710000000003</v>
      </c>
      <c r="Y338" s="60">
        <f t="shared" si="62"/>
        <v>5290.3610000000008</v>
      </c>
      <c r="Z338" s="60">
        <f t="shared" si="62"/>
        <v>5242.6409999999996</v>
      </c>
    </row>
    <row r="339" spans="1:26" ht="38.25" x14ac:dyDescent="0.15">
      <c r="A339" s="55"/>
      <c r="B339" s="61" t="s">
        <v>147</v>
      </c>
      <c r="C339" s="62">
        <v>2625.73</v>
      </c>
      <c r="D339" s="62">
        <v>2587.87</v>
      </c>
      <c r="E339" s="62">
        <v>2576.7600000000002</v>
      </c>
      <c r="F339" s="62">
        <v>2565.13</v>
      </c>
      <c r="G339" s="62">
        <v>2581.65</v>
      </c>
      <c r="H339" s="62">
        <v>2617.38</v>
      </c>
      <c r="I339" s="62">
        <v>2632.82</v>
      </c>
      <c r="J339" s="62">
        <v>2665.21</v>
      </c>
      <c r="K339" s="62">
        <v>2694.56</v>
      </c>
      <c r="L339" s="62">
        <v>2683.69</v>
      </c>
      <c r="M339" s="62">
        <v>2640.8</v>
      </c>
      <c r="N339" s="62">
        <v>2710.82</v>
      </c>
      <c r="O339" s="62">
        <v>2706.11</v>
      </c>
      <c r="P339" s="62">
        <v>2724.57</v>
      </c>
      <c r="Q339" s="62">
        <v>2887.48</v>
      </c>
      <c r="R339" s="62">
        <v>2934.91</v>
      </c>
      <c r="S339" s="62">
        <v>3011.77</v>
      </c>
      <c r="T339" s="62">
        <v>3450.35</v>
      </c>
      <c r="U339" s="62">
        <v>2698.9</v>
      </c>
      <c r="V339" s="62">
        <v>2694.87</v>
      </c>
      <c r="W339" s="62">
        <v>2690.11</v>
      </c>
      <c r="X339" s="62">
        <v>2691.4</v>
      </c>
      <c r="Y339" s="62">
        <v>2672.09</v>
      </c>
      <c r="Z339" s="62">
        <v>2624.37</v>
      </c>
    </row>
    <row r="340" spans="1:26" ht="12.75" x14ac:dyDescent="0.15">
      <c r="A340" s="55"/>
      <c r="B340" s="61" t="s">
        <v>200</v>
      </c>
      <c r="C340" s="62">
        <v>625.29</v>
      </c>
      <c r="D340" s="62">
        <v>625.29</v>
      </c>
      <c r="E340" s="62">
        <v>625.29</v>
      </c>
      <c r="F340" s="62">
        <v>625.29</v>
      </c>
      <c r="G340" s="62">
        <v>625.29</v>
      </c>
      <c r="H340" s="62">
        <v>625.29</v>
      </c>
      <c r="I340" s="62">
        <v>625.29</v>
      </c>
      <c r="J340" s="62">
        <v>625.29</v>
      </c>
      <c r="K340" s="62">
        <v>625.29</v>
      </c>
      <c r="L340" s="62">
        <v>625.29</v>
      </c>
      <c r="M340" s="62">
        <v>625.29</v>
      </c>
      <c r="N340" s="62">
        <v>625.29</v>
      </c>
      <c r="O340" s="62">
        <v>625.29</v>
      </c>
      <c r="P340" s="62">
        <v>625.29</v>
      </c>
      <c r="Q340" s="62">
        <v>625.29</v>
      </c>
      <c r="R340" s="62">
        <v>625.29</v>
      </c>
      <c r="S340" s="62">
        <v>625.29</v>
      </c>
      <c r="T340" s="62">
        <v>625.29</v>
      </c>
      <c r="U340" s="62">
        <v>625.29</v>
      </c>
      <c r="V340" s="62">
        <v>625.29</v>
      </c>
      <c r="W340" s="62">
        <v>625.29</v>
      </c>
      <c r="X340" s="62">
        <v>625.29</v>
      </c>
      <c r="Y340" s="62">
        <v>625.29</v>
      </c>
      <c r="Z340" s="62">
        <v>625.29</v>
      </c>
    </row>
    <row r="341" spans="1:26" ht="12.75" x14ac:dyDescent="0.15">
      <c r="A341" s="55"/>
      <c r="B341" s="61" t="s">
        <v>201</v>
      </c>
      <c r="C341" s="62">
        <v>705.17</v>
      </c>
      <c r="D341" s="62">
        <v>705.17</v>
      </c>
      <c r="E341" s="62">
        <v>705.17</v>
      </c>
      <c r="F341" s="62">
        <v>705.17</v>
      </c>
      <c r="G341" s="62">
        <v>705.17</v>
      </c>
      <c r="H341" s="62">
        <v>705.17</v>
      </c>
      <c r="I341" s="62">
        <v>705.17</v>
      </c>
      <c r="J341" s="62">
        <v>705.17</v>
      </c>
      <c r="K341" s="62">
        <v>705.17</v>
      </c>
      <c r="L341" s="62">
        <v>705.17</v>
      </c>
      <c r="M341" s="62">
        <v>705.17</v>
      </c>
      <c r="N341" s="62">
        <v>705.17</v>
      </c>
      <c r="O341" s="62">
        <v>705.17</v>
      </c>
      <c r="P341" s="62">
        <v>705.17</v>
      </c>
      <c r="Q341" s="62">
        <v>705.17</v>
      </c>
      <c r="R341" s="62">
        <v>705.17</v>
      </c>
      <c r="S341" s="62">
        <v>705.17</v>
      </c>
      <c r="T341" s="62">
        <v>705.17</v>
      </c>
      <c r="U341" s="62">
        <v>705.17</v>
      </c>
      <c r="V341" s="62">
        <v>705.17</v>
      </c>
      <c r="W341" s="62">
        <v>705.17</v>
      </c>
      <c r="X341" s="62">
        <v>705.17</v>
      </c>
      <c r="Y341" s="62">
        <v>705.17</v>
      </c>
      <c r="Z341" s="62">
        <v>705.17</v>
      </c>
    </row>
    <row r="342" spans="1:26" ht="13.5" thickBot="1" x14ac:dyDescent="0.2">
      <c r="A342" s="55"/>
      <c r="B342" s="61" t="s">
        <v>208</v>
      </c>
      <c r="C342" s="62">
        <v>4.8109999999999999</v>
      </c>
      <c r="D342" s="62">
        <v>4.8109999999999999</v>
      </c>
      <c r="E342" s="62">
        <v>4.8109999999999999</v>
      </c>
      <c r="F342" s="62">
        <v>4.8109999999999999</v>
      </c>
      <c r="G342" s="62">
        <v>4.8109999999999999</v>
      </c>
      <c r="H342" s="62">
        <v>4.8109999999999999</v>
      </c>
      <c r="I342" s="62">
        <v>4.8109999999999999</v>
      </c>
      <c r="J342" s="62">
        <v>4.8109999999999999</v>
      </c>
      <c r="K342" s="62">
        <v>4.8109999999999999</v>
      </c>
      <c r="L342" s="62">
        <v>4.8109999999999999</v>
      </c>
      <c r="M342" s="62">
        <v>4.8109999999999999</v>
      </c>
      <c r="N342" s="62">
        <v>4.8109999999999999</v>
      </c>
      <c r="O342" s="62">
        <v>4.8109999999999999</v>
      </c>
      <c r="P342" s="62">
        <v>4.8109999999999999</v>
      </c>
      <c r="Q342" s="62">
        <v>4.8109999999999999</v>
      </c>
      <c r="R342" s="62">
        <v>4.8109999999999999</v>
      </c>
      <c r="S342" s="62">
        <v>4.8109999999999999</v>
      </c>
      <c r="T342" s="62">
        <v>4.8109999999999999</v>
      </c>
      <c r="U342" s="62">
        <v>4.8109999999999999</v>
      </c>
      <c r="V342" s="62">
        <v>4.8109999999999999</v>
      </c>
      <c r="W342" s="62">
        <v>4.8109999999999999</v>
      </c>
      <c r="X342" s="62">
        <v>4.8109999999999999</v>
      </c>
      <c r="Y342" s="62">
        <v>4.8109999999999999</v>
      </c>
      <c r="Z342" s="62">
        <v>4.8109999999999999</v>
      </c>
    </row>
    <row r="343" spans="1:26" s="153" customFormat="1" ht="24.75" thickBot="1" x14ac:dyDescent="0.3">
      <c r="B343" s="164" t="s">
        <v>210</v>
      </c>
      <c r="C343" s="165">
        <v>1283</v>
      </c>
      <c r="D343" s="165">
        <v>1283</v>
      </c>
      <c r="E343" s="165">
        <v>1283</v>
      </c>
      <c r="F343" s="165">
        <v>1283</v>
      </c>
      <c r="G343" s="165">
        <v>1283</v>
      </c>
      <c r="H343" s="165">
        <v>1283</v>
      </c>
      <c r="I343" s="165">
        <v>1283</v>
      </c>
      <c r="J343" s="165">
        <v>1283</v>
      </c>
      <c r="K343" s="165">
        <v>1283</v>
      </c>
      <c r="L343" s="165">
        <v>1283</v>
      </c>
      <c r="M343" s="165">
        <v>1283</v>
      </c>
      <c r="N343" s="165">
        <v>1283</v>
      </c>
      <c r="O343" s="165">
        <v>1283</v>
      </c>
      <c r="P343" s="165">
        <v>1283</v>
      </c>
      <c r="Q343" s="165">
        <v>1283</v>
      </c>
      <c r="R343" s="165">
        <v>1283</v>
      </c>
      <c r="S343" s="165">
        <v>1283</v>
      </c>
      <c r="T343" s="165">
        <v>1283</v>
      </c>
      <c r="U343" s="165">
        <v>1283</v>
      </c>
      <c r="V343" s="165">
        <v>1283</v>
      </c>
      <c r="W343" s="165">
        <v>1283</v>
      </c>
      <c r="X343" s="165">
        <v>1283</v>
      </c>
      <c r="Y343" s="165">
        <v>1283</v>
      </c>
      <c r="Z343" s="165">
        <v>1283</v>
      </c>
    </row>
    <row r="344" spans="1:26" ht="13.5" thickBot="1" x14ac:dyDescent="0.2">
      <c r="A344" s="55"/>
      <c r="B344" s="59" t="s">
        <v>171</v>
      </c>
      <c r="C344" s="60">
        <f>C345+C346+C347+C348+C349</f>
        <v>4767.5110000000004</v>
      </c>
      <c r="D344" s="60">
        <f t="shared" ref="D344:Z344" si="63">D345+D346+D347+D348+D349</f>
        <v>4780.4809999999998</v>
      </c>
      <c r="E344" s="60">
        <f t="shared" si="63"/>
        <v>4722.0010000000002</v>
      </c>
      <c r="F344" s="60">
        <f t="shared" si="63"/>
        <v>4727.3209999999999</v>
      </c>
      <c r="G344" s="60">
        <f t="shared" si="63"/>
        <v>4725.8310000000001</v>
      </c>
      <c r="H344" s="60">
        <f t="shared" si="63"/>
        <v>4743.5510000000004</v>
      </c>
      <c r="I344" s="60">
        <f t="shared" si="63"/>
        <v>4813.6110000000008</v>
      </c>
      <c r="J344" s="60">
        <f t="shared" si="63"/>
        <v>4785.1710000000003</v>
      </c>
      <c r="K344" s="60">
        <f t="shared" si="63"/>
        <v>4879.2110000000002</v>
      </c>
      <c r="L344" s="60">
        <f t="shared" si="63"/>
        <v>4848.3010000000004</v>
      </c>
      <c r="M344" s="60">
        <f t="shared" si="63"/>
        <v>4807.8310000000001</v>
      </c>
      <c r="N344" s="60">
        <f t="shared" si="63"/>
        <v>4800.7510000000002</v>
      </c>
      <c r="O344" s="60">
        <f t="shared" si="63"/>
        <v>4797.5810000000001</v>
      </c>
      <c r="P344" s="60">
        <f t="shared" si="63"/>
        <v>4819.7209999999995</v>
      </c>
      <c r="Q344" s="60">
        <f t="shared" si="63"/>
        <v>4956.4210000000003</v>
      </c>
      <c r="R344" s="60">
        <f t="shared" si="63"/>
        <v>5034.4110000000001</v>
      </c>
      <c r="S344" s="60">
        <f t="shared" si="63"/>
        <v>5209.451</v>
      </c>
      <c r="T344" s="60">
        <f t="shared" si="63"/>
        <v>5061.8109999999997</v>
      </c>
      <c r="U344" s="60">
        <f t="shared" si="63"/>
        <v>4842.451</v>
      </c>
      <c r="V344" s="60">
        <f t="shared" si="63"/>
        <v>4837.5510000000004</v>
      </c>
      <c r="W344" s="60">
        <f t="shared" si="63"/>
        <v>4838.0709999999999</v>
      </c>
      <c r="X344" s="60">
        <f t="shared" si="63"/>
        <v>4846.7209999999995</v>
      </c>
      <c r="Y344" s="60">
        <f t="shared" si="63"/>
        <v>4851.451</v>
      </c>
      <c r="Z344" s="60">
        <f t="shared" si="63"/>
        <v>4792.9310000000005</v>
      </c>
    </row>
    <row r="345" spans="1:26" ht="38.25" x14ac:dyDescent="0.15">
      <c r="A345" s="55"/>
      <c r="B345" s="61" t="s">
        <v>147</v>
      </c>
      <c r="C345" s="62">
        <v>2149.2399999999998</v>
      </c>
      <c r="D345" s="62">
        <v>2162.21</v>
      </c>
      <c r="E345" s="62">
        <v>2103.73</v>
      </c>
      <c r="F345" s="62">
        <v>2109.0500000000002</v>
      </c>
      <c r="G345" s="62">
        <v>2107.56</v>
      </c>
      <c r="H345" s="62">
        <v>2125.2800000000002</v>
      </c>
      <c r="I345" s="62">
        <v>2195.34</v>
      </c>
      <c r="J345" s="62">
        <v>2166.9</v>
      </c>
      <c r="K345" s="62">
        <v>2260.94</v>
      </c>
      <c r="L345" s="62">
        <v>2230.0300000000002</v>
      </c>
      <c r="M345" s="62">
        <v>2189.56</v>
      </c>
      <c r="N345" s="62">
        <v>2182.48</v>
      </c>
      <c r="O345" s="62">
        <v>2179.31</v>
      </c>
      <c r="P345" s="62">
        <v>2201.4499999999998</v>
      </c>
      <c r="Q345" s="62">
        <v>2338.15</v>
      </c>
      <c r="R345" s="62">
        <v>2416.14</v>
      </c>
      <c r="S345" s="62">
        <v>2591.1799999999998</v>
      </c>
      <c r="T345" s="62">
        <v>2443.54</v>
      </c>
      <c r="U345" s="62">
        <v>2224.1799999999998</v>
      </c>
      <c r="V345" s="62">
        <v>2219.2800000000002</v>
      </c>
      <c r="W345" s="62">
        <v>2219.8000000000002</v>
      </c>
      <c r="X345" s="62">
        <v>2228.4499999999998</v>
      </c>
      <c r="Y345" s="62">
        <v>2233.1799999999998</v>
      </c>
      <c r="Z345" s="62">
        <v>2174.66</v>
      </c>
    </row>
    <row r="346" spans="1:26" ht="12.75" x14ac:dyDescent="0.15">
      <c r="A346" s="55"/>
      <c r="B346" s="61" t="s">
        <v>200</v>
      </c>
      <c r="C346" s="62">
        <v>625.29</v>
      </c>
      <c r="D346" s="62">
        <v>625.29</v>
      </c>
      <c r="E346" s="62">
        <v>625.29</v>
      </c>
      <c r="F346" s="62">
        <v>625.29</v>
      </c>
      <c r="G346" s="62">
        <v>625.29</v>
      </c>
      <c r="H346" s="62">
        <v>625.29</v>
      </c>
      <c r="I346" s="62">
        <v>625.29</v>
      </c>
      <c r="J346" s="62">
        <v>625.29</v>
      </c>
      <c r="K346" s="62">
        <v>625.29</v>
      </c>
      <c r="L346" s="62">
        <v>625.29</v>
      </c>
      <c r="M346" s="62">
        <v>625.29</v>
      </c>
      <c r="N346" s="62">
        <v>625.29</v>
      </c>
      <c r="O346" s="62">
        <v>625.29</v>
      </c>
      <c r="P346" s="62">
        <v>625.29</v>
      </c>
      <c r="Q346" s="62">
        <v>625.29</v>
      </c>
      <c r="R346" s="62">
        <v>625.29</v>
      </c>
      <c r="S346" s="62">
        <v>625.29</v>
      </c>
      <c r="T346" s="62">
        <v>625.29</v>
      </c>
      <c r="U346" s="62">
        <v>625.29</v>
      </c>
      <c r="V346" s="62">
        <v>625.29</v>
      </c>
      <c r="W346" s="62">
        <v>625.29</v>
      </c>
      <c r="X346" s="62">
        <v>625.29</v>
      </c>
      <c r="Y346" s="62">
        <v>625.29</v>
      </c>
      <c r="Z346" s="62">
        <v>625.29</v>
      </c>
    </row>
    <row r="347" spans="1:26" ht="12.75" x14ac:dyDescent="0.15">
      <c r="A347" s="55"/>
      <c r="B347" s="61" t="s">
        <v>201</v>
      </c>
      <c r="C347" s="62">
        <v>705.17</v>
      </c>
      <c r="D347" s="62">
        <v>705.17</v>
      </c>
      <c r="E347" s="62">
        <v>705.17</v>
      </c>
      <c r="F347" s="62">
        <v>705.17</v>
      </c>
      <c r="G347" s="62">
        <v>705.17</v>
      </c>
      <c r="H347" s="62">
        <v>705.17</v>
      </c>
      <c r="I347" s="62">
        <v>705.17</v>
      </c>
      <c r="J347" s="62">
        <v>705.17</v>
      </c>
      <c r="K347" s="62">
        <v>705.17</v>
      </c>
      <c r="L347" s="62">
        <v>705.17</v>
      </c>
      <c r="M347" s="62">
        <v>705.17</v>
      </c>
      <c r="N347" s="62">
        <v>705.17</v>
      </c>
      <c r="O347" s="62">
        <v>705.17</v>
      </c>
      <c r="P347" s="62">
        <v>705.17</v>
      </c>
      <c r="Q347" s="62">
        <v>705.17</v>
      </c>
      <c r="R347" s="62">
        <v>705.17</v>
      </c>
      <c r="S347" s="62">
        <v>705.17</v>
      </c>
      <c r="T347" s="62">
        <v>705.17</v>
      </c>
      <c r="U347" s="62">
        <v>705.17</v>
      </c>
      <c r="V347" s="62">
        <v>705.17</v>
      </c>
      <c r="W347" s="62">
        <v>705.17</v>
      </c>
      <c r="X347" s="62">
        <v>705.17</v>
      </c>
      <c r="Y347" s="62">
        <v>705.17</v>
      </c>
      <c r="Z347" s="62">
        <v>705.17</v>
      </c>
    </row>
    <row r="348" spans="1:26" ht="13.5" thickBot="1" x14ac:dyDescent="0.2">
      <c r="A348" s="55"/>
      <c r="B348" s="61" t="s">
        <v>208</v>
      </c>
      <c r="C348" s="62">
        <v>4.8109999999999999</v>
      </c>
      <c r="D348" s="62">
        <v>4.8109999999999999</v>
      </c>
      <c r="E348" s="62">
        <v>4.8109999999999999</v>
      </c>
      <c r="F348" s="62">
        <v>4.8109999999999999</v>
      </c>
      <c r="G348" s="62">
        <v>4.8109999999999999</v>
      </c>
      <c r="H348" s="62">
        <v>4.8109999999999999</v>
      </c>
      <c r="I348" s="62">
        <v>4.8109999999999999</v>
      </c>
      <c r="J348" s="62">
        <v>4.8109999999999999</v>
      </c>
      <c r="K348" s="62">
        <v>4.8109999999999999</v>
      </c>
      <c r="L348" s="62">
        <v>4.8109999999999999</v>
      </c>
      <c r="M348" s="62">
        <v>4.8109999999999999</v>
      </c>
      <c r="N348" s="62">
        <v>4.8109999999999999</v>
      </c>
      <c r="O348" s="62">
        <v>4.8109999999999999</v>
      </c>
      <c r="P348" s="62">
        <v>4.8109999999999999</v>
      </c>
      <c r="Q348" s="62">
        <v>4.8109999999999999</v>
      </c>
      <c r="R348" s="62">
        <v>4.8109999999999999</v>
      </c>
      <c r="S348" s="62">
        <v>4.8109999999999999</v>
      </c>
      <c r="T348" s="62">
        <v>4.8109999999999999</v>
      </c>
      <c r="U348" s="62">
        <v>4.8109999999999999</v>
      </c>
      <c r="V348" s="62">
        <v>4.8109999999999999</v>
      </c>
      <c r="W348" s="62">
        <v>4.8109999999999999</v>
      </c>
      <c r="X348" s="62">
        <v>4.8109999999999999</v>
      </c>
      <c r="Y348" s="62">
        <v>4.8109999999999999</v>
      </c>
      <c r="Z348" s="62">
        <v>4.8109999999999999</v>
      </c>
    </row>
    <row r="349" spans="1:26" s="153" customFormat="1" ht="24.75" thickBot="1" x14ac:dyDescent="0.3">
      <c r="B349" s="164" t="s">
        <v>210</v>
      </c>
      <c r="C349" s="165">
        <v>1283</v>
      </c>
      <c r="D349" s="165">
        <v>1283</v>
      </c>
      <c r="E349" s="165">
        <v>1283</v>
      </c>
      <c r="F349" s="165">
        <v>1283</v>
      </c>
      <c r="G349" s="165">
        <v>1283</v>
      </c>
      <c r="H349" s="165">
        <v>1283</v>
      </c>
      <c r="I349" s="165">
        <v>1283</v>
      </c>
      <c r="J349" s="165">
        <v>1283</v>
      </c>
      <c r="K349" s="165">
        <v>1283</v>
      </c>
      <c r="L349" s="165">
        <v>1283</v>
      </c>
      <c r="M349" s="165">
        <v>1283</v>
      </c>
      <c r="N349" s="165">
        <v>1283</v>
      </c>
      <c r="O349" s="165">
        <v>1283</v>
      </c>
      <c r="P349" s="165">
        <v>1283</v>
      </c>
      <c r="Q349" s="165">
        <v>1283</v>
      </c>
      <c r="R349" s="165">
        <v>1283</v>
      </c>
      <c r="S349" s="165">
        <v>1283</v>
      </c>
      <c r="T349" s="165">
        <v>1283</v>
      </c>
      <c r="U349" s="165">
        <v>1283</v>
      </c>
      <c r="V349" s="165">
        <v>1283</v>
      </c>
      <c r="W349" s="165">
        <v>1283</v>
      </c>
      <c r="X349" s="165">
        <v>1283</v>
      </c>
      <c r="Y349" s="165">
        <v>1283</v>
      </c>
      <c r="Z349" s="165">
        <v>1283</v>
      </c>
    </row>
    <row r="350" spans="1:26" ht="13.5" thickBot="1" x14ac:dyDescent="0.2">
      <c r="A350" s="55"/>
      <c r="B350" s="59" t="s">
        <v>172</v>
      </c>
      <c r="C350" s="60">
        <f>C351+C352+C353+C354+C355</f>
        <v>4773.5310000000009</v>
      </c>
      <c r="D350" s="60">
        <f t="shared" ref="D350:Z350" si="64">D351+D352+D353+D354+D355</f>
        <v>4786.7610000000004</v>
      </c>
      <c r="E350" s="60">
        <f t="shared" si="64"/>
        <v>4754.0709999999999</v>
      </c>
      <c r="F350" s="60">
        <f t="shared" si="64"/>
        <v>4749.3610000000008</v>
      </c>
      <c r="G350" s="60">
        <f t="shared" si="64"/>
        <v>4750.7309999999998</v>
      </c>
      <c r="H350" s="60">
        <f t="shared" si="64"/>
        <v>4662.8610000000008</v>
      </c>
      <c r="I350" s="60">
        <f t="shared" si="64"/>
        <v>4673.0510000000004</v>
      </c>
      <c r="J350" s="60">
        <f t="shared" si="64"/>
        <v>4688.8810000000003</v>
      </c>
      <c r="K350" s="60">
        <f t="shared" si="64"/>
        <v>4752.7810000000009</v>
      </c>
      <c r="L350" s="60">
        <f t="shared" si="64"/>
        <v>4747.9610000000002</v>
      </c>
      <c r="M350" s="60">
        <f t="shared" si="64"/>
        <v>4769.3610000000008</v>
      </c>
      <c r="N350" s="60">
        <f t="shared" si="64"/>
        <v>4783.451</v>
      </c>
      <c r="O350" s="60">
        <f t="shared" si="64"/>
        <v>4781.741</v>
      </c>
      <c r="P350" s="60">
        <f t="shared" si="64"/>
        <v>4779.8510000000006</v>
      </c>
      <c r="Q350" s="60">
        <f t="shared" si="64"/>
        <v>4823.5310000000009</v>
      </c>
      <c r="R350" s="60">
        <f t="shared" si="64"/>
        <v>4921.6310000000003</v>
      </c>
      <c r="S350" s="60">
        <f t="shared" si="64"/>
        <v>4986.8710000000001</v>
      </c>
      <c r="T350" s="60">
        <f t="shared" si="64"/>
        <v>4988.0810000000001</v>
      </c>
      <c r="U350" s="60">
        <f t="shared" si="64"/>
        <v>4797.7810000000009</v>
      </c>
      <c r="V350" s="60">
        <f t="shared" si="64"/>
        <v>4788.1509999999998</v>
      </c>
      <c r="W350" s="60">
        <f t="shared" si="64"/>
        <v>4795.4310000000005</v>
      </c>
      <c r="X350" s="60">
        <f t="shared" si="64"/>
        <v>4797.8109999999997</v>
      </c>
      <c r="Y350" s="60">
        <f t="shared" si="64"/>
        <v>4807.3410000000003</v>
      </c>
      <c r="Z350" s="60">
        <f t="shared" si="64"/>
        <v>4816.6310000000003</v>
      </c>
    </row>
    <row r="351" spans="1:26" ht="38.25" x14ac:dyDescent="0.15">
      <c r="A351" s="55"/>
      <c r="B351" s="61" t="s">
        <v>147</v>
      </c>
      <c r="C351" s="62">
        <v>2155.2600000000002</v>
      </c>
      <c r="D351" s="62">
        <v>2168.4899999999998</v>
      </c>
      <c r="E351" s="62">
        <v>2135.8000000000002</v>
      </c>
      <c r="F351" s="62">
        <v>2131.09</v>
      </c>
      <c r="G351" s="62">
        <v>2132.46</v>
      </c>
      <c r="H351" s="62">
        <v>2044.59</v>
      </c>
      <c r="I351" s="62">
        <v>2054.7800000000002</v>
      </c>
      <c r="J351" s="62">
        <v>2070.61</v>
      </c>
      <c r="K351" s="62">
        <v>2134.5100000000002</v>
      </c>
      <c r="L351" s="62">
        <v>2129.69</v>
      </c>
      <c r="M351" s="62">
        <v>2151.09</v>
      </c>
      <c r="N351" s="62">
        <v>2165.1799999999998</v>
      </c>
      <c r="O351" s="62">
        <v>2163.4699999999998</v>
      </c>
      <c r="P351" s="62">
        <v>2161.58</v>
      </c>
      <c r="Q351" s="62">
        <v>2205.2600000000002</v>
      </c>
      <c r="R351" s="62">
        <v>2303.36</v>
      </c>
      <c r="S351" s="62">
        <v>2368.6</v>
      </c>
      <c r="T351" s="62">
        <v>2369.81</v>
      </c>
      <c r="U351" s="62">
        <v>2179.5100000000002</v>
      </c>
      <c r="V351" s="62">
        <v>2169.88</v>
      </c>
      <c r="W351" s="62">
        <v>2177.16</v>
      </c>
      <c r="X351" s="62">
        <v>2179.54</v>
      </c>
      <c r="Y351" s="62">
        <v>2189.0700000000002</v>
      </c>
      <c r="Z351" s="62">
        <v>2198.36</v>
      </c>
    </row>
    <row r="352" spans="1:26" ht="12.75" x14ac:dyDescent="0.15">
      <c r="A352" s="55"/>
      <c r="B352" s="61" t="s">
        <v>200</v>
      </c>
      <c r="C352" s="62">
        <v>625.29</v>
      </c>
      <c r="D352" s="62">
        <v>625.29</v>
      </c>
      <c r="E352" s="62">
        <v>625.29</v>
      </c>
      <c r="F352" s="62">
        <v>625.29</v>
      </c>
      <c r="G352" s="62">
        <v>625.29</v>
      </c>
      <c r="H352" s="62">
        <v>625.29</v>
      </c>
      <c r="I352" s="62">
        <v>625.29</v>
      </c>
      <c r="J352" s="62">
        <v>625.29</v>
      </c>
      <c r="K352" s="62">
        <v>625.29</v>
      </c>
      <c r="L352" s="62">
        <v>625.29</v>
      </c>
      <c r="M352" s="62">
        <v>625.29</v>
      </c>
      <c r="N352" s="62">
        <v>625.29</v>
      </c>
      <c r="O352" s="62">
        <v>625.29</v>
      </c>
      <c r="P352" s="62">
        <v>625.29</v>
      </c>
      <c r="Q352" s="62">
        <v>625.29</v>
      </c>
      <c r="R352" s="62">
        <v>625.29</v>
      </c>
      <c r="S352" s="62">
        <v>625.29</v>
      </c>
      <c r="T352" s="62">
        <v>625.29</v>
      </c>
      <c r="U352" s="62">
        <v>625.29</v>
      </c>
      <c r="V352" s="62">
        <v>625.29</v>
      </c>
      <c r="W352" s="62">
        <v>625.29</v>
      </c>
      <c r="X352" s="62">
        <v>625.29</v>
      </c>
      <c r="Y352" s="62">
        <v>625.29</v>
      </c>
      <c r="Z352" s="62">
        <v>625.29</v>
      </c>
    </row>
    <row r="353" spans="1:26" ht="12.75" x14ac:dyDescent="0.15">
      <c r="A353" s="55"/>
      <c r="B353" s="61" t="s">
        <v>201</v>
      </c>
      <c r="C353" s="62">
        <v>705.17</v>
      </c>
      <c r="D353" s="62">
        <v>705.17</v>
      </c>
      <c r="E353" s="62">
        <v>705.17</v>
      </c>
      <c r="F353" s="62">
        <v>705.17</v>
      </c>
      <c r="G353" s="62">
        <v>705.17</v>
      </c>
      <c r="H353" s="62">
        <v>705.17</v>
      </c>
      <c r="I353" s="62">
        <v>705.17</v>
      </c>
      <c r="J353" s="62">
        <v>705.17</v>
      </c>
      <c r="K353" s="62">
        <v>705.17</v>
      </c>
      <c r="L353" s="62">
        <v>705.17</v>
      </c>
      <c r="M353" s="62">
        <v>705.17</v>
      </c>
      <c r="N353" s="62">
        <v>705.17</v>
      </c>
      <c r="O353" s="62">
        <v>705.17</v>
      </c>
      <c r="P353" s="62">
        <v>705.17</v>
      </c>
      <c r="Q353" s="62">
        <v>705.17</v>
      </c>
      <c r="R353" s="62">
        <v>705.17</v>
      </c>
      <c r="S353" s="62">
        <v>705.17</v>
      </c>
      <c r="T353" s="62">
        <v>705.17</v>
      </c>
      <c r="U353" s="62">
        <v>705.17</v>
      </c>
      <c r="V353" s="62">
        <v>705.17</v>
      </c>
      <c r="W353" s="62">
        <v>705.17</v>
      </c>
      <c r="X353" s="62">
        <v>705.17</v>
      </c>
      <c r="Y353" s="62">
        <v>705.17</v>
      </c>
      <c r="Z353" s="62">
        <v>705.17</v>
      </c>
    </row>
    <row r="354" spans="1:26" ht="13.5" thickBot="1" x14ac:dyDescent="0.2">
      <c r="A354" s="55"/>
      <c r="B354" s="61" t="s">
        <v>208</v>
      </c>
      <c r="C354" s="62">
        <v>4.8109999999999999</v>
      </c>
      <c r="D354" s="62">
        <v>4.8109999999999999</v>
      </c>
      <c r="E354" s="62">
        <v>4.8109999999999999</v>
      </c>
      <c r="F354" s="62">
        <v>4.8109999999999999</v>
      </c>
      <c r="G354" s="62">
        <v>4.8109999999999999</v>
      </c>
      <c r="H354" s="62">
        <v>4.8109999999999999</v>
      </c>
      <c r="I354" s="62">
        <v>4.8109999999999999</v>
      </c>
      <c r="J354" s="62">
        <v>4.8109999999999999</v>
      </c>
      <c r="K354" s="62">
        <v>4.8109999999999999</v>
      </c>
      <c r="L354" s="62">
        <v>4.8109999999999999</v>
      </c>
      <c r="M354" s="62">
        <v>4.8109999999999999</v>
      </c>
      <c r="N354" s="62">
        <v>4.8109999999999999</v>
      </c>
      <c r="O354" s="62">
        <v>4.8109999999999999</v>
      </c>
      <c r="P354" s="62">
        <v>4.8109999999999999</v>
      </c>
      <c r="Q354" s="62">
        <v>4.8109999999999999</v>
      </c>
      <c r="R354" s="62">
        <v>4.8109999999999999</v>
      </c>
      <c r="S354" s="62">
        <v>4.8109999999999999</v>
      </c>
      <c r="T354" s="62">
        <v>4.8109999999999999</v>
      </c>
      <c r="U354" s="62">
        <v>4.8109999999999999</v>
      </c>
      <c r="V354" s="62">
        <v>4.8109999999999999</v>
      </c>
      <c r="W354" s="62">
        <v>4.8109999999999999</v>
      </c>
      <c r="X354" s="62">
        <v>4.8109999999999999</v>
      </c>
      <c r="Y354" s="62">
        <v>4.8109999999999999</v>
      </c>
      <c r="Z354" s="62">
        <v>4.8109999999999999</v>
      </c>
    </row>
    <row r="355" spans="1:26" s="153" customFormat="1" ht="24.75" thickBot="1" x14ac:dyDescent="0.3">
      <c r="B355" s="164" t="s">
        <v>210</v>
      </c>
      <c r="C355" s="165">
        <v>1283</v>
      </c>
      <c r="D355" s="165">
        <v>1283</v>
      </c>
      <c r="E355" s="165">
        <v>1283</v>
      </c>
      <c r="F355" s="165">
        <v>1283</v>
      </c>
      <c r="G355" s="165">
        <v>1283</v>
      </c>
      <c r="H355" s="165">
        <v>1283</v>
      </c>
      <c r="I355" s="165">
        <v>1283</v>
      </c>
      <c r="J355" s="165">
        <v>1283</v>
      </c>
      <c r="K355" s="165">
        <v>1283</v>
      </c>
      <c r="L355" s="165">
        <v>1283</v>
      </c>
      <c r="M355" s="165">
        <v>1283</v>
      </c>
      <c r="N355" s="165">
        <v>1283</v>
      </c>
      <c r="O355" s="165">
        <v>1283</v>
      </c>
      <c r="P355" s="165">
        <v>1283</v>
      </c>
      <c r="Q355" s="165">
        <v>1283</v>
      </c>
      <c r="R355" s="165">
        <v>1283</v>
      </c>
      <c r="S355" s="165">
        <v>1283</v>
      </c>
      <c r="T355" s="165">
        <v>1283</v>
      </c>
      <c r="U355" s="165">
        <v>1283</v>
      </c>
      <c r="V355" s="165">
        <v>1283</v>
      </c>
      <c r="W355" s="165">
        <v>1283</v>
      </c>
      <c r="X355" s="165">
        <v>1283</v>
      </c>
      <c r="Y355" s="165">
        <v>1283</v>
      </c>
      <c r="Z355" s="165">
        <v>1283</v>
      </c>
    </row>
    <row r="356" spans="1:26" ht="13.5" thickBot="1" x14ac:dyDescent="0.2">
      <c r="A356" s="55"/>
      <c r="B356" s="59" t="s">
        <v>173</v>
      </c>
      <c r="C356" s="60">
        <f>C357+C358+C359+C360+C361</f>
        <v>4940.2209999999995</v>
      </c>
      <c r="D356" s="60">
        <f t="shared" ref="D356:Z356" si="65">D357+D358+D359+D360+D361</f>
        <v>4979.6409999999996</v>
      </c>
      <c r="E356" s="60">
        <f t="shared" si="65"/>
        <v>5012.0210000000006</v>
      </c>
      <c r="F356" s="60">
        <f t="shared" si="65"/>
        <v>5063.6610000000001</v>
      </c>
      <c r="G356" s="60">
        <f t="shared" si="65"/>
        <v>5059.8610000000008</v>
      </c>
      <c r="H356" s="60">
        <f t="shared" si="65"/>
        <v>5063.8909999999996</v>
      </c>
      <c r="I356" s="60">
        <f t="shared" si="65"/>
        <v>5068.0609999999997</v>
      </c>
      <c r="J356" s="60">
        <f t="shared" si="65"/>
        <v>5067.0709999999999</v>
      </c>
      <c r="K356" s="60">
        <f t="shared" si="65"/>
        <v>5064.9410000000007</v>
      </c>
      <c r="L356" s="60">
        <f t="shared" si="65"/>
        <v>5065.8310000000001</v>
      </c>
      <c r="M356" s="60">
        <f t="shared" si="65"/>
        <v>5074.1110000000008</v>
      </c>
      <c r="N356" s="60">
        <f t="shared" si="65"/>
        <v>5074.241</v>
      </c>
      <c r="O356" s="60">
        <f t="shared" si="65"/>
        <v>5077.3209999999999</v>
      </c>
      <c r="P356" s="60">
        <f t="shared" si="65"/>
        <v>5071.5310000000009</v>
      </c>
      <c r="Q356" s="60">
        <f t="shared" si="65"/>
        <v>5150.1810000000005</v>
      </c>
      <c r="R356" s="60">
        <f t="shared" si="65"/>
        <v>5190.3010000000004</v>
      </c>
      <c r="S356" s="60">
        <f t="shared" si="65"/>
        <v>5362.5609999999997</v>
      </c>
      <c r="T356" s="60">
        <f t="shared" si="65"/>
        <v>5357.4110000000001</v>
      </c>
      <c r="U356" s="60">
        <f t="shared" si="65"/>
        <v>5043.9809999999998</v>
      </c>
      <c r="V356" s="60">
        <f t="shared" si="65"/>
        <v>5032.7610000000004</v>
      </c>
      <c r="W356" s="60">
        <f t="shared" si="65"/>
        <v>5036.2710000000006</v>
      </c>
      <c r="X356" s="60">
        <f t="shared" si="65"/>
        <v>5042.3710000000001</v>
      </c>
      <c r="Y356" s="60">
        <f t="shared" si="65"/>
        <v>5036.9809999999998</v>
      </c>
      <c r="Z356" s="60">
        <f t="shared" si="65"/>
        <v>5056.0810000000001</v>
      </c>
    </row>
    <row r="357" spans="1:26" ht="38.25" x14ac:dyDescent="0.15">
      <c r="A357" s="55"/>
      <c r="B357" s="61" t="s">
        <v>147</v>
      </c>
      <c r="C357" s="62">
        <v>2321.9499999999998</v>
      </c>
      <c r="D357" s="62">
        <v>2361.37</v>
      </c>
      <c r="E357" s="62">
        <v>2393.75</v>
      </c>
      <c r="F357" s="62">
        <v>2445.39</v>
      </c>
      <c r="G357" s="62">
        <v>2441.59</v>
      </c>
      <c r="H357" s="62">
        <v>2445.62</v>
      </c>
      <c r="I357" s="62">
        <v>2449.79</v>
      </c>
      <c r="J357" s="62">
        <v>2448.8000000000002</v>
      </c>
      <c r="K357" s="62">
        <v>2446.67</v>
      </c>
      <c r="L357" s="62">
        <v>2447.56</v>
      </c>
      <c r="M357" s="62">
        <v>2455.84</v>
      </c>
      <c r="N357" s="62">
        <v>2455.9699999999998</v>
      </c>
      <c r="O357" s="62">
        <v>2459.0500000000002</v>
      </c>
      <c r="P357" s="62">
        <v>2453.2600000000002</v>
      </c>
      <c r="Q357" s="62">
        <v>2531.91</v>
      </c>
      <c r="R357" s="62">
        <v>2572.0300000000002</v>
      </c>
      <c r="S357" s="62">
        <v>2744.29</v>
      </c>
      <c r="T357" s="62">
        <v>2739.14</v>
      </c>
      <c r="U357" s="62">
        <v>2425.71</v>
      </c>
      <c r="V357" s="62">
        <v>2414.4899999999998</v>
      </c>
      <c r="W357" s="62">
        <v>2418</v>
      </c>
      <c r="X357" s="62">
        <v>2424.1</v>
      </c>
      <c r="Y357" s="62">
        <v>2418.71</v>
      </c>
      <c r="Z357" s="62">
        <v>2437.81</v>
      </c>
    </row>
    <row r="358" spans="1:26" ht="12.75" x14ac:dyDescent="0.15">
      <c r="A358" s="55"/>
      <c r="B358" s="61" t="s">
        <v>200</v>
      </c>
      <c r="C358" s="62">
        <v>625.29</v>
      </c>
      <c r="D358" s="62">
        <v>625.29</v>
      </c>
      <c r="E358" s="62">
        <v>625.29</v>
      </c>
      <c r="F358" s="62">
        <v>625.29</v>
      </c>
      <c r="G358" s="62">
        <v>625.29</v>
      </c>
      <c r="H358" s="62">
        <v>625.29</v>
      </c>
      <c r="I358" s="62">
        <v>625.29</v>
      </c>
      <c r="J358" s="62">
        <v>625.29</v>
      </c>
      <c r="K358" s="62">
        <v>625.29</v>
      </c>
      <c r="L358" s="62">
        <v>625.29</v>
      </c>
      <c r="M358" s="62">
        <v>625.29</v>
      </c>
      <c r="N358" s="62">
        <v>625.29</v>
      </c>
      <c r="O358" s="62">
        <v>625.29</v>
      </c>
      <c r="P358" s="62">
        <v>625.29</v>
      </c>
      <c r="Q358" s="62">
        <v>625.29</v>
      </c>
      <c r="R358" s="62">
        <v>625.29</v>
      </c>
      <c r="S358" s="62">
        <v>625.29</v>
      </c>
      <c r="T358" s="62">
        <v>625.29</v>
      </c>
      <c r="U358" s="62">
        <v>625.29</v>
      </c>
      <c r="V358" s="62">
        <v>625.29</v>
      </c>
      <c r="W358" s="62">
        <v>625.29</v>
      </c>
      <c r="X358" s="62">
        <v>625.29</v>
      </c>
      <c r="Y358" s="62">
        <v>625.29</v>
      </c>
      <c r="Z358" s="62">
        <v>625.29</v>
      </c>
    </row>
    <row r="359" spans="1:26" ht="12.75" x14ac:dyDescent="0.15">
      <c r="A359" s="55"/>
      <c r="B359" s="61" t="s">
        <v>201</v>
      </c>
      <c r="C359" s="62">
        <v>705.17</v>
      </c>
      <c r="D359" s="62">
        <v>705.17</v>
      </c>
      <c r="E359" s="62">
        <v>705.17</v>
      </c>
      <c r="F359" s="62">
        <v>705.17</v>
      </c>
      <c r="G359" s="62">
        <v>705.17</v>
      </c>
      <c r="H359" s="62">
        <v>705.17</v>
      </c>
      <c r="I359" s="62">
        <v>705.17</v>
      </c>
      <c r="J359" s="62">
        <v>705.17</v>
      </c>
      <c r="K359" s="62">
        <v>705.17</v>
      </c>
      <c r="L359" s="62">
        <v>705.17</v>
      </c>
      <c r="M359" s="62">
        <v>705.17</v>
      </c>
      <c r="N359" s="62">
        <v>705.17</v>
      </c>
      <c r="O359" s="62">
        <v>705.17</v>
      </c>
      <c r="P359" s="62">
        <v>705.17</v>
      </c>
      <c r="Q359" s="62">
        <v>705.17</v>
      </c>
      <c r="R359" s="62">
        <v>705.17</v>
      </c>
      <c r="S359" s="62">
        <v>705.17</v>
      </c>
      <c r="T359" s="62">
        <v>705.17</v>
      </c>
      <c r="U359" s="62">
        <v>705.17</v>
      </c>
      <c r="V359" s="62">
        <v>705.17</v>
      </c>
      <c r="W359" s="62">
        <v>705.17</v>
      </c>
      <c r="X359" s="62">
        <v>705.17</v>
      </c>
      <c r="Y359" s="62">
        <v>705.17</v>
      </c>
      <c r="Z359" s="62">
        <v>705.17</v>
      </c>
    </row>
    <row r="360" spans="1:26" ht="13.5" thickBot="1" x14ac:dyDescent="0.2">
      <c r="A360" s="55"/>
      <c r="B360" s="61" t="s">
        <v>208</v>
      </c>
      <c r="C360" s="62">
        <v>4.8109999999999999</v>
      </c>
      <c r="D360" s="62">
        <v>4.8109999999999999</v>
      </c>
      <c r="E360" s="62">
        <v>4.8109999999999999</v>
      </c>
      <c r="F360" s="62">
        <v>4.8109999999999999</v>
      </c>
      <c r="G360" s="62">
        <v>4.8109999999999999</v>
      </c>
      <c r="H360" s="62">
        <v>4.8109999999999999</v>
      </c>
      <c r="I360" s="62">
        <v>4.8109999999999999</v>
      </c>
      <c r="J360" s="62">
        <v>4.8109999999999999</v>
      </c>
      <c r="K360" s="62">
        <v>4.8109999999999999</v>
      </c>
      <c r="L360" s="62">
        <v>4.8109999999999999</v>
      </c>
      <c r="M360" s="62">
        <v>4.8109999999999999</v>
      </c>
      <c r="N360" s="62">
        <v>4.8109999999999999</v>
      </c>
      <c r="O360" s="62">
        <v>4.8109999999999999</v>
      </c>
      <c r="P360" s="62">
        <v>4.8109999999999999</v>
      </c>
      <c r="Q360" s="62">
        <v>4.8109999999999999</v>
      </c>
      <c r="R360" s="62">
        <v>4.8109999999999999</v>
      </c>
      <c r="S360" s="62">
        <v>4.8109999999999999</v>
      </c>
      <c r="T360" s="62">
        <v>4.8109999999999999</v>
      </c>
      <c r="U360" s="62">
        <v>4.8109999999999999</v>
      </c>
      <c r="V360" s="62">
        <v>4.8109999999999999</v>
      </c>
      <c r="W360" s="62">
        <v>4.8109999999999999</v>
      </c>
      <c r="X360" s="62">
        <v>4.8109999999999999</v>
      </c>
      <c r="Y360" s="62">
        <v>4.8109999999999999</v>
      </c>
      <c r="Z360" s="62">
        <v>4.8109999999999999</v>
      </c>
    </row>
    <row r="361" spans="1:26" s="153" customFormat="1" ht="24.75" thickBot="1" x14ac:dyDescent="0.3">
      <c r="B361" s="164" t="s">
        <v>210</v>
      </c>
      <c r="C361" s="165">
        <v>1283</v>
      </c>
      <c r="D361" s="165">
        <v>1283</v>
      </c>
      <c r="E361" s="165">
        <v>1283</v>
      </c>
      <c r="F361" s="165">
        <v>1283</v>
      </c>
      <c r="G361" s="165">
        <v>1283</v>
      </c>
      <c r="H361" s="165">
        <v>1283</v>
      </c>
      <c r="I361" s="165">
        <v>1283</v>
      </c>
      <c r="J361" s="165">
        <v>1283</v>
      </c>
      <c r="K361" s="165">
        <v>1283</v>
      </c>
      <c r="L361" s="165">
        <v>1283</v>
      </c>
      <c r="M361" s="165">
        <v>1283</v>
      </c>
      <c r="N361" s="165">
        <v>1283</v>
      </c>
      <c r="O361" s="165">
        <v>1283</v>
      </c>
      <c r="P361" s="165">
        <v>1283</v>
      </c>
      <c r="Q361" s="165">
        <v>1283</v>
      </c>
      <c r="R361" s="165">
        <v>1283</v>
      </c>
      <c r="S361" s="165">
        <v>1283</v>
      </c>
      <c r="T361" s="165">
        <v>1283</v>
      </c>
      <c r="U361" s="165">
        <v>1283</v>
      </c>
      <c r="V361" s="165">
        <v>1283</v>
      </c>
      <c r="W361" s="165">
        <v>1283</v>
      </c>
      <c r="X361" s="165">
        <v>1283</v>
      </c>
      <c r="Y361" s="165">
        <v>1283</v>
      </c>
      <c r="Z361" s="165">
        <v>1283</v>
      </c>
    </row>
    <row r="362" spans="1:26" ht="13.5" thickBot="1" x14ac:dyDescent="0.2">
      <c r="A362" s="55"/>
      <c r="B362" s="59" t="s">
        <v>174</v>
      </c>
      <c r="C362" s="60">
        <f>C363+C364+C365+C366+C367</f>
        <v>4974.0310000000009</v>
      </c>
      <c r="D362" s="60">
        <f t="shared" ref="D362:Z362" si="66">D363+D364+D365+D366+D367</f>
        <v>4992.2510000000002</v>
      </c>
      <c r="E362" s="60">
        <f t="shared" si="66"/>
        <v>5014.5709999999999</v>
      </c>
      <c r="F362" s="60">
        <f t="shared" si="66"/>
        <v>5026.9110000000001</v>
      </c>
      <c r="G362" s="60">
        <f t="shared" si="66"/>
        <v>5084.8909999999996</v>
      </c>
      <c r="H362" s="60">
        <f t="shared" si="66"/>
        <v>5085.6010000000006</v>
      </c>
      <c r="I362" s="60">
        <f t="shared" si="66"/>
        <v>5099.5810000000001</v>
      </c>
      <c r="J362" s="60">
        <f t="shared" si="66"/>
        <v>5124.9210000000003</v>
      </c>
      <c r="K362" s="60">
        <f t="shared" si="66"/>
        <v>5127.5010000000002</v>
      </c>
      <c r="L362" s="60">
        <f t="shared" si="66"/>
        <v>5274.4809999999998</v>
      </c>
      <c r="M362" s="60">
        <f t="shared" si="66"/>
        <v>5257.7510000000002</v>
      </c>
      <c r="N362" s="60">
        <f t="shared" si="66"/>
        <v>5243.5210000000006</v>
      </c>
      <c r="O362" s="60">
        <f t="shared" si="66"/>
        <v>5143.0810000000001</v>
      </c>
      <c r="P362" s="60">
        <f t="shared" si="66"/>
        <v>5156.1409999999996</v>
      </c>
      <c r="Q362" s="60">
        <f t="shared" si="66"/>
        <v>5273.7510000000002</v>
      </c>
      <c r="R362" s="60">
        <f t="shared" si="66"/>
        <v>5309.3610000000008</v>
      </c>
      <c r="S362" s="60">
        <f t="shared" si="66"/>
        <v>5474.7809999999999</v>
      </c>
      <c r="T362" s="60">
        <f t="shared" si="66"/>
        <v>5701.9509999999991</v>
      </c>
      <c r="U362" s="60">
        <f t="shared" si="66"/>
        <v>5174.3410000000003</v>
      </c>
      <c r="V362" s="60">
        <f t="shared" si="66"/>
        <v>5165.9310000000005</v>
      </c>
      <c r="W362" s="60">
        <f t="shared" si="66"/>
        <v>5166.6810000000005</v>
      </c>
      <c r="X362" s="60">
        <f t="shared" si="66"/>
        <v>5169.9009999999998</v>
      </c>
      <c r="Y362" s="60">
        <f t="shared" si="66"/>
        <v>5155.2309999999998</v>
      </c>
      <c r="Z362" s="60">
        <f t="shared" si="66"/>
        <v>5156.2810000000009</v>
      </c>
    </row>
    <row r="363" spans="1:26" ht="38.25" x14ac:dyDescent="0.15">
      <c r="A363" s="55"/>
      <c r="B363" s="61" t="s">
        <v>147</v>
      </c>
      <c r="C363" s="62">
        <v>2355.7600000000002</v>
      </c>
      <c r="D363" s="62">
        <v>2373.98</v>
      </c>
      <c r="E363" s="62">
        <v>2396.3000000000002</v>
      </c>
      <c r="F363" s="62">
        <v>2408.64</v>
      </c>
      <c r="G363" s="62">
        <v>2466.62</v>
      </c>
      <c r="H363" s="62">
        <v>2467.33</v>
      </c>
      <c r="I363" s="62">
        <v>2481.31</v>
      </c>
      <c r="J363" s="62">
        <v>2506.65</v>
      </c>
      <c r="K363" s="62">
        <v>2509.23</v>
      </c>
      <c r="L363" s="62">
        <v>2656.21</v>
      </c>
      <c r="M363" s="62">
        <v>2639.48</v>
      </c>
      <c r="N363" s="62">
        <v>2625.25</v>
      </c>
      <c r="O363" s="62">
        <v>2524.81</v>
      </c>
      <c r="P363" s="62">
        <v>2537.87</v>
      </c>
      <c r="Q363" s="62">
        <v>2655.48</v>
      </c>
      <c r="R363" s="62">
        <v>2691.09</v>
      </c>
      <c r="S363" s="62">
        <v>2856.51</v>
      </c>
      <c r="T363" s="62">
        <v>3083.68</v>
      </c>
      <c r="U363" s="62">
        <v>2556.0700000000002</v>
      </c>
      <c r="V363" s="62">
        <v>2547.66</v>
      </c>
      <c r="W363" s="62">
        <v>2548.41</v>
      </c>
      <c r="X363" s="62">
        <v>2551.63</v>
      </c>
      <c r="Y363" s="62">
        <v>2536.96</v>
      </c>
      <c r="Z363" s="62">
        <v>2538.0100000000002</v>
      </c>
    </row>
    <row r="364" spans="1:26" ht="12.75" x14ac:dyDescent="0.15">
      <c r="A364" s="55"/>
      <c r="B364" s="61" t="s">
        <v>200</v>
      </c>
      <c r="C364" s="62">
        <v>625.29</v>
      </c>
      <c r="D364" s="62">
        <v>625.29</v>
      </c>
      <c r="E364" s="62">
        <v>625.29</v>
      </c>
      <c r="F364" s="62">
        <v>625.29</v>
      </c>
      <c r="G364" s="62">
        <v>625.29</v>
      </c>
      <c r="H364" s="62">
        <v>625.29</v>
      </c>
      <c r="I364" s="62">
        <v>625.29</v>
      </c>
      <c r="J364" s="62">
        <v>625.29</v>
      </c>
      <c r="K364" s="62">
        <v>625.29</v>
      </c>
      <c r="L364" s="62">
        <v>625.29</v>
      </c>
      <c r="M364" s="62">
        <v>625.29</v>
      </c>
      <c r="N364" s="62">
        <v>625.29</v>
      </c>
      <c r="O364" s="62">
        <v>625.29</v>
      </c>
      <c r="P364" s="62">
        <v>625.29</v>
      </c>
      <c r="Q364" s="62">
        <v>625.29</v>
      </c>
      <c r="R364" s="62">
        <v>625.29</v>
      </c>
      <c r="S364" s="62">
        <v>625.29</v>
      </c>
      <c r="T364" s="62">
        <v>625.29</v>
      </c>
      <c r="U364" s="62">
        <v>625.29</v>
      </c>
      <c r="V364" s="62">
        <v>625.29</v>
      </c>
      <c r="W364" s="62">
        <v>625.29</v>
      </c>
      <c r="X364" s="62">
        <v>625.29</v>
      </c>
      <c r="Y364" s="62">
        <v>625.29</v>
      </c>
      <c r="Z364" s="62">
        <v>625.29</v>
      </c>
    </row>
    <row r="365" spans="1:26" ht="12.75" x14ac:dyDescent="0.15">
      <c r="A365" s="55"/>
      <c r="B365" s="61" t="s">
        <v>201</v>
      </c>
      <c r="C365" s="62">
        <v>705.17</v>
      </c>
      <c r="D365" s="62">
        <v>705.17</v>
      </c>
      <c r="E365" s="62">
        <v>705.17</v>
      </c>
      <c r="F365" s="62">
        <v>705.17</v>
      </c>
      <c r="G365" s="62">
        <v>705.17</v>
      </c>
      <c r="H365" s="62">
        <v>705.17</v>
      </c>
      <c r="I365" s="62">
        <v>705.17</v>
      </c>
      <c r="J365" s="62">
        <v>705.17</v>
      </c>
      <c r="K365" s="62">
        <v>705.17</v>
      </c>
      <c r="L365" s="62">
        <v>705.17</v>
      </c>
      <c r="M365" s="62">
        <v>705.17</v>
      </c>
      <c r="N365" s="62">
        <v>705.17</v>
      </c>
      <c r="O365" s="62">
        <v>705.17</v>
      </c>
      <c r="P365" s="62">
        <v>705.17</v>
      </c>
      <c r="Q365" s="62">
        <v>705.17</v>
      </c>
      <c r="R365" s="62">
        <v>705.17</v>
      </c>
      <c r="S365" s="62">
        <v>705.17</v>
      </c>
      <c r="T365" s="62">
        <v>705.17</v>
      </c>
      <c r="U365" s="62">
        <v>705.17</v>
      </c>
      <c r="V365" s="62">
        <v>705.17</v>
      </c>
      <c r="W365" s="62">
        <v>705.17</v>
      </c>
      <c r="X365" s="62">
        <v>705.17</v>
      </c>
      <c r="Y365" s="62">
        <v>705.17</v>
      </c>
      <c r="Z365" s="62">
        <v>705.17</v>
      </c>
    </row>
    <row r="366" spans="1:26" ht="13.5" thickBot="1" x14ac:dyDescent="0.2">
      <c r="A366" s="55"/>
      <c r="B366" s="61" t="s">
        <v>208</v>
      </c>
      <c r="C366" s="62">
        <v>4.8109999999999999</v>
      </c>
      <c r="D366" s="62">
        <v>4.8109999999999999</v>
      </c>
      <c r="E366" s="62">
        <v>4.8109999999999999</v>
      </c>
      <c r="F366" s="62">
        <v>4.8109999999999999</v>
      </c>
      <c r="G366" s="62">
        <v>4.8109999999999999</v>
      </c>
      <c r="H366" s="62">
        <v>4.8109999999999999</v>
      </c>
      <c r="I366" s="62">
        <v>4.8109999999999999</v>
      </c>
      <c r="J366" s="62">
        <v>4.8109999999999999</v>
      </c>
      <c r="K366" s="62">
        <v>4.8109999999999999</v>
      </c>
      <c r="L366" s="62">
        <v>4.8109999999999999</v>
      </c>
      <c r="M366" s="62">
        <v>4.8109999999999999</v>
      </c>
      <c r="N366" s="62">
        <v>4.8109999999999999</v>
      </c>
      <c r="O366" s="62">
        <v>4.8109999999999999</v>
      </c>
      <c r="P366" s="62">
        <v>4.8109999999999999</v>
      </c>
      <c r="Q366" s="62">
        <v>4.8109999999999999</v>
      </c>
      <c r="R366" s="62">
        <v>4.8109999999999999</v>
      </c>
      <c r="S366" s="62">
        <v>4.8109999999999999</v>
      </c>
      <c r="T366" s="62">
        <v>4.8109999999999999</v>
      </c>
      <c r="U366" s="62">
        <v>4.8109999999999999</v>
      </c>
      <c r="V366" s="62">
        <v>4.8109999999999999</v>
      </c>
      <c r="W366" s="62">
        <v>4.8109999999999999</v>
      </c>
      <c r="X366" s="62">
        <v>4.8109999999999999</v>
      </c>
      <c r="Y366" s="62">
        <v>4.8109999999999999</v>
      </c>
      <c r="Z366" s="62">
        <v>4.8109999999999999</v>
      </c>
    </row>
    <row r="367" spans="1:26" s="153" customFormat="1" ht="24.75" thickBot="1" x14ac:dyDescent="0.3">
      <c r="B367" s="164" t="s">
        <v>210</v>
      </c>
      <c r="C367" s="165">
        <v>1283</v>
      </c>
      <c r="D367" s="165">
        <v>1283</v>
      </c>
      <c r="E367" s="165">
        <v>1283</v>
      </c>
      <c r="F367" s="165">
        <v>1283</v>
      </c>
      <c r="G367" s="165">
        <v>1283</v>
      </c>
      <c r="H367" s="165">
        <v>1283</v>
      </c>
      <c r="I367" s="165">
        <v>1283</v>
      </c>
      <c r="J367" s="165">
        <v>1283</v>
      </c>
      <c r="K367" s="165">
        <v>1283</v>
      </c>
      <c r="L367" s="165">
        <v>1283</v>
      </c>
      <c r="M367" s="165">
        <v>1283</v>
      </c>
      <c r="N367" s="165">
        <v>1283</v>
      </c>
      <c r="O367" s="165">
        <v>1283</v>
      </c>
      <c r="P367" s="165">
        <v>1283</v>
      </c>
      <c r="Q367" s="165">
        <v>1283</v>
      </c>
      <c r="R367" s="165">
        <v>1283</v>
      </c>
      <c r="S367" s="165">
        <v>1283</v>
      </c>
      <c r="T367" s="165">
        <v>1283</v>
      </c>
      <c r="U367" s="165">
        <v>1283</v>
      </c>
      <c r="V367" s="165">
        <v>1283</v>
      </c>
      <c r="W367" s="165">
        <v>1283</v>
      </c>
      <c r="X367" s="165">
        <v>1283</v>
      </c>
      <c r="Y367" s="165">
        <v>1283</v>
      </c>
      <c r="Z367" s="165">
        <v>1283</v>
      </c>
    </row>
    <row r="368" spans="1:26" ht="13.5" thickBot="1" x14ac:dyDescent="0.2">
      <c r="A368" s="55"/>
      <c r="B368" s="59" t="s">
        <v>175</v>
      </c>
      <c r="C368" s="60">
        <f>C369+C370+C371+C372+C373</f>
        <v>5085.3310000000001</v>
      </c>
      <c r="D368" s="60">
        <f t="shared" ref="D368:Z368" si="67">D369+D370+D371+D372+D373</f>
        <v>5055.3810000000003</v>
      </c>
      <c r="E368" s="60">
        <f t="shared" si="67"/>
        <v>5103.8010000000004</v>
      </c>
      <c r="F368" s="60">
        <f t="shared" si="67"/>
        <v>5326.4410000000007</v>
      </c>
      <c r="G368" s="60">
        <f t="shared" si="67"/>
        <v>5493.7609999999995</v>
      </c>
      <c r="H368" s="60">
        <f t="shared" si="67"/>
        <v>5302.8410000000003</v>
      </c>
      <c r="I368" s="60">
        <f t="shared" si="67"/>
        <v>5316.7610000000004</v>
      </c>
      <c r="J368" s="60">
        <f t="shared" si="67"/>
        <v>5344.6710000000003</v>
      </c>
      <c r="K368" s="60">
        <f t="shared" si="67"/>
        <v>5346.1310000000003</v>
      </c>
      <c r="L368" s="60">
        <f t="shared" si="67"/>
        <v>5334.0709999999999</v>
      </c>
      <c r="M368" s="60">
        <f t="shared" si="67"/>
        <v>5515.6709999999994</v>
      </c>
      <c r="N368" s="60">
        <f t="shared" si="67"/>
        <v>5426.0509999999995</v>
      </c>
      <c r="O368" s="60">
        <f t="shared" si="67"/>
        <v>5346.6310000000003</v>
      </c>
      <c r="P368" s="60">
        <f t="shared" si="67"/>
        <v>5337.9410000000007</v>
      </c>
      <c r="Q368" s="60">
        <f t="shared" si="67"/>
        <v>5407.4509999999991</v>
      </c>
      <c r="R368" s="60">
        <f t="shared" si="67"/>
        <v>5387.1509999999998</v>
      </c>
      <c r="S368" s="60">
        <f t="shared" si="67"/>
        <v>5456.6809999999996</v>
      </c>
      <c r="T368" s="60">
        <f t="shared" si="67"/>
        <v>5578.6609999999991</v>
      </c>
      <c r="U368" s="60">
        <f t="shared" si="67"/>
        <v>5326.0410000000002</v>
      </c>
      <c r="V368" s="60">
        <f t="shared" si="67"/>
        <v>5352.2910000000002</v>
      </c>
      <c r="W368" s="60">
        <f t="shared" si="67"/>
        <v>5365.0709999999999</v>
      </c>
      <c r="X368" s="60">
        <f t="shared" si="67"/>
        <v>5356.0410000000002</v>
      </c>
      <c r="Y368" s="60">
        <f t="shared" si="67"/>
        <v>5327.2610000000004</v>
      </c>
      <c r="Z368" s="60">
        <f t="shared" si="67"/>
        <v>5247.8510000000006</v>
      </c>
    </row>
    <row r="369" spans="1:26" ht="38.25" x14ac:dyDescent="0.15">
      <c r="A369" s="55"/>
      <c r="B369" s="61" t="s">
        <v>147</v>
      </c>
      <c r="C369" s="62">
        <v>2467.06</v>
      </c>
      <c r="D369" s="62">
        <v>2437.11</v>
      </c>
      <c r="E369" s="62">
        <v>2485.5300000000002</v>
      </c>
      <c r="F369" s="62">
        <v>2708.17</v>
      </c>
      <c r="G369" s="62">
        <v>2875.49</v>
      </c>
      <c r="H369" s="62">
        <v>2684.57</v>
      </c>
      <c r="I369" s="62">
        <v>2698.49</v>
      </c>
      <c r="J369" s="62">
        <v>2726.4</v>
      </c>
      <c r="K369" s="62">
        <v>2727.86</v>
      </c>
      <c r="L369" s="62">
        <v>2715.8</v>
      </c>
      <c r="M369" s="62">
        <v>2897.4</v>
      </c>
      <c r="N369" s="62">
        <v>2807.78</v>
      </c>
      <c r="O369" s="62">
        <v>2728.36</v>
      </c>
      <c r="P369" s="62">
        <v>2719.67</v>
      </c>
      <c r="Q369" s="62">
        <v>2789.18</v>
      </c>
      <c r="R369" s="62">
        <v>2768.88</v>
      </c>
      <c r="S369" s="62">
        <v>2838.41</v>
      </c>
      <c r="T369" s="62">
        <v>2960.39</v>
      </c>
      <c r="U369" s="62">
        <v>2707.77</v>
      </c>
      <c r="V369" s="62">
        <v>2734.02</v>
      </c>
      <c r="W369" s="62">
        <v>2746.8</v>
      </c>
      <c r="X369" s="62">
        <v>2737.77</v>
      </c>
      <c r="Y369" s="62">
        <v>2708.99</v>
      </c>
      <c r="Z369" s="62">
        <v>2629.58</v>
      </c>
    </row>
    <row r="370" spans="1:26" ht="12.75" x14ac:dyDescent="0.15">
      <c r="A370" s="55"/>
      <c r="B370" s="61" t="s">
        <v>200</v>
      </c>
      <c r="C370" s="62">
        <v>625.29</v>
      </c>
      <c r="D370" s="62">
        <v>625.29</v>
      </c>
      <c r="E370" s="62">
        <v>625.29</v>
      </c>
      <c r="F370" s="62">
        <v>625.29</v>
      </c>
      <c r="G370" s="62">
        <v>625.29</v>
      </c>
      <c r="H370" s="62">
        <v>625.29</v>
      </c>
      <c r="I370" s="62">
        <v>625.29</v>
      </c>
      <c r="J370" s="62">
        <v>625.29</v>
      </c>
      <c r="K370" s="62">
        <v>625.29</v>
      </c>
      <c r="L370" s="62">
        <v>625.29</v>
      </c>
      <c r="M370" s="62">
        <v>625.29</v>
      </c>
      <c r="N370" s="62">
        <v>625.29</v>
      </c>
      <c r="O370" s="62">
        <v>625.29</v>
      </c>
      <c r="P370" s="62">
        <v>625.29</v>
      </c>
      <c r="Q370" s="62">
        <v>625.29</v>
      </c>
      <c r="R370" s="62">
        <v>625.29</v>
      </c>
      <c r="S370" s="62">
        <v>625.29</v>
      </c>
      <c r="T370" s="62">
        <v>625.29</v>
      </c>
      <c r="U370" s="62">
        <v>625.29</v>
      </c>
      <c r="V370" s="62">
        <v>625.29</v>
      </c>
      <c r="W370" s="62">
        <v>625.29</v>
      </c>
      <c r="X370" s="62">
        <v>625.29</v>
      </c>
      <c r="Y370" s="62">
        <v>625.29</v>
      </c>
      <c r="Z370" s="62">
        <v>625.29</v>
      </c>
    </row>
    <row r="371" spans="1:26" ht="12.75" x14ac:dyDescent="0.15">
      <c r="A371" s="55"/>
      <c r="B371" s="61" t="s">
        <v>201</v>
      </c>
      <c r="C371" s="62">
        <v>705.17</v>
      </c>
      <c r="D371" s="62">
        <v>705.17</v>
      </c>
      <c r="E371" s="62">
        <v>705.17</v>
      </c>
      <c r="F371" s="62">
        <v>705.17</v>
      </c>
      <c r="G371" s="62">
        <v>705.17</v>
      </c>
      <c r="H371" s="62">
        <v>705.17</v>
      </c>
      <c r="I371" s="62">
        <v>705.17</v>
      </c>
      <c r="J371" s="62">
        <v>705.17</v>
      </c>
      <c r="K371" s="62">
        <v>705.17</v>
      </c>
      <c r="L371" s="62">
        <v>705.17</v>
      </c>
      <c r="M371" s="62">
        <v>705.17</v>
      </c>
      <c r="N371" s="62">
        <v>705.17</v>
      </c>
      <c r="O371" s="62">
        <v>705.17</v>
      </c>
      <c r="P371" s="62">
        <v>705.17</v>
      </c>
      <c r="Q371" s="62">
        <v>705.17</v>
      </c>
      <c r="R371" s="62">
        <v>705.17</v>
      </c>
      <c r="S371" s="62">
        <v>705.17</v>
      </c>
      <c r="T371" s="62">
        <v>705.17</v>
      </c>
      <c r="U371" s="62">
        <v>705.17</v>
      </c>
      <c r="V371" s="62">
        <v>705.17</v>
      </c>
      <c r="W371" s="62">
        <v>705.17</v>
      </c>
      <c r="X371" s="62">
        <v>705.17</v>
      </c>
      <c r="Y371" s="62">
        <v>705.17</v>
      </c>
      <c r="Z371" s="62">
        <v>705.17</v>
      </c>
    </row>
    <row r="372" spans="1:26" ht="13.5" thickBot="1" x14ac:dyDescent="0.2">
      <c r="A372" s="55"/>
      <c r="B372" s="61" t="s">
        <v>208</v>
      </c>
      <c r="C372" s="62">
        <v>4.8109999999999999</v>
      </c>
      <c r="D372" s="62">
        <v>4.8109999999999999</v>
      </c>
      <c r="E372" s="62">
        <v>4.8109999999999999</v>
      </c>
      <c r="F372" s="62">
        <v>4.8109999999999999</v>
      </c>
      <c r="G372" s="62">
        <v>4.8109999999999999</v>
      </c>
      <c r="H372" s="62">
        <v>4.8109999999999999</v>
      </c>
      <c r="I372" s="62">
        <v>4.8109999999999999</v>
      </c>
      <c r="J372" s="62">
        <v>4.8109999999999999</v>
      </c>
      <c r="K372" s="62">
        <v>4.8109999999999999</v>
      </c>
      <c r="L372" s="62">
        <v>4.8109999999999999</v>
      </c>
      <c r="M372" s="62">
        <v>4.8109999999999999</v>
      </c>
      <c r="N372" s="62">
        <v>4.8109999999999999</v>
      </c>
      <c r="O372" s="62">
        <v>4.8109999999999999</v>
      </c>
      <c r="P372" s="62">
        <v>4.8109999999999999</v>
      </c>
      <c r="Q372" s="62">
        <v>4.8109999999999999</v>
      </c>
      <c r="R372" s="62">
        <v>4.8109999999999999</v>
      </c>
      <c r="S372" s="62">
        <v>4.8109999999999999</v>
      </c>
      <c r="T372" s="62">
        <v>4.8109999999999999</v>
      </c>
      <c r="U372" s="62">
        <v>4.8109999999999999</v>
      </c>
      <c r="V372" s="62">
        <v>4.8109999999999999</v>
      </c>
      <c r="W372" s="62">
        <v>4.8109999999999999</v>
      </c>
      <c r="X372" s="62">
        <v>4.8109999999999999</v>
      </c>
      <c r="Y372" s="62">
        <v>4.8109999999999999</v>
      </c>
      <c r="Z372" s="62">
        <v>4.8109999999999999</v>
      </c>
    </row>
    <row r="373" spans="1:26" s="153" customFormat="1" ht="24.75" thickBot="1" x14ac:dyDescent="0.3">
      <c r="B373" s="164" t="s">
        <v>210</v>
      </c>
      <c r="C373" s="165">
        <v>1283</v>
      </c>
      <c r="D373" s="165">
        <v>1283</v>
      </c>
      <c r="E373" s="165">
        <v>1283</v>
      </c>
      <c r="F373" s="165">
        <v>1283</v>
      </c>
      <c r="G373" s="165">
        <v>1283</v>
      </c>
      <c r="H373" s="165">
        <v>1283</v>
      </c>
      <c r="I373" s="165">
        <v>1283</v>
      </c>
      <c r="J373" s="165">
        <v>1283</v>
      </c>
      <c r="K373" s="165">
        <v>1283</v>
      </c>
      <c r="L373" s="165">
        <v>1283</v>
      </c>
      <c r="M373" s="165">
        <v>1283</v>
      </c>
      <c r="N373" s="165">
        <v>1283</v>
      </c>
      <c r="O373" s="165">
        <v>1283</v>
      </c>
      <c r="P373" s="165">
        <v>1283</v>
      </c>
      <c r="Q373" s="165">
        <v>1283</v>
      </c>
      <c r="R373" s="165">
        <v>1283</v>
      </c>
      <c r="S373" s="165">
        <v>1283</v>
      </c>
      <c r="T373" s="165">
        <v>1283</v>
      </c>
      <c r="U373" s="165">
        <v>1283</v>
      </c>
      <c r="V373" s="165">
        <v>1283</v>
      </c>
      <c r="W373" s="165">
        <v>1283</v>
      </c>
      <c r="X373" s="165">
        <v>1283</v>
      </c>
      <c r="Y373" s="165">
        <v>1283</v>
      </c>
      <c r="Z373" s="165">
        <v>1283</v>
      </c>
    </row>
    <row r="374" spans="1:26" ht="13.5" thickBot="1" x14ac:dyDescent="0.2">
      <c r="A374" s="55"/>
      <c r="B374" s="59" t="s">
        <v>176</v>
      </c>
      <c r="C374" s="60">
        <f>C375+C376+C377+C378+C379</f>
        <v>5031.9110000000001</v>
      </c>
      <c r="D374" s="60">
        <f t="shared" ref="D374:Z374" si="68">D375+D376+D377+D378+D379</f>
        <v>5050.0910000000003</v>
      </c>
      <c r="E374" s="60">
        <f t="shared" si="68"/>
        <v>5051.8710000000001</v>
      </c>
      <c r="F374" s="60">
        <f t="shared" si="68"/>
        <v>5060.8510000000006</v>
      </c>
      <c r="G374" s="60">
        <f t="shared" si="68"/>
        <v>5065.2209999999995</v>
      </c>
      <c r="H374" s="60">
        <f t="shared" si="68"/>
        <v>5090.1110000000008</v>
      </c>
      <c r="I374" s="60">
        <f t="shared" si="68"/>
        <v>5116.9809999999998</v>
      </c>
      <c r="J374" s="60">
        <f t="shared" si="68"/>
        <v>5135.0609999999997</v>
      </c>
      <c r="K374" s="60">
        <f t="shared" si="68"/>
        <v>5121.3410000000003</v>
      </c>
      <c r="L374" s="60">
        <f t="shared" si="68"/>
        <v>5098.3010000000004</v>
      </c>
      <c r="M374" s="60">
        <f t="shared" si="68"/>
        <v>5039.7510000000002</v>
      </c>
      <c r="N374" s="60">
        <f t="shared" si="68"/>
        <v>4985.5010000000002</v>
      </c>
      <c r="O374" s="60">
        <f t="shared" si="68"/>
        <v>4996.9110000000001</v>
      </c>
      <c r="P374" s="60">
        <f t="shared" si="68"/>
        <v>5017.4310000000005</v>
      </c>
      <c r="Q374" s="60">
        <f t="shared" si="68"/>
        <v>5201.6910000000007</v>
      </c>
      <c r="R374" s="60">
        <f t="shared" si="68"/>
        <v>5256.8410000000003</v>
      </c>
      <c r="S374" s="60">
        <f t="shared" si="68"/>
        <v>5344.1210000000001</v>
      </c>
      <c r="T374" s="60">
        <f t="shared" si="68"/>
        <v>5446.7009999999991</v>
      </c>
      <c r="U374" s="60">
        <f t="shared" si="68"/>
        <v>5115.7209999999995</v>
      </c>
      <c r="V374" s="60">
        <f t="shared" si="68"/>
        <v>5119.2110000000002</v>
      </c>
      <c r="W374" s="60">
        <f t="shared" si="68"/>
        <v>5122.1210000000001</v>
      </c>
      <c r="X374" s="60">
        <f t="shared" si="68"/>
        <v>5123.1610000000001</v>
      </c>
      <c r="Y374" s="60">
        <f t="shared" si="68"/>
        <v>5103.2209999999995</v>
      </c>
      <c r="Z374" s="60">
        <f t="shared" si="68"/>
        <v>5089.8909999999996</v>
      </c>
    </row>
    <row r="375" spans="1:26" ht="38.25" x14ac:dyDescent="0.15">
      <c r="A375" s="55"/>
      <c r="B375" s="61" t="s">
        <v>147</v>
      </c>
      <c r="C375" s="62">
        <v>2413.64</v>
      </c>
      <c r="D375" s="62">
        <v>2431.8200000000002</v>
      </c>
      <c r="E375" s="62">
        <v>2433.6</v>
      </c>
      <c r="F375" s="62">
        <v>2442.58</v>
      </c>
      <c r="G375" s="62">
        <v>2446.9499999999998</v>
      </c>
      <c r="H375" s="62">
        <v>2471.84</v>
      </c>
      <c r="I375" s="62">
        <v>2498.71</v>
      </c>
      <c r="J375" s="62">
        <v>2516.79</v>
      </c>
      <c r="K375" s="62">
        <v>2503.0700000000002</v>
      </c>
      <c r="L375" s="62">
        <v>2480.0300000000002</v>
      </c>
      <c r="M375" s="62">
        <v>2421.48</v>
      </c>
      <c r="N375" s="62">
        <v>2367.23</v>
      </c>
      <c r="O375" s="62">
        <v>2378.64</v>
      </c>
      <c r="P375" s="62">
        <v>2399.16</v>
      </c>
      <c r="Q375" s="62">
        <v>2583.42</v>
      </c>
      <c r="R375" s="62">
        <v>2638.57</v>
      </c>
      <c r="S375" s="62">
        <v>2725.85</v>
      </c>
      <c r="T375" s="62">
        <v>2828.43</v>
      </c>
      <c r="U375" s="62">
        <v>2497.4499999999998</v>
      </c>
      <c r="V375" s="62">
        <v>2500.94</v>
      </c>
      <c r="W375" s="62">
        <v>2503.85</v>
      </c>
      <c r="X375" s="62">
        <v>2504.89</v>
      </c>
      <c r="Y375" s="62">
        <v>2484.9499999999998</v>
      </c>
      <c r="Z375" s="62">
        <v>2471.62</v>
      </c>
    </row>
    <row r="376" spans="1:26" ht="12.75" x14ac:dyDescent="0.15">
      <c r="A376" s="55"/>
      <c r="B376" s="61" t="s">
        <v>200</v>
      </c>
      <c r="C376" s="62">
        <v>625.29</v>
      </c>
      <c r="D376" s="62">
        <v>625.29</v>
      </c>
      <c r="E376" s="62">
        <v>625.29</v>
      </c>
      <c r="F376" s="62">
        <v>625.29</v>
      </c>
      <c r="G376" s="62">
        <v>625.29</v>
      </c>
      <c r="H376" s="62">
        <v>625.29</v>
      </c>
      <c r="I376" s="62">
        <v>625.29</v>
      </c>
      <c r="J376" s="62">
        <v>625.29</v>
      </c>
      <c r="K376" s="62">
        <v>625.29</v>
      </c>
      <c r="L376" s="62">
        <v>625.29</v>
      </c>
      <c r="M376" s="62">
        <v>625.29</v>
      </c>
      <c r="N376" s="62">
        <v>625.29</v>
      </c>
      <c r="O376" s="62">
        <v>625.29</v>
      </c>
      <c r="P376" s="62">
        <v>625.29</v>
      </c>
      <c r="Q376" s="62">
        <v>625.29</v>
      </c>
      <c r="R376" s="62">
        <v>625.29</v>
      </c>
      <c r="S376" s="62">
        <v>625.29</v>
      </c>
      <c r="T376" s="62">
        <v>625.29</v>
      </c>
      <c r="U376" s="62">
        <v>625.29</v>
      </c>
      <c r="V376" s="62">
        <v>625.29</v>
      </c>
      <c r="W376" s="62">
        <v>625.29</v>
      </c>
      <c r="X376" s="62">
        <v>625.29</v>
      </c>
      <c r="Y376" s="62">
        <v>625.29</v>
      </c>
      <c r="Z376" s="62">
        <v>625.29</v>
      </c>
    </row>
    <row r="377" spans="1:26" ht="12.75" x14ac:dyDescent="0.15">
      <c r="A377" s="55"/>
      <c r="B377" s="61" t="s">
        <v>201</v>
      </c>
      <c r="C377" s="62">
        <v>705.17</v>
      </c>
      <c r="D377" s="62">
        <v>705.17</v>
      </c>
      <c r="E377" s="62">
        <v>705.17</v>
      </c>
      <c r="F377" s="62">
        <v>705.17</v>
      </c>
      <c r="G377" s="62">
        <v>705.17</v>
      </c>
      <c r="H377" s="62">
        <v>705.17</v>
      </c>
      <c r="I377" s="62">
        <v>705.17</v>
      </c>
      <c r="J377" s="62">
        <v>705.17</v>
      </c>
      <c r="K377" s="62">
        <v>705.17</v>
      </c>
      <c r="L377" s="62">
        <v>705.17</v>
      </c>
      <c r="M377" s="62">
        <v>705.17</v>
      </c>
      <c r="N377" s="62">
        <v>705.17</v>
      </c>
      <c r="O377" s="62">
        <v>705.17</v>
      </c>
      <c r="P377" s="62">
        <v>705.17</v>
      </c>
      <c r="Q377" s="62">
        <v>705.17</v>
      </c>
      <c r="R377" s="62">
        <v>705.17</v>
      </c>
      <c r="S377" s="62">
        <v>705.17</v>
      </c>
      <c r="T377" s="62">
        <v>705.17</v>
      </c>
      <c r="U377" s="62">
        <v>705.17</v>
      </c>
      <c r="V377" s="62">
        <v>705.17</v>
      </c>
      <c r="W377" s="62">
        <v>705.17</v>
      </c>
      <c r="X377" s="62">
        <v>705.17</v>
      </c>
      <c r="Y377" s="62">
        <v>705.17</v>
      </c>
      <c r="Z377" s="62">
        <v>705.17</v>
      </c>
    </row>
    <row r="378" spans="1:26" ht="13.5" thickBot="1" x14ac:dyDescent="0.2">
      <c r="A378" s="55"/>
      <c r="B378" s="61" t="s">
        <v>208</v>
      </c>
      <c r="C378" s="62">
        <v>4.8109999999999999</v>
      </c>
      <c r="D378" s="62">
        <v>4.8109999999999999</v>
      </c>
      <c r="E378" s="62">
        <v>4.8109999999999999</v>
      </c>
      <c r="F378" s="62">
        <v>4.8109999999999999</v>
      </c>
      <c r="G378" s="62">
        <v>4.8109999999999999</v>
      </c>
      <c r="H378" s="62">
        <v>4.8109999999999999</v>
      </c>
      <c r="I378" s="62">
        <v>4.8109999999999999</v>
      </c>
      <c r="J378" s="62">
        <v>4.8109999999999999</v>
      </c>
      <c r="K378" s="62">
        <v>4.8109999999999999</v>
      </c>
      <c r="L378" s="62">
        <v>4.8109999999999999</v>
      </c>
      <c r="M378" s="62">
        <v>4.8109999999999999</v>
      </c>
      <c r="N378" s="62">
        <v>4.8109999999999999</v>
      </c>
      <c r="O378" s="62">
        <v>4.8109999999999999</v>
      </c>
      <c r="P378" s="62">
        <v>4.8109999999999999</v>
      </c>
      <c r="Q378" s="62">
        <v>4.8109999999999999</v>
      </c>
      <c r="R378" s="62">
        <v>4.8109999999999999</v>
      </c>
      <c r="S378" s="62">
        <v>4.8109999999999999</v>
      </c>
      <c r="T378" s="62">
        <v>4.8109999999999999</v>
      </c>
      <c r="U378" s="62">
        <v>4.8109999999999999</v>
      </c>
      <c r="V378" s="62">
        <v>4.8109999999999999</v>
      </c>
      <c r="W378" s="62">
        <v>4.8109999999999999</v>
      </c>
      <c r="X378" s="62">
        <v>4.8109999999999999</v>
      </c>
      <c r="Y378" s="62">
        <v>4.8109999999999999</v>
      </c>
      <c r="Z378" s="62">
        <v>4.8109999999999999</v>
      </c>
    </row>
    <row r="379" spans="1:26" s="153" customFormat="1" ht="24.75" thickBot="1" x14ac:dyDescent="0.3">
      <c r="B379" s="164" t="s">
        <v>210</v>
      </c>
      <c r="C379" s="165">
        <v>1283</v>
      </c>
      <c r="D379" s="165">
        <v>1283</v>
      </c>
      <c r="E379" s="165">
        <v>1283</v>
      </c>
      <c r="F379" s="165">
        <v>1283</v>
      </c>
      <c r="G379" s="165">
        <v>1283</v>
      </c>
      <c r="H379" s="165">
        <v>1283</v>
      </c>
      <c r="I379" s="165">
        <v>1283</v>
      </c>
      <c r="J379" s="165">
        <v>1283</v>
      </c>
      <c r="K379" s="165">
        <v>1283</v>
      </c>
      <c r="L379" s="165">
        <v>1283</v>
      </c>
      <c r="M379" s="165">
        <v>1283</v>
      </c>
      <c r="N379" s="165">
        <v>1283</v>
      </c>
      <c r="O379" s="165">
        <v>1283</v>
      </c>
      <c r="P379" s="165">
        <v>1283</v>
      </c>
      <c r="Q379" s="165">
        <v>1283</v>
      </c>
      <c r="R379" s="165">
        <v>1283</v>
      </c>
      <c r="S379" s="165">
        <v>1283</v>
      </c>
      <c r="T379" s="165">
        <v>1283</v>
      </c>
      <c r="U379" s="165">
        <v>1283</v>
      </c>
      <c r="V379" s="165">
        <v>1283</v>
      </c>
      <c r="W379" s="165">
        <v>1283</v>
      </c>
      <c r="X379" s="165">
        <v>1283</v>
      </c>
      <c r="Y379" s="165">
        <v>1283</v>
      </c>
      <c r="Z379" s="165">
        <v>1283</v>
      </c>
    </row>
    <row r="380" spans="1:26" ht="13.5" thickBot="1" x14ac:dyDescent="0.2">
      <c r="A380" s="55"/>
      <c r="B380" s="59" t="s">
        <v>177</v>
      </c>
      <c r="C380" s="60">
        <f>C381+C382+C383+C384+C385</f>
        <v>5126.0910000000003</v>
      </c>
      <c r="D380" s="60">
        <f t="shared" ref="D380:Z380" si="69">D381+D382+D383+D384+D385</f>
        <v>5138.2610000000004</v>
      </c>
      <c r="E380" s="60">
        <f t="shared" si="69"/>
        <v>5140.5609999999997</v>
      </c>
      <c r="F380" s="60">
        <f t="shared" si="69"/>
        <v>5098.2610000000004</v>
      </c>
      <c r="G380" s="60">
        <f t="shared" si="69"/>
        <v>5114.2610000000004</v>
      </c>
      <c r="H380" s="60">
        <f t="shared" si="69"/>
        <v>5141.0410000000002</v>
      </c>
      <c r="I380" s="60">
        <f t="shared" si="69"/>
        <v>5132.3710000000001</v>
      </c>
      <c r="J380" s="60">
        <f t="shared" si="69"/>
        <v>5147.6210000000001</v>
      </c>
      <c r="K380" s="60">
        <f t="shared" si="69"/>
        <v>5155.1210000000001</v>
      </c>
      <c r="L380" s="60">
        <f t="shared" si="69"/>
        <v>5162.6310000000003</v>
      </c>
      <c r="M380" s="60">
        <f t="shared" si="69"/>
        <v>5133.5210000000006</v>
      </c>
      <c r="N380" s="60">
        <f t="shared" si="69"/>
        <v>5115.2810000000009</v>
      </c>
      <c r="O380" s="60">
        <f t="shared" si="69"/>
        <v>5122.2110000000002</v>
      </c>
      <c r="P380" s="60">
        <f t="shared" si="69"/>
        <v>5194.2910000000002</v>
      </c>
      <c r="Q380" s="60">
        <f t="shared" si="69"/>
        <v>5341.0709999999999</v>
      </c>
      <c r="R380" s="60">
        <f t="shared" si="69"/>
        <v>5373.5810000000001</v>
      </c>
      <c r="S380" s="60">
        <f t="shared" si="69"/>
        <v>5451.2809999999999</v>
      </c>
      <c r="T380" s="60">
        <f t="shared" si="69"/>
        <v>5585.1009999999997</v>
      </c>
      <c r="U380" s="60">
        <f t="shared" si="69"/>
        <v>5167.8810000000003</v>
      </c>
      <c r="V380" s="60">
        <f t="shared" si="69"/>
        <v>5188.1210000000001</v>
      </c>
      <c r="W380" s="60">
        <f t="shared" si="69"/>
        <v>5203.6310000000003</v>
      </c>
      <c r="X380" s="60">
        <f t="shared" si="69"/>
        <v>5192.2510000000002</v>
      </c>
      <c r="Y380" s="60">
        <f t="shared" si="69"/>
        <v>5192.7510000000002</v>
      </c>
      <c r="Z380" s="60">
        <f t="shared" si="69"/>
        <v>5138.6110000000008</v>
      </c>
    </row>
    <row r="381" spans="1:26" ht="38.25" x14ac:dyDescent="0.15">
      <c r="A381" s="55"/>
      <c r="B381" s="61" t="s">
        <v>147</v>
      </c>
      <c r="C381" s="62">
        <v>2507.8200000000002</v>
      </c>
      <c r="D381" s="62">
        <v>2519.9899999999998</v>
      </c>
      <c r="E381" s="62">
        <v>2522.29</v>
      </c>
      <c r="F381" s="62">
        <v>2479.9899999999998</v>
      </c>
      <c r="G381" s="62">
        <v>2495.9899999999998</v>
      </c>
      <c r="H381" s="62">
        <v>2522.77</v>
      </c>
      <c r="I381" s="62">
        <v>2514.1</v>
      </c>
      <c r="J381" s="62">
        <v>2529.35</v>
      </c>
      <c r="K381" s="62">
        <v>2536.85</v>
      </c>
      <c r="L381" s="62">
        <v>2544.36</v>
      </c>
      <c r="M381" s="62">
        <v>2515.25</v>
      </c>
      <c r="N381" s="62">
        <v>2497.0100000000002</v>
      </c>
      <c r="O381" s="62">
        <v>2503.94</v>
      </c>
      <c r="P381" s="62">
        <v>2576.02</v>
      </c>
      <c r="Q381" s="62">
        <v>2722.8</v>
      </c>
      <c r="R381" s="62">
        <v>2755.31</v>
      </c>
      <c r="S381" s="62">
        <v>2833.01</v>
      </c>
      <c r="T381" s="62">
        <v>2966.83</v>
      </c>
      <c r="U381" s="62">
        <v>2549.61</v>
      </c>
      <c r="V381" s="62">
        <v>2569.85</v>
      </c>
      <c r="W381" s="62">
        <v>2585.36</v>
      </c>
      <c r="X381" s="62">
        <v>2573.98</v>
      </c>
      <c r="Y381" s="62">
        <v>2574.48</v>
      </c>
      <c r="Z381" s="62">
        <v>2520.34</v>
      </c>
    </row>
    <row r="382" spans="1:26" ht="12.75" x14ac:dyDescent="0.15">
      <c r="A382" s="55"/>
      <c r="B382" s="61" t="s">
        <v>200</v>
      </c>
      <c r="C382" s="62">
        <v>625.29</v>
      </c>
      <c r="D382" s="62">
        <v>625.29</v>
      </c>
      <c r="E382" s="62">
        <v>625.29</v>
      </c>
      <c r="F382" s="62">
        <v>625.29</v>
      </c>
      <c r="G382" s="62">
        <v>625.29</v>
      </c>
      <c r="H382" s="62">
        <v>625.29</v>
      </c>
      <c r="I382" s="62">
        <v>625.29</v>
      </c>
      <c r="J382" s="62">
        <v>625.29</v>
      </c>
      <c r="K382" s="62">
        <v>625.29</v>
      </c>
      <c r="L382" s="62">
        <v>625.29</v>
      </c>
      <c r="M382" s="62">
        <v>625.29</v>
      </c>
      <c r="N382" s="62">
        <v>625.29</v>
      </c>
      <c r="O382" s="62">
        <v>625.29</v>
      </c>
      <c r="P382" s="62">
        <v>625.29</v>
      </c>
      <c r="Q382" s="62">
        <v>625.29</v>
      </c>
      <c r="R382" s="62">
        <v>625.29</v>
      </c>
      <c r="S382" s="62">
        <v>625.29</v>
      </c>
      <c r="T382" s="62">
        <v>625.29</v>
      </c>
      <c r="U382" s="62">
        <v>625.29</v>
      </c>
      <c r="V382" s="62">
        <v>625.29</v>
      </c>
      <c r="W382" s="62">
        <v>625.29</v>
      </c>
      <c r="X382" s="62">
        <v>625.29</v>
      </c>
      <c r="Y382" s="62">
        <v>625.29</v>
      </c>
      <c r="Z382" s="62">
        <v>625.29</v>
      </c>
    </row>
    <row r="383" spans="1:26" ht="12.75" x14ac:dyDescent="0.15">
      <c r="A383" s="55"/>
      <c r="B383" s="61" t="s">
        <v>201</v>
      </c>
      <c r="C383" s="62">
        <v>705.17</v>
      </c>
      <c r="D383" s="62">
        <v>705.17</v>
      </c>
      <c r="E383" s="62">
        <v>705.17</v>
      </c>
      <c r="F383" s="62">
        <v>705.17</v>
      </c>
      <c r="G383" s="62">
        <v>705.17</v>
      </c>
      <c r="H383" s="62">
        <v>705.17</v>
      </c>
      <c r="I383" s="62">
        <v>705.17</v>
      </c>
      <c r="J383" s="62">
        <v>705.17</v>
      </c>
      <c r="K383" s="62">
        <v>705.17</v>
      </c>
      <c r="L383" s="62">
        <v>705.17</v>
      </c>
      <c r="M383" s="62">
        <v>705.17</v>
      </c>
      <c r="N383" s="62">
        <v>705.17</v>
      </c>
      <c r="O383" s="62">
        <v>705.17</v>
      </c>
      <c r="P383" s="62">
        <v>705.17</v>
      </c>
      <c r="Q383" s="62">
        <v>705.17</v>
      </c>
      <c r="R383" s="62">
        <v>705.17</v>
      </c>
      <c r="S383" s="62">
        <v>705.17</v>
      </c>
      <c r="T383" s="62">
        <v>705.17</v>
      </c>
      <c r="U383" s="62">
        <v>705.17</v>
      </c>
      <c r="V383" s="62">
        <v>705.17</v>
      </c>
      <c r="W383" s="62">
        <v>705.17</v>
      </c>
      <c r="X383" s="62">
        <v>705.17</v>
      </c>
      <c r="Y383" s="62">
        <v>705.17</v>
      </c>
      <c r="Z383" s="62">
        <v>705.17</v>
      </c>
    </row>
    <row r="384" spans="1:26" ht="13.5" thickBot="1" x14ac:dyDescent="0.2">
      <c r="A384" s="55"/>
      <c r="B384" s="61" t="s">
        <v>208</v>
      </c>
      <c r="C384" s="62">
        <v>4.8109999999999999</v>
      </c>
      <c r="D384" s="62">
        <v>4.8109999999999999</v>
      </c>
      <c r="E384" s="62">
        <v>4.8109999999999999</v>
      </c>
      <c r="F384" s="62">
        <v>4.8109999999999999</v>
      </c>
      <c r="G384" s="62">
        <v>4.8109999999999999</v>
      </c>
      <c r="H384" s="62">
        <v>4.8109999999999999</v>
      </c>
      <c r="I384" s="62">
        <v>4.8109999999999999</v>
      </c>
      <c r="J384" s="62">
        <v>4.8109999999999999</v>
      </c>
      <c r="K384" s="62">
        <v>4.8109999999999999</v>
      </c>
      <c r="L384" s="62">
        <v>4.8109999999999999</v>
      </c>
      <c r="M384" s="62">
        <v>4.8109999999999999</v>
      </c>
      <c r="N384" s="62">
        <v>4.8109999999999999</v>
      </c>
      <c r="O384" s="62">
        <v>4.8109999999999999</v>
      </c>
      <c r="P384" s="62">
        <v>4.8109999999999999</v>
      </c>
      <c r="Q384" s="62">
        <v>4.8109999999999999</v>
      </c>
      <c r="R384" s="62">
        <v>4.8109999999999999</v>
      </c>
      <c r="S384" s="62">
        <v>4.8109999999999999</v>
      </c>
      <c r="T384" s="62">
        <v>4.8109999999999999</v>
      </c>
      <c r="U384" s="62">
        <v>4.8109999999999999</v>
      </c>
      <c r="V384" s="62">
        <v>4.8109999999999999</v>
      </c>
      <c r="W384" s="62">
        <v>4.8109999999999999</v>
      </c>
      <c r="X384" s="62">
        <v>4.8109999999999999</v>
      </c>
      <c r="Y384" s="62">
        <v>4.8109999999999999</v>
      </c>
      <c r="Z384" s="62">
        <v>4.8109999999999999</v>
      </c>
    </row>
    <row r="385" spans="1:26" s="153" customFormat="1" ht="24.75" thickBot="1" x14ac:dyDescent="0.3">
      <c r="B385" s="164" t="s">
        <v>210</v>
      </c>
      <c r="C385" s="165">
        <v>1283</v>
      </c>
      <c r="D385" s="165">
        <v>1283</v>
      </c>
      <c r="E385" s="165">
        <v>1283</v>
      </c>
      <c r="F385" s="165">
        <v>1283</v>
      </c>
      <c r="G385" s="165">
        <v>1283</v>
      </c>
      <c r="H385" s="165">
        <v>1283</v>
      </c>
      <c r="I385" s="165">
        <v>1283</v>
      </c>
      <c r="J385" s="165">
        <v>1283</v>
      </c>
      <c r="K385" s="165">
        <v>1283</v>
      </c>
      <c r="L385" s="165">
        <v>1283</v>
      </c>
      <c r="M385" s="165">
        <v>1283</v>
      </c>
      <c r="N385" s="165">
        <v>1283</v>
      </c>
      <c r="O385" s="165">
        <v>1283</v>
      </c>
      <c r="P385" s="165">
        <v>1283</v>
      </c>
      <c r="Q385" s="165">
        <v>1283</v>
      </c>
      <c r="R385" s="165">
        <v>1283</v>
      </c>
      <c r="S385" s="165">
        <v>1283</v>
      </c>
      <c r="T385" s="165">
        <v>1283</v>
      </c>
      <c r="U385" s="165">
        <v>1283</v>
      </c>
      <c r="V385" s="165">
        <v>1283</v>
      </c>
      <c r="W385" s="165">
        <v>1283</v>
      </c>
      <c r="X385" s="165">
        <v>1283</v>
      </c>
      <c r="Y385" s="165">
        <v>1283</v>
      </c>
      <c r="Z385" s="165">
        <v>1283</v>
      </c>
    </row>
    <row r="386" spans="1:26" ht="21.75" customHeight="1" x14ac:dyDescent="0.15"/>
    <row r="387" spans="1:26" ht="17.100000000000001" customHeight="1" x14ac:dyDescent="0.15">
      <c r="A387" s="54"/>
      <c r="B387" s="146" t="s">
        <v>187</v>
      </c>
      <c r="C387" s="146"/>
      <c r="D387" s="146"/>
      <c r="E387" s="146"/>
      <c r="F387" s="146"/>
      <c r="G387" s="146"/>
      <c r="H387" s="146"/>
      <c r="I387" s="146"/>
      <c r="J387" s="146"/>
      <c r="K387" s="146"/>
      <c r="L387" s="146"/>
      <c r="M387" s="146"/>
      <c r="N387" s="146"/>
      <c r="O387" s="146"/>
      <c r="P387" s="146"/>
      <c r="Q387" s="146"/>
      <c r="R387" s="146"/>
      <c r="S387" s="146"/>
      <c r="T387" s="146"/>
      <c r="U387" s="146"/>
      <c r="V387" s="146"/>
      <c r="W387" s="146"/>
      <c r="X387" s="146"/>
      <c r="Y387" s="146"/>
      <c r="Z387" s="146"/>
    </row>
    <row r="388" spans="1:26" ht="14.1" customHeight="1" x14ac:dyDescent="0.15"/>
    <row r="389" spans="1:26" ht="17.100000000000001" customHeight="1" x14ac:dyDescent="0.2">
      <c r="A389" s="55"/>
      <c r="B389" s="56" t="s">
        <v>121</v>
      </c>
      <c r="C389" s="145" t="s">
        <v>180</v>
      </c>
      <c r="D389" s="145"/>
      <c r="E389" s="145"/>
      <c r="F389" s="145"/>
      <c r="G389" s="145"/>
      <c r="H389" s="145"/>
      <c r="I389" s="145"/>
      <c r="J389" s="145"/>
      <c r="K389" s="145"/>
      <c r="L389" s="145"/>
      <c r="M389" s="145"/>
      <c r="N389" s="145"/>
      <c r="O389" s="145"/>
      <c r="P389" s="145"/>
      <c r="Q389" s="145"/>
      <c r="R389" s="145"/>
      <c r="S389" s="145"/>
      <c r="T389" s="145"/>
      <c r="U389" s="145"/>
      <c r="V389" s="145"/>
      <c r="W389" s="145"/>
      <c r="X389" s="145"/>
      <c r="Y389" s="145"/>
      <c r="Z389" s="145"/>
    </row>
    <row r="390" spans="1:26" ht="17.100000000000001" customHeight="1" x14ac:dyDescent="0.15">
      <c r="A390" s="55"/>
      <c r="B390" s="57"/>
      <c r="C390" s="58" t="s">
        <v>122</v>
      </c>
      <c r="D390" s="58" t="s">
        <v>123</v>
      </c>
      <c r="E390" s="58" t="s">
        <v>124</v>
      </c>
      <c r="F390" s="58" t="s">
        <v>125</v>
      </c>
      <c r="G390" s="58" t="s">
        <v>126</v>
      </c>
      <c r="H390" s="58" t="s">
        <v>127</v>
      </c>
      <c r="I390" s="58" t="s">
        <v>128</v>
      </c>
      <c r="J390" s="58" t="s">
        <v>129</v>
      </c>
      <c r="K390" s="58" t="s">
        <v>130</v>
      </c>
      <c r="L390" s="58" t="s">
        <v>131</v>
      </c>
      <c r="M390" s="58" t="s">
        <v>132</v>
      </c>
      <c r="N390" s="58" t="s">
        <v>133</v>
      </c>
      <c r="O390" s="58" t="s">
        <v>134</v>
      </c>
      <c r="P390" s="58" t="s">
        <v>135</v>
      </c>
      <c r="Q390" s="58" t="s">
        <v>136</v>
      </c>
      <c r="R390" s="58" t="s">
        <v>137</v>
      </c>
      <c r="S390" s="58" t="s">
        <v>138</v>
      </c>
      <c r="T390" s="58" t="s">
        <v>139</v>
      </c>
      <c r="U390" s="58" t="s">
        <v>140</v>
      </c>
      <c r="V390" s="58" t="s">
        <v>141</v>
      </c>
      <c r="W390" s="58" t="s">
        <v>142</v>
      </c>
      <c r="X390" s="58" t="s">
        <v>143</v>
      </c>
      <c r="Y390" s="58" t="s">
        <v>144</v>
      </c>
      <c r="Z390" s="58" t="s">
        <v>145</v>
      </c>
    </row>
    <row r="391" spans="1:26" ht="12.75" x14ac:dyDescent="0.15">
      <c r="A391" s="55"/>
      <c r="B391" s="59" t="s">
        <v>146</v>
      </c>
      <c r="C391" s="60">
        <f>C392+C393+C394+C395+C396</f>
        <v>4526.5953650000001</v>
      </c>
      <c r="D391" s="60">
        <f t="shared" ref="D391:Z391" si="70">D392+D393+D394+D395+D396</f>
        <v>4521.1053649999994</v>
      </c>
      <c r="E391" s="60">
        <f t="shared" si="70"/>
        <v>4524.5453649999999</v>
      </c>
      <c r="F391" s="60">
        <f t="shared" si="70"/>
        <v>4517.1053649999994</v>
      </c>
      <c r="G391" s="60">
        <f t="shared" si="70"/>
        <v>4481.5953650000001</v>
      </c>
      <c r="H391" s="60">
        <f t="shared" si="70"/>
        <v>4516.0553650000002</v>
      </c>
      <c r="I391" s="60">
        <f t="shared" si="70"/>
        <v>4510.9053650000005</v>
      </c>
      <c r="J391" s="60">
        <f t="shared" si="70"/>
        <v>4501.3553649999994</v>
      </c>
      <c r="K391" s="60">
        <f t="shared" si="70"/>
        <v>4493.0653650000004</v>
      </c>
      <c r="L391" s="60">
        <f t="shared" si="70"/>
        <v>4484.215365</v>
      </c>
      <c r="M391" s="60">
        <f t="shared" si="70"/>
        <v>4444.6453650000003</v>
      </c>
      <c r="N391" s="60">
        <f t="shared" si="70"/>
        <v>4402.0853649999999</v>
      </c>
      <c r="O391" s="60">
        <f t="shared" si="70"/>
        <v>4401.4953650000007</v>
      </c>
      <c r="P391" s="60">
        <f t="shared" si="70"/>
        <v>4404.0553650000002</v>
      </c>
      <c r="Q391" s="60">
        <f t="shared" si="70"/>
        <v>4627.1453650000003</v>
      </c>
      <c r="R391" s="60">
        <f t="shared" si="70"/>
        <v>4712.4753650000002</v>
      </c>
      <c r="S391" s="60">
        <f t="shared" si="70"/>
        <v>4766.6553650000005</v>
      </c>
      <c r="T391" s="60">
        <f t="shared" si="70"/>
        <v>5077.0953650000001</v>
      </c>
      <c r="U391" s="60">
        <f t="shared" si="70"/>
        <v>4537.3253650000006</v>
      </c>
      <c r="V391" s="60">
        <f t="shared" si="70"/>
        <v>4564.2053649999998</v>
      </c>
      <c r="W391" s="60">
        <f t="shared" si="70"/>
        <v>4578.7053649999998</v>
      </c>
      <c r="X391" s="60">
        <f t="shared" si="70"/>
        <v>4579.5453649999999</v>
      </c>
      <c r="Y391" s="60">
        <f t="shared" si="70"/>
        <v>4556.755365</v>
      </c>
      <c r="Z391" s="60">
        <f t="shared" si="70"/>
        <v>4540.2853649999997</v>
      </c>
    </row>
    <row r="392" spans="1:26" ht="38.25" x14ac:dyDescent="0.15">
      <c r="A392" s="55"/>
      <c r="B392" s="61" t="s">
        <v>147</v>
      </c>
      <c r="C392" s="62">
        <v>2405.69</v>
      </c>
      <c r="D392" s="62">
        <v>2400.1999999999998</v>
      </c>
      <c r="E392" s="62">
        <v>2403.64</v>
      </c>
      <c r="F392" s="62">
        <v>2396.1999999999998</v>
      </c>
      <c r="G392" s="62">
        <v>2360.69</v>
      </c>
      <c r="H392" s="62">
        <v>2395.15</v>
      </c>
      <c r="I392" s="62">
        <v>2390</v>
      </c>
      <c r="J392" s="62">
        <v>2380.4499999999998</v>
      </c>
      <c r="K392" s="62">
        <v>2372.16</v>
      </c>
      <c r="L392" s="62">
        <v>2363.31</v>
      </c>
      <c r="M392" s="62">
        <v>2323.7399999999998</v>
      </c>
      <c r="N392" s="62">
        <v>2281.1799999999998</v>
      </c>
      <c r="O392" s="62">
        <v>2280.59</v>
      </c>
      <c r="P392" s="62">
        <v>2283.15</v>
      </c>
      <c r="Q392" s="62">
        <v>2506.2399999999998</v>
      </c>
      <c r="R392" s="62">
        <v>2591.5700000000002</v>
      </c>
      <c r="S392" s="62">
        <v>2645.75</v>
      </c>
      <c r="T392" s="62">
        <v>2956.19</v>
      </c>
      <c r="U392" s="62">
        <v>2416.42</v>
      </c>
      <c r="V392" s="62">
        <v>2443.3000000000002</v>
      </c>
      <c r="W392" s="62">
        <v>2457.8000000000002</v>
      </c>
      <c r="X392" s="62">
        <v>2458.64</v>
      </c>
      <c r="Y392" s="62">
        <v>2435.85</v>
      </c>
      <c r="Z392" s="62">
        <v>2419.38</v>
      </c>
    </row>
    <row r="393" spans="1:26" ht="12.75" x14ac:dyDescent="0.15">
      <c r="A393" s="55"/>
      <c r="B393" s="61" t="s">
        <v>200</v>
      </c>
      <c r="C393" s="62">
        <v>127.92436499999999</v>
      </c>
      <c r="D393" s="62">
        <v>127.92436499999999</v>
      </c>
      <c r="E393" s="62">
        <v>127.92436499999999</v>
      </c>
      <c r="F393" s="62">
        <v>127.92436499999999</v>
      </c>
      <c r="G393" s="62">
        <v>127.92436499999999</v>
      </c>
      <c r="H393" s="62">
        <v>127.92436499999999</v>
      </c>
      <c r="I393" s="62">
        <v>127.92436499999999</v>
      </c>
      <c r="J393" s="62">
        <v>127.92436499999999</v>
      </c>
      <c r="K393" s="62">
        <v>127.92436499999999</v>
      </c>
      <c r="L393" s="62">
        <v>127.92436499999999</v>
      </c>
      <c r="M393" s="62">
        <v>127.92436499999999</v>
      </c>
      <c r="N393" s="62">
        <v>127.92436499999999</v>
      </c>
      <c r="O393" s="62">
        <v>127.92436499999999</v>
      </c>
      <c r="P393" s="62">
        <v>127.92436499999999</v>
      </c>
      <c r="Q393" s="62">
        <v>127.92436499999999</v>
      </c>
      <c r="R393" s="62">
        <v>127.92436499999999</v>
      </c>
      <c r="S393" s="62">
        <v>127.92436499999999</v>
      </c>
      <c r="T393" s="62">
        <v>127.92436499999999</v>
      </c>
      <c r="U393" s="62">
        <v>127.92436499999999</v>
      </c>
      <c r="V393" s="62">
        <v>127.92436499999999</v>
      </c>
      <c r="W393" s="62">
        <v>127.92436499999999</v>
      </c>
      <c r="X393" s="62">
        <v>127.92436499999999</v>
      </c>
      <c r="Y393" s="62">
        <v>127.92436499999999</v>
      </c>
      <c r="Z393" s="62">
        <v>127.92436499999999</v>
      </c>
    </row>
    <row r="394" spans="1:26" ht="12.75" x14ac:dyDescent="0.15">
      <c r="A394" s="55"/>
      <c r="B394" s="61" t="s">
        <v>201</v>
      </c>
      <c r="C394" s="62">
        <v>705.17</v>
      </c>
      <c r="D394" s="62">
        <v>705.17</v>
      </c>
      <c r="E394" s="62">
        <v>705.17</v>
      </c>
      <c r="F394" s="62">
        <v>705.17</v>
      </c>
      <c r="G394" s="62">
        <v>705.17</v>
      </c>
      <c r="H394" s="62">
        <v>705.17</v>
      </c>
      <c r="I394" s="62">
        <v>705.17</v>
      </c>
      <c r="J394" s="62">
        <v>705.17</v>
      </c>
      <c r="K394" s="62">
        <v>705.17</v>
      </c>
      <c r="L394" s="62">
        <v>705.17</v>
      </c>
      <c r="M394" s="62">
        <v>705.17</v>
      </c>
      <c r="N394" s="62">
        <v>705.17</v>
      </c>
      <c r="O394" s="62">
        <v>705.17</v>
      </c>
      <c r="P394" s="62">
        <v>705.17</v>
      </c>
      <c r="Q394" s="62">
        <v>705.17</v>
      </c>
      <c r="R394" s="62">
        <v>705.17</v>
      </c>
      <c r="S394" s="62">
        <v>705.17</v>
      </c>
      <c r="T394" s="62">
        <v>705.17</v>
      </c>
      <c r="U394" s="62">
        <v>705.17</v>
      </c>
      <c r="V394" s="62">
        <v>705.17</v>
      </c>
      <c r="W394" s="62">
        <v>705.17</v>
      </c>
      <c r="X394" s="62">
        <v>705.17</v>
      </c>
      <c r="Y394" s="62">
        <v>705.17</v>
      </c>
      <c r="Z394" s="62">
        <v>705.17</v>
      </c>
    </row>
    <row r="395" spans="1:26" ht="13.5" thickBot="1" x14ac:dyDescent="0.2">
      <c r="A395" s="55"/>
      <c r="B395" s="61" t="s">
        <v>208</v>
      </c>
      <c r="C395" s="62">
        <v>4.8109999999999999</v>
      </c>
      <c r="D395" s="62">
        <v>4.8109999999999999</v>
      </c>
      <c r="E395" s="62">
        <v>4.8109999999999999</v>
      </c>
      <c r="F395" s="62">
        <v>4.8109999999999999</v>
      </c>
      <c r="G395" s="62">
        <v>4.8109999999999999</v>
      </c>
      <c r="H395" s="62">
        <v>4.8109999999999999</v>
      </c>
      <c r="I395" s="62">
        <v>4.8109999999999999</v>
      </c>
      <c r="J395" s="62">
        <v>4.8109999999999999</v>
      </c>
      <c r="K395" s="62">
        <v>4.8109999999999999</v>
      </c>
      <c r="L395" s="62">
        <v>4.8109999999999999</v>
      </c>
      <c r="M395" s="62">
        <v>4.8109999999999999</v>
      </c>
      <c r="N395" s="62">
        <v>4.8109999999999999</v>
      </c>
      <c r="O395" s="62">
        <v>4.8109999999999999</v>
      </c>
      <c r="P395" s="62">
        <v>4.8109999999999999</v>
      </c>
      <c r="Q395" s="62">
        <v>4.8109999999999999</v>
      </c>
      <c r="R395" s="62">
        <v>4.8109999999999999</v>
      </c>
      <c r="S395" s="62">
        <v>4.8109999999999999</v>
      </c>
      <c r="T395" s="62">
        <v>4.8109999999999999</v>
      </c>
      <c r="U395" s="62">
        <v>4.8109999999999999</v>
      </c>
      <c r="V395" s="62">
        <v>4.8109999999999999</v>
      </c>
      <c r="W395" s="62">
        <v>4.8109999999999999</v>
      </c>
      <c r="X395" s="62">
        <v>4.8109999999999999</v>
      </c>
      <c r="Y395" s="62">
        <v>4.8109999999999999</v>
      </c>
      <c r="Z395" s="62">
        <v>4.8109999999999999</v>
      </c>
    </row>
    <row r="396" spans="1:26" s="153" customFormat="1" ht="24.75" thickBot="1" x14ac:dyDescent="0.3">
      <c r="B396" s="164" t="s">
        <v>210</v>
      </c>
      <c r="C396" s="165">
        <v>1283</v>
      </c>
      <c r="D396" s="165">
        <v>1283</v>
      </c>
      <c r="E396" s="165">
        <v>1283</v>
      </c>
      <c r="F396" s="165">
        <v>1283</v>
      </c>
      <c r="G396" s="165">
        <v>1283</v>
      </c>
      <c r="H396" s="165">
        <v>1283</v>
      </c>
      <c r="I396" s="165">
        <v>1283</v>
      </c>
      <c r="J396" s="165">
        <v>1283</v>
      </c>
      <c r="K396" s="165">
        <v>1283</v>
      </c>
      <c r="L396" s="165">
        <v>1283</v>
      </c>
      <c r="M396" s="165">
        <v>1283</v>
      </c>
      <c r="N396" s="165">
        <v>1283</v>
      </c>
      <c r="O396" s="165">
        <v>1283</v>
      </c>
      <c r="P396" s="165">
        <v>1283</v>
      </c>
      <c r="Q396" s="165">
        <v>1283</v>
      </c>
      <c r="R396" s="165">
        <v>1283</v>
      </c>
      <c r="S396" s="165">
        <v>1283</v>
      </c>
      <c r="T396" s="165">
        <v>1283</v>
      </c>
      <c r="U396" s="165">
        <v>1283</v>
      </c>
      <c r="V396" s="165">
        <v>1283</v>
      </c>
      <c r="W396" s="165">
        <v>1283</v>
      </c>
      <c r="X396" s="165">
        <v>1283</v>
      </c>
      <c r="Y396" s="165">
        <v>1283</v>
      </c>
      <c r="Z396" s="165">
        <v>1283</v>
      </c>
    </row>
    <row r="397" spans="1:26" ht="13.5" thickBot="1" x14ac:dyDescent="0.2">
      <c r="A397" s="55"/>
      <c r="B397" s="59" t="s">
        <v>148</v>
      </c>
      <c r="C397" s="60">
        <f>C398+C399+C400+C401+C402</f>
        <v>4455.1353650000001</v>
      </c>
      <c r="D397" s="60">
        <f t="shared" ref="D397:Z397" si="71">D398+D399+D400+D401+D402</f>
        <v>4445.505365</v>
      </c>
      <c r="E397" s="60">
        <f t="shared" si="71"/>
        <v>4458.0353649999997</v>
      </c>
      <c r="F397" s="60">
        <f t="shared" si="71"/>
        <v>4459.1653650000007</v>
      </c>
      <c r="G397" s="60">
        <f t="shared" si="71"/>
        <v>4453.2253650000002</v>
      </c>
      <c r="H397" s="60">
        <f t="shared" si="71"/>
        <v>4463.9553649999998</v>
      </c>
      <c r="I397" s="60">
        <f t="shared" si="71"/>
        <v>4472.4153650000007</v>
      </c>
      <c r="J397" s="60">
        <f t="shared" si="71"/>
        <v>4493.0453649999999</v>
      </c>
      <c r="K397" s="60">
        <f t="shared" si="71"/>
        <v>4511.7353650000005</v>
      </c>
      <c r="L397" s="60">
        <f t="shared" si="71"/>
        <v>4493.6153649999997</v>
      </c>
      <c r="M397" s="60">
        <f t="shared" si="71"/>
        <v>4452.2953649999999</v>
      </c>
      <c r="N397" s="60">
        <f t="shared" si="71"/>
        <v>4450.1053649999994</v>
      </c>
      <c r="O397" s="60">
        <f t="shared" si="71"/>
        <v>4448.7353650000005</v>
      </c>
      <c r="P397" s="60">
        <f t="shared" si="71"/>
        <v>4442.6053649999994</v>
      </c>
      <c r="Q397" s="60">
        <f t="shared" si="71"/>
        <v>4684.9753650000002</v>
      </c>
      <c r="R397" s="60">
        <f t="shared" si="71"/>
        <v>4753.0553650000002</v>
      </c>
      <c r="S397" s="60">
        <f t="shared" si="71"/>
        <v>4799.0853649999999</v>
      </c>
      <c r="T397" s="60">
        <f t="shared" si="71"/>
        <v>4779.4853650000005</v>
      </c>
      <c r="U397" s="60">
        <f t="shared" si="71"/>
        <v>4453.4253650000001</v>
      </c>
      <c r="V397" s="60">
        <f t="shared" si="71"/>
        <v>4453.8153650000004</v>
      </c>
      <c r="W397" s="60">
        <f t="shared" si="71"/>
        <v>4457.0453649999999</v>
      </c>
      <c r="X397" s="60">
        <f t="shared" si="71"/>
        <v>4464.965365</v>
      </c>
      <c r="Y397" s="60">
        <f t="shared" si="71"/>
        <v>4456.7953649999999</v>
      </c>
      <c r="Z397" s="60">
        <f t="shared" si="71"/>
        <v>4455.9553649999998</v>
      </c>
    </row>
    <row r="398" spans="1:26" ht="38.25" x14ac:dyDescent="0.15">
      <c r="A398" s="55"/>
      <c r="B398" s="61" t="s">
        <v>147</v>
      </c>
      <c r="C398" s="62">
        <v>2334.23</v>
      </c>
      <c r="D398" s="62">
        <v>2324.6</v>
      </c>
      <c r="E398" s="62">
        <v>2337.13</v>
      </c>
      <c r="F398" s="62">
        <v>2338.2600000000002</v>
      </c>
      <c r="G398" s="62">
        <v>2332.3200000000002</v>
      </c>
      <c r="H398" s="62">
        <v>2343.0500000000002</v>
      </c>
      <c r="I398" s="62">
        <v>2351.5100000000002</v>
      </c>
      <c r="J398" s="62">
        <v>2372.14</v>
      </c>
      <c r="K398" s="62">
        <v>2390.83</v>
      </c>
      <c r="L398" s="62">
        <v>2372.71</v>
      </c>
      <c r="M398" s="62">
        <v>2331.39</v>
      </c>
      <c r="N398" s="62">
        <v>2329.1999999999998</v>
      </c>
      <c r="O398" s="62">
        <v>2327.83</v>
      </c>
      <c r="P398" s="62">
        <v>2321.6999999999998</v>
      </c>
      <c r="Q398" s="62">
        <v>2564.0700000000002</v>
      </c>
      <c r="R398" s="62">
        <v>2632.15</v>
      </c>
      <c r="S398" s="62">
        <v>2678.18</v>
      </c>
      <c r="T398" s="62">
        <v>2658.58</v>
      </c>
      <c r="U398" s="62">
        <v>2332.52</v>
      </c>
      <c r="V398" s="62">
        <v>2332.91</v>
      </c>
      <c r="W398" s="62">
        <v>2336.14</v>
      </c>
      <c r="X398" s="62">
        <v>2344.06</v>
      </c>
      <c r="Y398" s="62">
        <v>2335.89</v>
      </c>
      <c r="Z398" s="62">
        <v>2335.0500000000002</v>
      </c>
    </row>
    <row r="399" spans="1:26" ht="12.75" x14ac:dyDescent="0.15">
      <c r="A399" s="55"/>
      <c r="B399" s="61" t="s">
        <v>200</v>
      </c>
      <c r="C399" s="62">
        <v>127.92436499999999</v>
      </c>
      <c r="D399" s="62">
        <v>127.92436499999999</v>
      </c>
      <c r="E399" s="62">
        <v>127.92436499999999</v>
      </c>
      <c r="F399" s="62">
        <v>127.92436499999999</v>
      </c>
      <c r="G399" s="62">
        <v>127.92436499999999</v>
      </c>
      <c r="H399" s="62">
        <v>127.92436499999999</v>
      </c>
      <c r="I399" s="62">
        <v>127.92436499999999</v>
      </c>
      <c r="J399" s="62">
        <v>127.92436499999999</v>
      </c>
      <c r="K399" s="62">
        <v>127.92436499999999</v>
      </c>
      <c r="L399" s="62">
        <v>127.92436499999999</v>
      </c>
      <c r="M399" s="62">
        <v>127.92436499999999</v>
      </c>
      <c r="N399" s="62">
        <v>127.92436499999999</v>
      </c>
      <c r="O399" s="62">
        <v>127.92436499999999</v>
      </c>
      <c r="P399" s="62">
        <v>127.92436499999999</v>
      </c>
      <c r="Q399" s="62">
        <v>127.92436499999999</v>
      </c>
      <c r="R399" s="62">
        <v>127.92436499999999</v>
      </c>
      <c r="S399" s="62">
        <v>127.92436499999999</v>
      </c>
      <c r="T399" s="62">
        <v>127.92436499999999</v>
      </c>
      <c r="U399" s="62">
        <v>127.92436499999999</v>
      </c>
      <c r="V399" s="62">
        <v>127.92436499999999</v>
      </c>
      <c r="W399" s="62">
        <v>127.92436499999999</v>
      </c>
      <c r="X399" s="62">
        <v>127.92436499999999</v>
      </c>
      <c r="Y399" s="62">
        <v>127.92436499999999</v>
      </c>
      <c r="Z399" s="62">
        <v>127.92436499999999</v>
      </c>
    </row>
    <row r="400" spans="1:26" ht="12.75" x14ac:dyDescent="0.15">
      <c r="A400" s="55"/>
      <c r="B400" s="61" t="s">
        <v>201</v>
      </c>
      <c r="C400" s="62">
        <v>705.17</v>
      </c>
      <c r="D400" s="62">
        <v>705.17</v>
      </c>
      <c r="E400" s="62">
        <v>705.17</v>
      </c>
      <c r="F400" s="62">
        <v>705.17</v>
      </c>
      <c r="G400" s="62">
        <v>705.17</v>
      </c>
      <c r="H400" s="62">
        <v>705.17</v>
      </c>
      <c r="I400" s="62">
        <v>705.17</v>
      </c>
      <c r="J400" s="62">
        <v>705.17</v>
      </c>
      <c r="K400" s="62">
        <v>705.17</v>
      </c>
      <c r="L400" s="62">
        <v>705.17</v>
      </c>
      <c r="M400" s="62">
        <v>705.17</v>
      </c>
      <c r="N400" s="62">
        <v>705.17</v>
      </c>
      <c r="O400" s="62">
        <v>705.17</v>
      </c>
      <c r="P400" s="62">
        <v>705.17</v>
      </c>
      <c r="Q400" s="62">
        <v>705.17</v>
      </c>
      <c r="R400" s="62">
        <v>705.17</v>
      </c>
      <c r="S400" s="62">
        <v>705.17</v>
      </c>
      <c r="T400" s="62">
        <v>705.17</v>
      </c>
      <c r="U400" s="62">
        <v>705.17</v>
      </c>
      <c r="V400" s="62">
        <v>705.17</v>
      </c>
      <c r="W400" s="62">
        <v>705.17</v>
      </c>
      <c r="X400" s="62">
        <v>705.17</v>
      </c>
      <c r="Y400" s="62">
        <v>705.17</v>
      </c>
      <c r="Z400" s="62">
        <v>705.17</v>
      </c>
    </row>
    <row r="401" spans="1:26" ht="13.5" thickBot="1" x14ac:dyDescent="0.2">
      <c r="A401" s="55"/>
      <c r="B401" s="61" t="s">
        <v>208</v>
      </c>
      <c r="C401" s="62">
        <v>4.8109999999999999</v>
      </c>
      <c r="D401" s="62">
        <v>4.8109999999999999</v>
      </c>
      <c r="E401" s="62">
        <v>4.8109999999999999</v>
      </c>
      <c r="F401" s="62">
        <v>4.8109999999999999</v>
      </c>
      <c r="G401" s="62">
        <v>4.8109999999999999</v>
      </c>
      <c r="H401" s="62">
        <v>4.8109999999999999</v>
      </c>
      <c r="I401" s="62">
        <v>4.8109999999999999</v>
      </c>
      <c r="J401" s="62">
        <v>4.8109999999999999</v>
      </c>
      <c r="K401" s="62">
        <v>4.8109999999999999</v>
      </c>
      <c r="L401" s="62">
        <v>4.8109999999999999</v>
      </c>
      <c r="M401" s="62">
        <v>4.8109999999999999</v>
      </c>
      <c r="N401" s="62">
        <v>4.8109999999999999</v>
      </c>
      <c r="O401" s="62">
        <v>4.8109999999999999</v>
      </c>
      <c r="P401" s="62">
        <v>4.8109999999999999</v>
      </c>
      <c r="Q401" s="62">
        <v>4.8109999999999999</v>
      </c>
      <c r="R401" s="62">
        <v>4.8109999999999999</v>
      </c>
      <c r="S401" s="62">
        <v>4.8109999999999999</v>
      </c>
      <c r="T401" s="62">
        <v>4.8109999999999999</v>
      </c>
      <c r="U401" s="62">
        <v>4.8109999999999999</v>
      </c>
      <c r="V401" s="62">
        <v>4.8109999999999999</v>
      </c>
      <c r="W401" s="62">
        <v>4.8109999999999999</v>
      </c>
      <c r="X401" s="62">
        <v>4.8109999999999999</v>
      </c>
      <c r="Y401" s="62">
        <v>4.8109999999999999</v>
      </c>
      <c r="Z401" s="62">
        <v>4.8109999999999999</v>
      </c>
    </row>
    <row r="402" spans="1:26" s="153" customFormat="1" ht="24.75" thickBot="1" x14ac:dyDescent="0.3">
      <c r="B402" s="164" t="s">
        <v>210</v>
      </c>
      <c r="C402" s="165">
        <v>1283</v>
      </c>
      <c r="D402" s="165">
        <v>1283</v>
      </c>
      <c r="E402" s="165">
        <v>1283</v>
      </c>
      <c r="F402" s="165">
        <v>1283</v>
      </c>
      <c r="G402" s="165">
        <v>1283</v>
      </c>
      <c r="H402" s="165">
        <v>1283</v>
      </c>
      <c r="I402" s="165">
        <v>1283</v>
      </c>
      <c r="J402" s="165">
        <v>1283</v>
      </c>
      <c r="K402" s="165">
        <v>1283</v>
      </c>
      <c r="L402" s="165">
        <v>1283</v>
      </c>
      <c r="M402" s="165">
        <v>1283</v>
      </c>
      <c r="N402" s="165">
        <v>1283</v>
      </c>
      <c r="O402" s="165">
        <v>1283</v>
      </c>
      <c r="P402" s="165">
        <v>1283</v>
      </c>
      <c r="Q402" s="165">
        <v>1283</v>
      </c>
      <c r="R402" s="165">
        <v>1283</v>
      </c>
      <c r="S402" s="165">
        <v>1283</v>
      </c>
      <c r="T402" s="165">
        <v>1283</v>
      </c>
      <c r="U402" s="165">
        <v>1283</v>
      </c>
      <c r="V402" s="165">
        <v>1283</v>
      </c>
      <c r="W402" s="165">
        <v>1283</v>
      </c>
      <c r="X402" s="165">
        <v>1283</v>
      </c>
      <c r="Y402" s="165">
        <v>1283</v>
      </c>
      <c r="Z402" s="165">
        <v>1283</v>
      </c>
    </row>
    <row r="403" spans="1:26" ht="13.5" thickBot="1" x14ac:dyDescent="0.2">
      <c r="A403" s="55"/>
      <c r="B403" s="59" t="s">
        <v>149</v>
      </c>
      <c r="C403" s="60">
        <f>C404+C405+C406+C407+C408</f>
        <v>4462.6553650000005</v>
      </c>
      <c r="D403" s="60">
        <f t="shared" ref="D403:P403" si="72">D404+D405+D406+D407+D408</f>
        <v>4439.5153650000002</v>
      </c>
      <c r="E403" s="60">
        <f t="shared" si="72"/>
        <v>4400.7253650000002</v>
      </c>
      <c r="F403" s="60">
        <f t="shared" si="72"/>
        <v>4394.8853650000001</v>
      </c>
      <c r="G403" s="60">
        <f t="shared" si="72"/>
        <v>4404.9153650000007</v>
      </c>
      <c r="H403" s="60">
        <f t="shared" si="72"/>
        <v>4413.4353650000003</v>
      </c>
      <c r="I403" s="60">
        <f t="shared" si="72"/>
        <v>4419.0153650000002</v>
      </c>
      <c r="J403" s="60">
        <f t="shared" si="72"/>
        <v>4446.4253650000001</v>
      </c>
      <c r="K403" s="60">
        <f t="shared" si="72"/>
        <v>4449.1253649999999</v>
      </c>
      <c r="L403" s="60">
        <f t="shared" si="72"/>
        <v>4426.3553649999994</v>
      </c>
      <c r="M403" s="60">
        <f t="shared" si="72"/>
        <v>4406.7953649999999</v>
      </c>
      <c r="N403" s="60">
        <f t="shared" si="72"/>
        <v>4406.1453650000003</v>
      </c>
      <c r="O403" s="60">
        <f t="shared" si="72"/>
        <v>4401.1853650000003</v>
      </c>
      <c r="P403" s="60">
        <f t="shared" si="72"/>
        <v>4402.4353650000003</v>
      </c>
      <c r="Q403" s="60">
        <f t="shared" ref="Q403" si="73">Q404+Q405+Q406+Q407+Q408</f>
        <v>4532.0353649999997</v>
      </c>
      <c r="R403" s="60">
        <f t="shared" ref="R403" si="74">R404+R405+R406+R407+R408</f>
        <v>4627.6853650000003</v>
      </c>
      <c r="S403" s="60">
        <f t="shared" ref="S403" si="75">S404+S405+S406+S407+S408</f>
        <v>4713.3253650000006</v>
      </c>
      <c r="T403" s="60">
        <f t="shared" ref="T403" si="76">T404+T405+T406+T407+T408</f>
        <v>4849.9453649999996</v>
      </c>
      <c r="U403" s="60">
        <f t="shared" ref="U403" si="77">U404+U405+U406+U407+U408</f>
        <v>4522.505365</v>
      </c>
      <c r="V403" s="60">
        <f t="shared" ref="V403" si="78">V404+V405+V406+V407+V408</f>
        <v>4536.0153650000002</v>
      </c>
      <c r="W403" s="60">
        <f t="shared" ref="W403" si="79">W404+W405+W406+W407+W408</f>
        <v>4548.1953649999996</v>
      </c>
      <c r="X403" s="60">
        <f t="shared" ref="X403" si="80">X404+X405+X406+X407+X408</f>
        <v>4543.1153649999997</v>
      </c>
      <c r="Y403" s="60">
        <f t="shared" ref="Y403" si="81">Y404+Y405+Y406+Y407+Y408</f>
        <v>4533.5853649999999</v>
      </c>
      <c r="Z403" s="60">
        <f t="shared" ref="Z403" si="82">Z404+Z405+Z406+Z407+Z408</f>
        <v>4507.6053649999994</v>
      </c>
    </row>
    <row r="404" spans="1:26" ht="38.25" x14ac:dyDescent="0.15">
      <c r="A404" s="55"/>
      <c r="B404" s="61" t="s">
        <v>147</v>
      </c>
      <c r="C404" s="62">
        <v>2341.75</v>
      </c>
      <c r="D404" s="62">
        <v>2318.61</v>
      </c>
      <c r="E404" s="62">
        <v>2279.8200000000002</v>
      </c>
      <c r="F404" s="62">
        <v>2273.98</v>
      </c>
      <c r="G404" s="62">
        <v>2284.0100000000002</v>
      </c>
      <c r="H404" s="62">
        <v>2292.5300000000002</v>
      </c>
      <c r="I404" s="62">
        <v>2298.11</v>
      </c>
      <c r="J404" s="62">
        <v>2325.52</v>
      </c>
      <c r="K404" s="62">
        <v>2328.2199999999998</v>
      </c>
      <c r="L404" s="62">
        <v>2305.4499999999998</v>
      </c>
      <c r="M404" s="62">
        <v>2285.89</v>
      </c>
      <c r="N404" s="62">
        <v>2285.2399999999998</v>
      </c>
      <c r="O404" s="62">
        <v>2280.2800000000002</v>
      </c>
      <c r="P404" s="62">
        <v>2281.5300000000002</v>
      </c>
      <c r="Q404" s="62">
        <v>2411.13</v>
      </c>
      <c r="R404" s="62">
        <v>2506.7800000000002</v>
      </c>
      <c r="S404" s="62">
        <v>2592.42</v>
      </c>
      <c r="T404" s="62">
        <v>2729.04</v>
      </c>
      <c r="U404" s="62">
        <v>2401.6</v>
      </c>
      <c r="V404" s="62">
        <v>2415.11</v>
      </c>
      <c r="W404" s="62">
        <v>2427.29</v>
      </c>
      <c r="X404" s="62">
        <v>2422.21</v>
      </c>
      <c r="Y404" s="62">
        <v>2412.6799999999998</v>
      </c>
      <c r="Z404" s="62">
        <v>2386.6999999999998</v>
      </c>
    </row>
    <row r="405" spans="1:26" ht="12.75" x14ac:dyDescent="0.15">
      <c r="A405" s="55"/>
      <c r="B405" s="61" t="s">
        <v>200</v>
      </c>
      <c r="C405" s="62">
        <v>127.92436499999999</v>
      </c>
      <c r="D405" s="62">
        <v>127.92436499999999</v>
      </c>
      <c r="E405" s="62">
        <v>127.92436499999999</v>
      </c>
      <c r="F405" s="62">
        <v>127.92436499999999</v>
      </c>
      <c r="G405" s="62">
        <v>127.92436499999999</v>
      </c>
      <c r="H405" s="62">
        <v>127.92436499999999</v>
      </c>
      <c r="I405" s="62">
        <v>127.92436499999999</v>
      </c>
      <c r="J405" s="62">
        <v>127.92436499999999</v>
      </c>
      <c r="K405" s="62">
        <v>127.92436499999999</v>
      </c>
      <c r="L405" s="62">
        <v>127.92436499999999</v>
      </c>
      <c r="M405" s="62">
        <v>127.92436499999999</v>
      </c>
      <c r="N405" s="62">
        <v>127.92436499999999</v>
      </c>
      <c r="O405" s="62">
        <v>127.92436499999999</v>
      </c>
      <c r="P405" s="62">
        <v>127.92436499999999</v>
      </c>
      <c r="Q405" s="62">
        <v>127.92436499999999</v>
      </c>
      <c r="R405" s="62">
        <v>127.92436499999999</v>
      </c>
      <c r="S405" s="62">
        <v>127.92436499999999</v>
      </c>
      <c r="T405" s="62">
        <v>127.92436499999999</v>
      </c>
      <c r="U405" s="62">
        <v>127.92436499999999</v>
      </c>
      <c r="V405" s="62">
        <v>127.92436499999999</v>
      </c>
      <c r="W405" s="62">
        <v>127.92436499999999</v>
      </c>
      <c r="X405" s="62">
        <v>127.92436499999999</v>
      </c>
      <c r="Y405" s="62">
        <v>127.92436499999999</v>
      </c>
      <c r="Z405" s="62">
        <v>127.92436499999999</v>
      </c>
    </row>
    <row r="406" spans="1:26" ht="12.75" x14ac:dyDescent="0.15">
      <c r="A406" s="55"/>
      <c r="B406" s="61" t="s">
        <v>201</v>
      </c>
      <c r="C406" s="62">
        <v>705.17</v>
      </c>
      <c r="D406" s="62">
        <v>705.17</v>
      </c>
      <c r="E406" s="62">
        <v>705.17</v>
      </c>
      <c r="F406" s="62">
        <v>705.17</v>
      </c>
      <c r="G406" s="62">
        <v>705.17</v>
      </c>
      <c r="H406" s="62">
        <v>705.17</v>
      </c>
      <c r="I406" s="62">
        <v>705.17</v>
      </c>
      <c r="J406" s="62">
        <v>705.17</v>
      </c>
      <c r="K406" s="62">
        <v>705.17</v>
      </c>
      <c r="L406" s="62">
        <v>705.17</v>
      </c>
      <c r="M406" s="62">
        <v>705.17</v>
      </c>
      <c r="N406" s="62">
        <v>705.17</v>
      </c>
      <c r="O406" s="62">
        <v>705.17</v>
      </c>
      <c r="P406" s="62">
        <v>705.17</v>
      </c>
      <c r="Q406" s="62">
        <v>705.17</v>
      </c>
      <c r="R406" s="62">
        <v>705.17</v>
      </c>
      <c r="S406" s="62">
        <v>705.17</v>
      </c>
      <c r="T406" s="62">
        <v>705.17</v>
      </c>
      <c r="U406" s="62">
        <v>705.17</v>
      </c>
      <c r="V406" s="62">
        <v>705.17</v>
      </c>
      <c r="W406" s="62">
        <v>705.17</v>
      </c>
      <c r="X406" s="62">
        <v>705.17</v>
      </c>
      <c r="Y406" s="62">
        <v>705.17</v>
      </c>
      <c r="Z406" s="62">
        <v>705.17</v>
      </c>
    </row>
    <row r="407" spans="1:26" ht="13.5" thickBot="1" x14ac:dyDescent="0.2">
      <c r="A407" s="55"/>
      <c r="B407" s="61" t="s">
        <v>208</v>
      </c>
      <c r="C407" s="62">
        <v>4.8109999999999999</v>
      </c>
      <c r="D407" s="62">
        <v>4.8109999999999999</v>
      </c>
      <c r="E407" s="62">
        <v>4.8109999999999999</v>
      </c>
      <c r="F407" s="62">
        <v>4.8109999999999999</v>
      </c>
      <c r="G407" s="62">
        <v>4.8109999999999999</v>
      </c>
      <c r="H407" s="62">
        <v>4.8109999999999999</v>
      </c>
      <c r="I407" s="62">
        <v>4.8109999999999999</v>
      </c>
      <c r="J407" s="62">
        <v>4.8109999999999999</v>
      </c>
      <c r="K407" s="62">
        <v>4.8109999999999999</v>
      </c>
      <c r="L407" s="62">
        <v>4.8109999999999999</v>
      </c>
      <c r="M407" s="62">
        <v>4.8109999999999999</v>
      </c>
      <c r="N407" s="62">
        <v>4.8109999999999999</v>
      </c>
      <c r="O407" s="62">
        <v>4.8109999999999999</v>
      </c>
      <c r="P407" s="62">
        <v>4.8109999999999999</v>
      </c>
      <c r="Q407" s="62">
        <v>4.8109999999999999</v>
      </c>
      <c r="R407" s="62">
        <v>4.8109999999999999</v>
      </c>
      <c r="S407" s="62">
        <v>4.8109999999999999</v>
      </c>
      <c r="T407" s="62">
        <v>4.8109999999999999</v>
      </c>
      <c r="U407" s="62">
        <v>4.8109999999999999</v>
      </c>
      <c r="V407" s="62">
        <v>4.8109999999999999</v>
      </c>
      <c r="W407" s="62">
        <v>4.8109999999999999</v>
      </c>
      <c r="X407" s="62">
        <v>4.8109999999999999</v>
      </c>
      <c r="Y407" s="62">
        <v>4.8109999999999999</v>
      </c>
      <c r="Z407" s="62">
        <v>4.8109999999999999</v>
      </c>
    </row>
    <row r="408" spans="1:26" s="153" customFormat="1" ht="24.75" thickBot="1" x14ac:dyDescent="0.3">
      <c r="B408" s="164" t="s">
        <v>210</v>
      </c>
      <c r="C408" s="165">
        <v>1283</v>
      </c>
      <c r="D408" s="165">
        <v>1283</v>
      </c>
      <c r="E408" s="165">
        <v>1283</v>
      </c>
      <c r="F408" s="165">
        <v>1283</v>
      </c>
      <c r="G408" s="165">
        <v>1283</v>
      </c>
      <c r="H408" s="165">
        <v>1283</v>
      </c>
      <c r="I408" s="165">
        <v>1283</v>
      </c>
      <c r="J408" s="165">
        <v>1283</v>
      </c>
      <c r="K408" s="165">
        <v>1283</v>
      </c>
      <c r="L408" s="165">
        <v>1283</v>
      </c>
      <c r="M408" s="165">
        <v>1283</v>
      </c>
      <c r="N408" s="165">
        <v>1283</v>
      </c>
      <c r="O408" s="165">
        <v>1283</v>
      </c>
      <c r="P408" s="165">
        <v>1283</v>
      </c>
      <c r="Q408" s="165">
        <v>1283</v>
      </c>
      <c r="R408" s="165">
        <v>1283</v>
      </c>
      <c r="S408" s="165">
        <v>1283</v>
      </c>
      <c r="T408" s="165">
        <v>1283</v>
      </c>
      <c r="U408" s="165">
        <v>1283</v>
      </c>
      <c r="V408" s="165">
        <v>1283</v>
      </c>
      <c r="W408" s="165">
        <v>1283</v>
      </c>
      <c r="X408" s="165">
        <v>1283</v>
      </c>
      <c r="Y408" s="165">
        <v>1283</v>
      </c>
      <c r="Z408" s="165">
        <v>1283</v>
      </c>
    </row>
    <row r="409" spans="1:26" ht="13.5" thickBot="1" x14ac:dyDescent="0.2">
      <c r="A409" s="55"/>
      <c r="B409" s="59" t="s">
        <v>150</v>
      </c>
      <c r="C409" s="60">
        <f>C410+C411+C412+C413+C414</f>
        <v>4424.5153650000002</v>
      </c>
      <c r="D409" s="60">
        <f t="shared" ref="D409:Z409" si="83">D410+D411+D412+D413+D414</f>
        <v>4394.6253649999999</v>
      </c>
      <c r="E409" s="60">
        <f t="shared" si="83"/>
        <v>4352.7653650000002</v>
      </c>
      <c r="F409" s="60">
        <f t="shared" si="83"/>
        <v>4327.3853650000001</v>
      </c>
      <c r="G409" s="60">
        <f t="shared" si="83"/>
        <v>4351.965365</v>
      </c>
      <c r="H409" s="60">
        <f t="shared" si="83"/>
        <v>4346.9753650000002</v>
      </c>
      <c r="I409" s="60">
        <f t="shared" si="83"/>
        <v>4357.255365</v>
      </c>
      <c r="J409" s="60">
        <f t="shared" si="83"/>
        <v>4388.5453649999999</v>
      </c>
      <c r="K409" s="60">
        <f t="shared" si="83"/>
        <v>4387.5453649999999</v>
      </c>
      <c r="L409" s="60">
        <f t="shared" si="83"/>
        <v>4382.8253650000006</v>
      </c>
      <c r="M409" s="60">
        <f t="shared" si="83"/>
        <v>4341.1753650000001</v>
      </c>
      <c r="N409" s="60">
        <f t="shared" si="83"/>
        <v>4345.1053649999994</v>
      </c>
      <c r="O409" s="60">
        <f t="shared" si="83"/>
        <v>4346.9553649999998</v>
      </c>
      <c r="P409" s="60">
        <f t="shared" si="83"/>
        <v>4340.4953650000007</v>
      </c>
      <c r="Q409" s="60">
        <f t="shared" si="83"/>
        <v>4446.8453650000001</v>
      </c>
      <c r="R409" s="60">
        <f t="shared" si="83"/>
        <v>4515.3053650000002</v>
      </c>
      <c r="S409" s="60">
        <f t="shared" si="83"/>
        <v>4534.6053649999994</v>
      </c>
      <c r="T409" s="60">
        <f t="shared" si="83"/>
        <v>4935.3153650000004</v>
      </c>
      <c r="U409" s="60">
        <f t="shared" si="83"/>
        <v>4576.6453650000003</v>
      </c>
      <c r="V409" s="60">
        <f t="shared" si="83"/>
        <v>4593.9853650000005</v>
      </c>
      <c r="W409" s="60">
        <f t="shared" si="83"/>
        <v>4601.9753650000002</v>
      </c>
      <c r="X409" s="60">
        <f t="shared" si="83"/>
        <v>4603.7253650000002</v>
      </c>
      <c r="Y409" s="60">
        <f t="shared" si="83"/>
        <v>4605.1153649999997</v>
      </c>
      <c r="Z409" s="60">
        <f t="shared" si="83"/>
        <v>4599.9453649999996</v>
      </c>
    </row>
    <row r="410" spans="1:26" ht="38.25" x14ac:dyDescent="0.15">
      <c r="A410" s="55"/>
      <c r="B410" s="61" t="s">
        <v>147</v>
      </c>
      <c r="C410" s="62">
        <v>2303.61</v>
      </c>
      <c r="D410" s="62">
        <v>2273.7199999999998</v>
      </c>
      <c r="E410" s="62">
        <v>2231.86</v>
      </c>
      <c r="F410" s="62">
        <v>2206.48</v>
      </c>
      <c r="G410" s="62">
        <v>2231.06</v>
      </c>
      <c r="H410" s="62">
        <v>2226.0700000000002</v>
      </c>
      <c r="I410" s="62">
        <v>2236.35</v>
      </c>
      <c r="J410" s="62">
        <v>2267.64</v>
      </c>
      <c r="K410" s="62">
        <v>2266.64</v>
      </c>
      <c r="L410" s="62">
        <v>2261.92</v>
      </c>
      <c r="M410" s="62">
        <v>2220.27</v>
      </c>
      <c r="N410" s="62">
        <v>2224.1999999999998</v>
      </c>
      <c r="O410" s="62">
        <v>2226.0500000000002</v>
      </c>
      <c r="P410" s="62">
        <v>2219.59</v>
      </c>
      <c r="Q410" s="62">
        <v>2325.94</v>
      </c>
      <c r="R410" s="62">
        <v>2394.4</v>
      </c>
      <c r="S410" s="62">
        <v>2413.6999999999998</v>
      </c>
      <c r="T410" s="62">
        <v>2814.41</v>
      </c>
      <c r="U410" s="62">
        <v>2455.7399999999998</v>
      </c>
      <c r="V410" s="62">
        <v>2473.08</v>
      </c>
      <c r="W410" s="62">
        <v>2481.0700000000002</v>
      </c>
      <c r="X410" s="62">
        <v>2482.8200000000002</v>
      </c>
      <c r="Y410" s="62">
        <v>2484.21</v>
      </c>
      <c r="Z410" s="62">
        <v>2479.04</v>
      </c>
    </row>
    <row r="411" spans="1:26" ht="12.75" x14ac:dyDescent="0.15">
      <c r="A411" s="55"/>
      <c r="B411" s="61" t="s">
        <v>200</v>
      </c>
      <c r="C411" s="62">
        <v>127.92436499999999</v>
      </c>
      <c r="D411" s="62">
        <v>127.92436499999999</v>
      </c>
      <c r="E411" s="62">
        <v>127.92436499999999</v>
      </c>
      <c r="F411" s="62">
        <v>127.92436499999999</v>
      </c>
      <c r="G411" s="62">
        <v>127.92436499999999</v>
      </c>
      <c r="H411" s="62">
        <v>127.92436499999999</v>
      </c>
      <c r="I411" s="62">
        <v>127.92436499999999</v>
      </c>
      <c r="J411" s="62">
        <v>127.92436499999999</v>
      </c>
      <c r="K411" s="62">
        <v>127.92436499999999</v>
      </c>
      <c r="L411" s="62">
        <v>127.92436499999999</v>
      </c>
      <c r="M411" s="62">
        <v>127.92436499999999</v>
      </c>
      <c r="N411" s="62">
        <v>127.92436499999999</v>
      </c>
      <c r="O411" s="62">
        <v>127.92436499999999</v>
      </c>
      <c r="P411" s="62">
        <v>127.92436499999999</v>
      </c>
      <c r="Q411" s="62">
        <v>127.92436499999999</v>
      </c>
      <c r="R411" s="62">
        <v>127.92436499999999</v>
      </c>
      <c r="S411" s="62">
        <v>127.92436499999999</v>
      </c>
      <c r="T411" s="62">
        <v>127.92436499999999</v>
      </c>
      <c r="U411" s="62">
        <v>127.92436499999999</v>
      </c>
      <c r="V411" s="62">
        <v>127.92436499999999</v>
      </c>
      <c r="W411" s="62">
        <v>127.92436499999999</v>
      </c>
      <c r="X411" s="62">
        <v>127.92436499999999</v>
      </c>
      <c r="Y411" s="62">
        <v>127.92436499999999</v>
      </c>
      <c r="Z411" s="62">
        <v>127.92436499999999</v>
      </c>
    </row>
    <row r="412" spans="1:26" ht="12.75" x14ac:dyDescent="0.15">
      <c r="A412" s="55"/>
      <c r="B412" s="61" t="s">
        <v>201</v>
      </c>
      <c r="C412" s="62">
        <v>705.17</v>
      </c>
      <c r="D412" s="62">
        <v>705.17</v>
      </c>
      <c r="E412" s="62">
        <v>705.17</v>
      </c>
      <c r="F412" s="62">
        <v>705.17</v>
      </c>
      <c r="G412" s="62">
        <v>705.17</v>
      </c>
      <c r="H412" s="62">
        <v>705.17</v>
      </c>
      <c r="I412" s="62">
        <v>705.17</v>
      </c>
      <c r="J412" s="62">
        <v>705.17</v>
      </c>
      <c r="K412" s="62">
        <v>705.17</v>
      </c>
      <c r="L412" s="62">
        <v>705.17</v>
      </c>
      <c r="M412" s="62">
        <v>705.17</v>
      </c>
      <c r="N412" s="62">
        <v>705.17</v>
      </c>
      <c r="O412" s="62">
        <v>705.17</v>
      </c>
      <c r="P412" s="62">
        <v>705.17</v>
      </c>
      <c r="Q412" s="62">
        <v>705.17</v>
      </c>
      <c r="R412" s="62">
        <v>705.17</v>
      </c>
      <c r="S412" s="62">
        <v>705.17</v>
      </c>
      <c r="T412" s="62">
        <v>705.17</v>
      </c>
      <c r="U412" s="62">
        <v>705.17</v>
      </c>
      <c r="V412" s="62">
        <v>705.17</v>
      </c>
      <c r="W412" s="62">
        <v>705.17</v>
      </c>
      <c r="X412" s="62">
        <v>705.17</v>
      </c>
      <c r="Y412" s="62">
        <v>705.17</v>
      </c>
      <c r="Z412" s="62">
        <v>705.17</v>
      </c>
    </row>
    <row r="413" spans="1:26" ht="13.5" thickBot="1" x14ac:dyDescent="0.2">
      <c r="A413" s="55"/>
      <c r="B413" s="61" t="s">
        <v>208</v>
      </c>
      <c r="C413" s="62">
        <v>4.8109999999999999</v>
      </c>
      <c r="D413" s="62">
        <v>4.8109999999999999</v>
      </c>
      <c r="E413" s="62">
        <v>4.8109999999999999</v>
      </c>
      <c r="F413" s="62">
        <v>4.8109999999999999</v>
      </c>
      <c r="G413" s="62">
        <v>4.8109999999999999</v>
      </c>
      <c r="H413" s="62">
        <v>4.8109999999999999</v>
      </c>
      <c r="I413" s="62">
        <v>4.8109999999999999</v>
      </c>
      <c r="J413" s="62">
        <v>4.8109999999999999</v>
      </c>
      <c r="K413" s="62">
        <v>4.8109999999999999</v>
      </c>
      <c r="L413" s="62">
        <v>4.8109999999999999</v>
      </c>
      <c r="M413" s="62">
        <v>4.8109999999999999</v>
      </c>
      <c r="N413" s="62">
        <v>4.8109999999999999</v>
      </c>
      <c r="O413" s="62">
        <v>4.8109999999999999</v>
      </c>
      <c r="P413" s="62">
        <v>4.8109999999999999</v>
      </c>
      <c r="Q413" s="62">
        <v>4.8109999999999999</v>
      </c>
      <c r="R413" s="62">
        <v>4.8109999999999999</v>
      </c>
      <c r="S413" s="62">
        <v>4.8109999999999999</v>
      </c>
      <c r="T413" s="62">
        <v>4.8109999999999999</v>
      </c>
      <c r="U413" s="62">
        <v>4.8109999999999999</v>
      </c>
      <c r="V413" s="62">
        <v>4.8109999999999999</v>
      </c>
      <c r="W413" s="62">
        <v>4.8109999999999999</v>
      </c>
      <c r="X413" s="62">
        <v>4.8109999999999999</v>
      </c>
      <c r="Y413" s="62">
        <v>4.8109999999999999</v>
      </c>
      <c r="Z413" s="62">
        <v>4.8109999999999999</v>
      </c>
    </row>
    <row r="414" spans="1:26" s="153" customFormat="1" ht="24.75" thickBot="1" x14ac:dyDescent="0.3">
      <c r="B414" s="164" t="s">
        <v>210</v>
      </c>
      <c r="C414" s="165">
        <v>1283</v>
      </c>
      <c r="D414" s="165">
        <v>1283</v>
      </c>
      <c r="E414" s="165">
        <v>1283</v>
      </c>
      <c r="F414" s="165">
        <v>1283</v>
      </c>
      <c r="G414" s="165">
        <v>1283</v>
      </c>
      <c r="H414" s="165">
        <v>1283</v>
      </c>
      <c r="I414" s="165">
        <v>1283</v>
      </c>
      <c r="J414" s="165">
        <v>1283</v>
      </c>
      <c r="K414" s="165">
        <v>1283</v>
      </c>
      <c r="L414" s="165">
        <v>1283</v>
      </c>
      <c r="M414" s="165">
        <v>1283</v>
      </c>
      <c r="N414" s="165">
        <v>1283</v>
      </c>
      <c r="O414" s="165">
        <v>1283</v>
      </c>
      <c r="P414" s="165">
        <v>1283</v>
      </c>
      <c r="Q414" s="165">
        <v>1283</v>
      </c>
      <c r="R414" s="165">
        <v>1283</v>
      </c>
      <c r="S414" s="165">
        <v>1283</v>
      </c>
      <c r="T414" s="165">
        <v>1283</v>
      </c>
      <c r="U414" s="165">
        <v>1283</v>
      </c>
      <c r="V414" s="165">
        <v>1283</v>
      </c>
      <c r="W414" s="165">
        <v>1283</v>
      </c>
      <c r="X414" s="165">
        <v>1283</v>
      </c>
      <c r="Y414" s="165">
        <v>1283</v>
      </c>
      <c r="Z414" s="165">
        <v>1283</v>
      </c>
    </row>
    <row r="415" spans="1:26" ht="13.5" thickBot="1" x14ac:dyDescent="0.2">
      <c r="A415" s="55"/>
      <c r="B415" s="59" t="s">
        <v>151</v>
      </c>
      <c r="C415" s="60">
        <f>C416+C417+C418+C419+C420</f>
        <v>4352.0453649999999</v>
      </c>
      <c r="D415" s="60">
        <f t="shared" ref="D415:Z415" si="84">D416+D417+D418+D419+D420</f>
        <v>4346.0953650000001</v>
      </c>
      <c r="E415" s="60">
        <f t="shared" si="84"/>
        <v>4302.1953649999996</v>
      </c>
      <c r="F415" s="60">
        <f t="shared" si="84"/>
        <v>4285.5353649999997</v>
      </c>
      <c r="G415" s="60">
        <f t="shared" si="84"/>
        <v>4295.2653650000002</v>
      </c>
      <c r="H415" s="60">
        <f t="shared" si="84"/>
        <v>4316.1753650000001</v>
      </c>
      <c r="I415" s="60">
        <f t="shared" si="84"/>
        <v>4366.7353650000005</v>
      </c>
      <c r="J415" s="60">
        <f t="shared" si="84"/>
        <v>4370.6653650000007</v>
      </c>
      <c r="K415" s="60">
        <f t="shared" si="84"/>
        <v>4364.965365</v>
      </c>
      <c r="L415" s="60">
        <f t="shared" si="84"/>
        <v>4344.005365</v>
      </c>
      <c r="M415" s="60">
        <f t="shared" si="84"/>
        <v>4319.4453649999996</v>
      </c>
      <c r="N415" s="60">
        <f t="shared" si="84"/>
        <v>4319.4953650000007</v>
      </c>
      <c r="O415" s="60">
        <f t="shared" si="84"/>
        <v>4312.7753649999995</v>
      </c>
      <c r="P415" s="60">
        <f t="shared" si="84"/>
        <v>4312.9053650000005</v>
      </c>
      <c r="Q415" s="60">
        <f t="shared" si="84"/>
        <v>4439.3053650000002</v>
      </c>
      <c r="R415" s="60">
        <f t="shared" si="84"/>
        <v>4475.8553649999994</v>
      </c>
      <c r="S415" s="60">
        <f t="shared" si="84"/>
        <v>4547.7053649999998</v>
      </c>
      <c r="T415" s="60">
        <f t="shared" si="84"/>
        <v>4732.1453650000003</v>
      </c>
      <c r="U415" s="60">
        <f t="shared" si="84"/>
        <v>4354.9153650000007</v>
      </c>
      <c r="V415" s="60">
        <f t="shared" si="84"/>
        <v>4381.0253649999995</v>
      </c>
      <c r="W415" s="60">
        <f t="shared" si="84"/>
        <v>4395.1453650000003</v>
      </c>
      <c r="X415" s="60">
        <f t="shared" si="84"/>
        <v>4398.0953650000001</v>
      </c>
      <c r="Y415" s="60">
        <f t="shared" si="84"/>
        <v>4390.0653650000004</v>
      </c>
      <c r="Z415" s="60">
        <f t="shared" si="84"/>
        <v>4381.3853650000001</v>
      </c>
    </row>
    <row r="416" spans="1:26" ht="38.25" x14ac:dyDescent="0.15">
      <c r="A416" s="55"/>
      <c r="B416" s="61" t="s">
        <v>147</v>
      </c>
      <c r="C416" s="62">
        <v>2231.14</v>
      </c>
      <c r="D416" s="62">
        <v>2225.19</v>
      </c>
      <c r="E416" s="62">
        <v>2181.29</v>
      </c>
      <c r="F416" s="62">
        <v>2164.63</v>
      </c>
      <c r="G416" s="62">
        <v>2174.36</v>
      </c>
      <c r="H416" s="62">
        <v>2195.27</v>
      </c>
      <c r="I416" s="62">
        <v>2245.83</v>
      </c>
      <c r="J416" s="62">
        <v>2249.7600000000002</v>
      </c>
      <c r="K416" s="62">
        <v>2244.06</v>
      </c>
      <c r="L416" s="62">
        <v>2223.1</v>
      </c>
      <c r="M416" s="62">
        <v>2198.54</v>
      </c>
      <c r="N416" s="62">
        <v>2198.59</v>
      </c>
      <c r="O416" s="62">
        <v>2191.87</v>
      </c>
      <c r="P416" s="62">
        <v>2192</v>
      </c>
      <c r="Q416" s="62">
        <v>2318.4</v>
      </c>
      <c r="R416" s="62">
        <v>2354.9499999999998</v>
      </c>
      <c r="S416" s="62">
        <v>2426.8000000000002</v>
      </c>
      <c r="T416" s="62">
        <v>2611.2399999999998</v>
      </c>
      <c r="U416" s="62">
        <v>2234.0100000000002</v>
      </c>
      <c r="V416" s="62">
        <v>2260.12</v>
      </c>
      <c r="W416" s="62">
        <v>2274.2399999999998</v>
      </c>
      <c r="X416" s="62">
        <v>2277.19</v>
      </c>
      <c r="Y416" s="62">
        <v>2269.16</v>
      </c>
      <c r="Z416" s="62">
        <v>2260.48</v>
      </c>
    </row>
    <row r="417" spans="1:26" ht="12.75" x14ac:dyDescent="0.15">
      <c r="A417" s="55"/>
      <c r="B417" s="61" t="s">
        <v>200</v>
      </c>
      <c r="C417" s="62">
        <v>127.92436499999999</v>
      </c>
      <c r="D417" s="62">
        <v>127.92436499999999</v>
      </c>
      <c r="E417" s="62">
        <v>127.92436499999999</v>
      </c>
      <c r="F417" s="62">
        <v>127.92436499999999</v>
      </c>
      <c r="G417" s="62">
        <v>127.92436499999999</v>
      </c>
      <c r="H417" s="62">
        <v>127.92436499999999</v>
      </c>
      <c r="I417" s="62">
        <v>127.92436499999999</v>
      </c>
      <c r="J417" s="62">
        <v>127.92436499999999</v>
      </c>
      <c r="K417" s="62">
        <v>127.92436499999999</v>
      </c>
      <c r="L417" s="62">
        <v>127.92436499999999</v>
      </c>
      <c r="M417" s="62">
        <v>127.92436499999999</v>
      </c>
      <c r="N417" s="62">
        <v>127.92436499999999</v>
      </c>
      <c r="O417" s="62">
        <v>127.92436499999999</v>
      </c>
      <c r="P417" s="62">
        <v>127.92436499999999</v>
      </c>
      <c r="Q417" s="62">
        <v>127.92436499999999</v>
      </c>
      <c r="R417" s="62">
        <v>127.92436499999999</v>
      </c>
      <c r="S417" s="62">
        <v>127.92436499999999</v>
      </c>
      <c r="T417" s="62">
        <v>127.92436499999999</v>
      </c>
      <c r="U417" s="62">
        <v>127.92436499999999</v>
      </c>
      <c r="V417" s="62">
        <v>127.92436499999999</v>
      </c>
      <c r="W417" s="62">
        <v>127.92436499999999</v>
      </c>
      <c r="X417" s="62">
        <v>127.92436499999999</v>
      </c>
      <c r="Y417" s="62">
        <v>127.92436499999999</v>
      </c>
      <c r="Z417" s="62">
        <v>127.92436499999999</v>
      </c>
    </row>
    <row r="418" spans="1:26" ht="12.75" x14ac:dyDescent="0.15">
      <c r="A418" s="55"/>
      <c r="B418" s="61" t="s">
        <v>201</v>
      </c>
      <c r="C418" s="62">
        <v>705.17</v>
      </c>
      <c r="D418" s="62">
        <v>705.17</v>
      </c>
      <c r="E418" s="62">
        <v>705.17</v>
      </c>
      <c r="F418" s="62">
        <v>705.17</v>
      </c>
      <c r="G418" s="62">
        <v>705.17</v>
      </c>
      <c r="H418" s="62">
        <v>705.17</v>
      </c>
      <c r="I418" s="62">
        <v>705.17</v>
      </c>
      <c r="J418" s="62">
        <v>705.17</v>
      </c>
      <c r="K418" s="62">
        <v>705.17</v>
      </c>
      <c r="L418" s="62">
        <v>705.17</v>
      </c>
      <c r="M418" s="62">
        <v>705.17</v>
      </c>
      <c r="N418" s="62">
        <v>705.17</v>
      </c>
      <c r="O418" s="62">
        <v>705.17</v>
      </c>
      <c r="P418" s="62">
        <v>705.17</v>
      </c>
      <c r="Q418" s="62">
        <v>705.17</v>
      </c>
      <c r="R418" s="62">
        <v>705.17</v>
      </c>
      <c r="S418" s="62">
        <v>705.17</v>
      </c>
      <c r="T418" s="62">
        <v>705.17</v>
      </c>
      <c r="U418" s="62">
        <v>705.17</v>
      </c>
      <c r="V418" s="62">
        <v>705.17</v>
      </c>
      <c r="W418" s="62">
        <v>705.17</v>
      </c>
      <c r="X418" s="62">
        <v>705.17</v>
      </c>
      <c r="Y418" s="62">
        <v>705.17</v>
      </c>
      <c r="Z418" s="62">
        <v>705.17</v>
      </c>
    </row>
    <row r="419" spans="1:26" ht="13.5" thickBot="1" x14ac:dyDescent="0.2">
      <c r="A419" s="55"/>
      <c r="B419" s="61" t="s">
        <v>208</v>
      </c>
      <c r="C419" s="62">
        <v>4.8109999999999999</v>
      </c>
      <c r="D419" s="62">
        <v>4.8109999999999999</v>
      </c>
      <c r="E419" s="62">
        <v>4.8109999999999999</v>
      </c>
      <c r="F419" s="62">
        <v>4.8109999999999999</v>
      </c>
      <c r="G419" s="62">
        <v>4.8109999999999999</v>
      </c>
      <c r="H419" s="62">
        <v>4.8109999999999999</v>
      </c>
      <c r="I419" s="62">
        <v>4.8109999999999999</v>
      </c>
      <c r="J419" s="62">
        <v>4.8109999999999999</v>
      </c>
      <c r="K419" s="62">
        <v>4.8109999999999999</v>
      </c>
      <c r="L419" s="62">
        <v>4.8109999999999999</v>
      </c>
      <c r="M419" s="62">
        <v>4.8109999999999999</v>
      </c>
      <c r="N419" s="62">
        <v>4.8109999999999999</v>
      </c>
      <c r="O419" s="62">
        <v>4.8109999999999999</v>
      </c>
      <c r="P419" s="62">
        <v>4.8109999999999999</v>
      </c>
      <c r="Q419" s="62">
        <v>4.8109999999999999</v>
      </c>
      <c r="R419" s="62">
        <v>4.8109999999999999</v>
      </c>
      <c r="S419" s="62">
        <v>4.8109999999999999</v>
      </c>
      <c r="T419" s="62">
        <v>4.8109999999999999</v>
      </c>
      <c r="U419" s="62">
        <v>4.8109999999999999</v>
      </c>
      <c r="V419" s="62">
        <v>4.8109999999999999</v>
      </c>
      <c r="W419" s="62">
        <v>4.8109999999999999</v>
      </c>
      <c r="X419" s="62">
        <v>4.8109999999999999</v>
      </c>
      <c r="Y419" s="62">
        <v>4.8109999999999999</v>
      </c>
      <c r="Z419" s="62">
        <v>4.8109999999999999</v>
      </c>
    </row>
    <row r="420" spans="1:26" s="153" customFormat="1" ht="24.75" thickBot="1" x14ac:dyDescent="0.3">
      <c r="B420" s="164" t="s">
        <v>210</v>
      </c>
      <c r="C420" s="165">
        <v>1283</v>
      </c>
      <c r="D420" s="165">
        <v>1283</v>
      </c>
      <c r="E420" s="165">
        <v>1283</v>
      </c>
      <c r="F420" s="165">
        <v>1283</v>
      </c>
      <c r="G420" s="165">
        <v>1283</v>
      </c>
      <c r="H420" s="165">
        <v>1283</v>
      </c>
      <c r="I420" s="165">
        <v>1283</v>
      </c>
      <c r="J420" s="165">
        <v>1283</v>
      </c>
      <c r="K420" s="165">
        <v>1283</v>
      </c>
      <c r="L420" s="165">
        <v>1283</v>
      </c>
      <c r="M420" s="165">
        <v>1283</v>
      </c>
      <c r="N420" s="165">
        <v>1283</v>
      </c>
      <c r="O420" s="165">
        <v>1283</v>
      </c>
      <c r="P420" s="165">
        <v>1283</v>
      </c>
      <c r="Q420" s="165">
        <v>1283</v>
      </c>
      <c r="R420" s="165">
        <v>1283</v>
      </c>
      <c r="S420" s="165">
        <v>1283</v>
      </c>
      <c r="T420" s="165">
        <v>1283</v>
      </c>
      <c r="U420" s="165">
        <v>1283</v>
      </c>
      <c r="V420" s="165">
        <v>1283</v>
      </c>
      <c r="W420" s="165">
        <v>1283</v>
      </c>
      <c r="X420" s="165">
        <v>1283</v>
      </c>
      <c r="Y420" s="165">
        <v>1283</v>
      </c>
      <c r="Z420" s="165">
        <v>1283</v>
      </c>
    </row>
    <row r="421" spans="1:26" ht="13.5" thickBot="1" x14ac:dyDescent="0.2">
      <c r="A421" s="55"/>
      <c r="B421" s="59" t="s">
        <v>152</v>
      </c>
      <c r="C421" s="60">
        <f>C422+C423+C424+C425+C426</f>
        <v>4320.8853650000001</v>
      </c>
      <c r="D421" s="60">
        <f t="shared" ref="D421:Z421" si="85">D422+D423+D424+D425+D426</f>
        <v>4307.5953650000001</v>
      </c>
      <c r="E421" s="60">
        <f t="shared" si="85"/>
        <v>4242.4353650000003</v>
      </c>
      <c r="F421" s="60">
        <f t="shared" si="85"/>
        <v>4201.1053649999994</v>
      </c>
      <c r="G421" s="60">
        <f t="shared" si="85"/>
        <v>4196.0653650000004</v>
      </c>
      <c r="H421" s="60">
        <f t="shared" si="85"/>
        <v>4196.5553650000002</v>
      </c>
      <c r="I421" s="60">
        <f t="shared" si="85"/>
        <v>4213.6153649999997</v>
      </c>
      <c r="J421" s="60">
        <f t="shared" si="85"/>
        <v>4230.2753649999995</v>
      </c>
      <c r="K421" s="60">
        <f t="shared" si="85"/>
        <v>4230.755365</v>
      </c>
      <c r="L421" s="60">
        <f t="shared" si="85"/>
        <v>4225.6953649999996</v>
      </c>
      <c r="M421" s="60">
        <f t="shared" si="85"/>
        <v>4183.5653650000004</v>
      </c>
      <c r="N421" s="60">
        <f t="shared" si="85"/>
        <v>4158.8953650000003</v>
      </c>
      <c r="O421" s="60">
        <f t="shared" si="85"/>
        <v>4176.3253650000006</v>
      </c>
      <c r="P421" s="60">
        <f t="shared" si="85"/>
        <v>4193.5753650000006</v>
      </c>
      <c r="Q421" s="60">
        <f t="shared" si="85"/>
        <v>4313.215365</v>
      </c>
      <c r="R421" s="60">
        <f t="shared" si="85"/>
        <v>4377.5653650000004</v>
      </c>
      <c r="S421" s="60">
        <f t="shared" si="85"/>
        <v>4407.9953650000007</v>
      </c>
      <c r="T421" s="60">
        <f t="shared" si="85"/>
        <v>4720.8753649999999</v>
      </c>
      <c r="U421" s="60">
        <f t="shared" si="85"/>
        <v>4355.3953650000003</v>
      </c>
      <c r="V421" s="60">
        <f t="shared" si="85"/>
        <v>4386.215365</v>
      </c>
      <c r="W421" s="60">
        <f t="shared" si="85"/>
        <v>4391.6953649999996</v>
      </c>
      <c r="X421" s="60">
        <f t="shared" si="85"/>
        <v>4397.3453650000001</v>
      </c>
      <c r="Y421" s="60">
        <f t="shared" si="85"/>
        <v>4397.005365</v>
      </c>
      <c r="Z421" s="60">
        <f t="shared" si="85"/>
        <v>4390.2853649999997</v>
      </c>
    </row>
    <row r="422" spans="1:26" ht="38.25" x14ac:dyDescent="0.15">
      <c r="A422" s="55"/>
      <c r="B422" s="61" t="s">
        <v>147</v>
      </c>
      <c r="C422" s="62">
        <v>2199.98</v>
      </c>
      <c r="D422" s="62">
        <v>2186.69</v>
      </c>
      <c r="E422" s="62">
        <v>2121.5300000000002</v>
      </c>
      <c r="F422" s="62">
        <v>2080.1999999999998</v>
      </c>
      <c r="G422" s="62">
        <v>2075.16</v>
      </c>
      <c r="H422" s="62">
        <v>2075.65</v>
      </c>
      <c r="I422" s="62">
        <v>2092.71</v>
      </c>
      <c r="J422" s="62">
        <v>2109.37</v>
      </c>
      <c r="K422" s="62">
        <v>2109.85</v>
      </c>
      <c r="L422" s="62">
        <v>2104.79</v>
      </c>
      <c r="M422" s="62">
        <v>2062.66</v>
      </c>
      <c r="N422" s="62">
        <v>2037.99</v>
      </c>
      <c r="O422" s="62">
        <v>2055.42</v>
      </c>
      <c r="P422" s="62">
        <v>2072.67</v>
      </c>
      <c r="Q422" s="62">
        <v>2192.31</v>
      </c>
      <c r="R422" s="62">
        <v>2256.66</v>
      </c>
      <c r="S422" s="62">
        <v>2287.09</v>
      </c>
      <c r="T422" s="62">
        <v>2599.9699999999998</v>
      </c>
      <c r="U422" s="62">
        <v>2234.4899999999998</v>
      </c>
      <c r="V422" s="62">
        <v>2265.31</v>
      </c>
      <c r="W422" s="62">
        <v>2270.79</v>
      </c>
      <c r="X422" s="62">
        <v>2276.44</v>
      </c>
      <c r="Y422" s="62">
        <v>2276.1</v>
      </c>
      <c r="Z422" s="62">
        <v>2269.38</v>
      </c>
    </row>
    <row r="423" spans="1:26" ht="12.75" x14ac:dyDescent="0.15">
      <c r="A423" s="55"/>
      <c r="B423" s="61" t="s">
        <v>200</v>
      </c>
      <c r="C423" s="62">
        <v>127.92436499999999</v>
      </c>
      <c r="D423" s="62">
        <v>127.92436499999999</v>
      </c>
      <c r="E423" s="62">
        <v>127.92436499999999</v>
      </c>
      <c r="F423" s="62">
        <v>127.92436499999999</v>
      </c>
      <c r="G423" s="62">
        <v>127.92436499999999</v>
      </c>
      <c r="H423" s="62">
        <v>127.92436499999999</v>
      </c>
      <c r="I423" s="62">
        <v>127.92436499999999</v>
      </c>
      <c r="J423" s="62">
        <v>127.92436499999999</v>
      </c>
      <c r="K423" s="62">
        <v>127.92436499999999</v>
      </c>
      <c r="L423" s="62">
        <v>127.92436499999999</v>
      </c>
      <c r="M423" s="62">
        <v>127.92436499999999</v>
      </c>
      <c r="N423" s="62">
        <v>127.92436499999999</v>
      </c>
      <c r="O423" s="62">
        <v>127.92436499999999</v>
      </c>
      <c r="P423" s="62">
        <v>127.92436499999999</v>
      </c>
      <c r="Q423" s="62">
        <v>127.92436499999999</v>
      </c>
      <c r="R423" s="62">
        <v>127.92436499999999</v>
      </c>
      <c r="S423" s="62">
        <v>127.92436499999999</v>
      </c>
      <c r="T423" s="62">
        <v>127.92436499999999</v>
      </c>
      <c r="U423" s="62">
        <v>127.92436499999999</v>
      </c>
      <c r="V423" s="62">
        <v>127.92436499999999</v>
      </c>
      <c r="W423" s="62">
        <v>127.92436499999999</v>
      </c>
      <c r="X423" s="62">
        <v>127.92436499999999</v>
      </c>
      <c r="Y423" s="62">
        <v>127.92436499999999</v>
      </c>
      <c r="Z423" s="62">
        <v>127.92436499999999</v>
      </c>
    </row>
    <row r="424" spans="1:26" ht="12.75" x14ac:dyDescent="0.15">
      <c r="A424" s="55"/>
      <c r="B424" s="61" t="s">
        <v>201</v>
      </c>
      <c r="C424" s="62">
        <v>705.17</v>
      </c>
      <c r="D424" s="62">
        <v>705.17</v>
      </c>
      <c r="E424" s="62">
        <v>705.17</v>
      </c>
      <c r="F424" s="62">
        <v>705.17</v>
      </c>
      <c r="G424" s="62">
        <v>705.17</v>
      </c>
      <c r="H424" s="62">
        <v>705.17</v>
      </c>
      <c r="I424" s="62">
        <v>705.17</v>
      </c>
      <c r="J424" s="62">
        <v>705.17</v>
      </c>
      <c r="K424" s="62">
        <v>705.17</v>
      </c>
      <c r="L424" s="62">
        <v>705.17</v>
      </c>
      <c r="M424" s="62">
        <v>705.17</v>
      </c>
      <c r="N424" s="62">
        <v>705.17</v>
      </c>
      <c r="O424" s="62">
        <v>705.17</v>
      </c>
      <c r="P424" s="62">
        <v>705.17</v>
      </c>
      <c r="Q424" s="62">
        <v>705.17</v>
      </c>
      <c r="R424" s="62">
        <v>705.17</v>
      </c>
      <c r="S424" s="62">
        <v>705.17</v>
      </c>
      <c r="T424" s="62">
        <v>705.17</v>
      </c>
      <c r="U424" s="62">
        <v>705.17</v>
      </c>
      <c r="V424" s="62">
        <v>705.17</v>
      </c>
      <c r="W424" s="62">
        <v>705.17</v>
      </c>
      <c r="X424" s="62">
        <v>705.17</v>
      </c>
      <c r="Y424" s="62">
        <v>705.17</v>
      </c>
      <c r="Z424" s="62">
        <v>705.17</v>
      </c>
    </row>
    <row r="425" spans="1:26" ht="13.5" thickBot="1" x14ac:dyDescent="0.2">
      <c r="A425" s="55"/>
      <c r="B425" s="61" t="s">
        <v>208</v>
      </c>
      <c r="C425" s="62">
        <v>4.8109999999999999</v>
      </c>
      <c r="D425" s="62">
        <v>4.8109999999999999</v>
      </c>
      <c r="E425" s="62">
        <v>4.8109999999999999</v>
      </c>
      <c r="F425" s="62">
        <v>4.8109999999999999</v>
      </c>
      <c r="G425" s="62">
        <v>4.8109999999999999</v>
      </c>
      <c r="H425" s="62">
        <v>4.8109999999999999</v>
      </c>
      <c r="I425" s="62">
        <v>4.8109999999999999</v>
      </c>
      <c r="J425" s="62">
        <v>4.8109999999999999</v>
      </c>
      <c r="K425" s="62">
        <v>4.8109999999999999</v>
      </c>
      <c r="L425" s="62">
        <v>4.8109999999999999</v>
      </c>
      <c r="M425" s="62">
        <v>4.8109999999999999</v>
      </c>
      <c r="N425" s="62">
        <v>4.8109999999999999</v>
      </c>
      <c r="O425" s="62">
        <v>4.8109999999999999</v>
      </c>
      <c r="P425" s="62">
        <v>4.8109999999999999</v>
      </c>
      <c r="Q425" s="62">
        <v>4.8109999999999999</v>
      </c>
      <c r="R425" s="62">
        <v>4.8109999999999999</v>
      </c>
      <c r="S425" s="62">
        <v>4.8109999999999999</v>
      </c>
      <c r="T425" s="62">
        <v>4.8109999999999999</v>
      </c>
      <c r="U425" s="62">
        <v>4.8109999999999999</v>
      </c>
      <c r="V425" s="62">
        <v>4.8109999999999999</v>
      </c>
      <c r="W425" s="62">
        <v>4.8109999999999999</v>
      </c>
      <c r="X425" s="62">
        <v>4.8109999999999999</v>
      </c>
      <c r="Y425" s="62">
        <v>4.8109999999999999</v>
      </c>
      <c r="Z425" s="62">
        <v>4.8109999999999999</v>
      </c>
    </row>
    <row r="426" spans="1:26" s="153" customFormat="1" ht="24.75" thickBot="1" x14ac:dyDescent="0.3">
      <c r="B426" s="164" t="s">
        <v>210</v>
      </c>
      <c r="C426" s="165">
        <v>1283</v>
      </c>
      <c r="D426" s="165">
        <v>1283</v>
      </c>
      <c r="E426" s="165">
        <v>1283</v>
      </c>
      <c r="F426" s="165">
        <v>1283</v>
      </c>
      <c r="G426" s="165">
        <v>1283</v>
      </c>
      <c r="H426" s="165">
        <v>1283</v>
      </c>
      <c r="I426" s="165">
        <v>1283</v>
      </c>
      <c r="J426" s="165">
        <v>1283</v>
      </c>
      <c r="K426" s="165">
        <v>1283</v>
      </c>
      <c r="L426" s="165">
        <v>1283</v>
      </c>
      <c r="M426" s="165">
        <v>1283</v>
      </c>
      <c r="N426" s="165">
        <v>1283</v>
      </c>
      <c r="O426" s="165">
        <v>1283</v>
      </c>
      <c r="P426" s="165">
        <v>1283</v>
      </c>
      <c r="Q426" s="165">
        <v>1283</v>
      </c>
      <c r="R426" s="165">
        <v>1283</v>
      </c>
      <c r="S426" s="165">
        <v>1283</v>
      </c>
      <c r="T426" s="165">
        <v>1283</v>
      </c>
      <c r="U426" s="165">
        <v>1283</v>
      </c>
      <c r="V426" s="165">
        <v>1283</v>
      </c>
      <c r="W426" s="165">
        <v>1283</v>
      </c>
      <c r="X426" s="165">
        <v>1283</v>
      </c>
      <c r="Y426" s="165">
        <v>1283</v>
      </c>
      <c r="Z426" s="165">
        <v>1283</v>
      </c>
    </row>
    <row r="427" spans="1:26" ht="13.5" thickBot="1" x14ac:dyDescent="0.2">
      <c r="A427" s="55"/>
      <c r="B427" s="59" t="s">
        <v>153</v>
      </c>
      <c r="C427" s="60">
        <f>C428+C429+C430+C431+C432</f>
        <v>3994.4153650000003</v>
      </c>
      <c r="D427" s="60">
        <f t="shared" ref="D427:Z427" si="86">D428+D429+D430+D431+D432</f>
        <v>3987.5853650000004</v>
      </c>
      <c r="E427" s="60">
        <f t="shared" si="86"/>
        <v>3934.5553650000002</v>
      </c>
      <c r="F427" s="60">
        <f t="shared" si="86"/>
        <v>3928.8453650000001</v>
      </c>
      <c r="G427" s="60">
        <f t="shared" si="86"/>
        <v>3938.735365</v>
      </c>
      <c r="H427" s="60">
        <f t="shared" si="86"/>
        <v>3939.985365</v>
      </c>
      <c r="I427" s="60">
        <f t="shared" si="86"/>
        <v>3957.505365</v>
      </c>
      <c r="J427" s="60">
        <f t="shared" si="86"/>
        <v>3951.0953650000001</v>
      </c>
      <c r="K427" s="60">
        <f t="shared" si="86"/>
        <v>3960.4053650000001</v>
      </c>
      <c r="L427" s="60">
        <f t="shared" si="86"/>
        <v>3952.3053650000002</v>
      </c>
      <c r="M427" s="60">
        <f t="shared" si="86"/>
        <v>3923.1053650000003</v>
      </c>
      <c r="N427" s="60">
        <f t="shared" si="86"/>
        <v>3920.9153650000003</v>
      </c>
      <c r="O427" s="60">
        <f t="shared" si="86"/>
        <v>3928.0553650000002</v>
      </c>
      <c r="P427" s="60">
        <f t="shared" si="86"/>
        <v>3932.5853650000004</v>
      </c>
      <c r="Q427" s="60">
        <f t="shared" si="86"/>
        <v>4003.5353650000002</v>
      </c>
      <c r="R427" s="60">
        <f t="shared" si="86"/>
        <v>4047.6253650000003</v>
      </c>
      <c r="S427" s="60">
        <f t="shared" si="86"/>
        <v>4130.7253650000002</v>
      </c>
      <c r="T427" s="60">
        <f t="shared" si="86"/>
        <v>4510.8353649999999</v>
      </c>
      <c r="U427" s="60">
        <f t="shared" si="86"/>
        <v>4289.9153650000007</v>
      </c>
      <c r="V427" s="60">
        <f t="shared" si="86"/>
        <v>4296.3153650000004</v>
      </c>
      <c r="W427" s="60">
        <f t="shared" si="86"/>
        <v>4301.6253649999999</v>
      </c>
      <c r="X427" s="60">
        <f t="shared" si="86"/>
        <v>4298.505365</v>
      </c>
      <c r="Y427" s="60">
        <f t="shared" si="86"/>
        <v>4291.5753650000006</v>
      </c>
      <c r="Z427" s="60">
        <f t="shared" si="86"/>
        <v>4280.8153650000004</v>
      </c>
    </row>
    <row r="428" spans="1:26" ht="38.25" x14ac:dyDescent="0.15">
      <c r="A428" s="55"/>
      <c r="B428" s="61" t="s">
        <v>147</v>
      </c>
      <c r="C428" s="62">
        <v>1873.51</v>
      </c>
      <c r="D428" s="62">
        <v>1866.68</v>
      </c>
      <c r="E428" s="62">
        <v>1813.65</v>
      </c>
      <c r="F428" s="62">
        <v>1807.94</v>
      </c>
      <c r="G428" s="62">
        <v>1817.83</v>
      </c>
      <c r="H428" s="62">
        <v>1819.08</v>
      </c>
      <c r="I428" s="62">
        <v>1836.6</v>
      </c>
      <c r="J428" s="62">
        <v>1830.19</v>
      </c>
      <c r="K428" s="62">
        <v>1839.5</v>
      </c>
      <c r="L428" s="62">
        <v>1831.4</v>
      </c>
      <c r="M428" s="62">
        <v>1802.2</v>
      </c>
      <c r="N428" s="62">
        <v>1800.01</v>
      </c>
      <c r="O428" s="62">
        <v>1807.15</v>
      </c>
      <c r="P428" s="62">
        <v>1811.68</v>
      </c>
      <c r="Q428" s="62">
        <v>1882.63</v>
      </c>
      <c r="R428" s="62">
        <v>1926.72</v>
      </c>
      <c r="S428" s="62">
        <v>2009.82</v>
      </c>
      <c r="T428" s="62">
        <v>2389.9299999999998</v>
      </c>
      <c r="U428" s="62">
        <v>2169.0100000000002</v>
      </c>
      <c r="V428" s="62">
        <v>2175.41</v>
      </c>
      <c r="W428" s="62">
        <v>2180.7199999999998</v>
      </c>
      <c r="X428" s="62">
        <v>2177.6</v>
      </c>
      <c r="Y428" s="62">
        <v>2170.67</v>
      </c>
      <c r="Z428" s="62">
        <v>2159.91</v>
      </c>
    </row>
    <row r="429" spans="1:26" ht="12.75" x14ac:dyDescent="0.15">
      <c r="A429" s="55"/>
      <c r="B429" s="61" t="s">
        <v>200</v>
      </c>
      <c r="C429" s="62">
        <v>127.92436499999999</v>
      </c>
      <c r="D429" s="62">
        <v>127.92436499999999</v>
      </c>
      <c r="E429" s="62">
        <v>127.92436499999999</v>
      </c>
      <c r="F429" s="62">
        <v>127.92436499999999</v>
      </c>
      <c r="G429" s="62">
        <v>127.92436499999999</v>
      </c>
      <c r="H429" s="62">
        <v>127.92436499999999</v>
      </c>
      <c r="I429" s="62">
        <v>127.92436499999999</v>
      </c>
      <c r="J429" s="62">
        <v>127.92436499999999</v>
      </c>
      <c r="K429" s="62">
        <v>127.92436499999999</v>
      </c>
      <c r="L429" s="62">
        <v>127.92436499999999</v>
      </c>
      <c r="M429" s="62">
        <v>127.92436499999999</v>
      </c>
      <c r="N429" s="62">
        <v>127.92436499999999</v>
      </c>
      <c r="O429" s="62">
        <v>127.92436499999999</v>
      </c>
      <c r="P429" s="62">
        <v>127.92436499999999</v>
      </c>
      <c r="Q429" s="62">
        <v>127.92436499999999</v>
      </c>
      <c r="R429" s="62">
        <v>127.92436499999999</v>
      </c>
      <c r="S429" s="62">
        <v>127.92436499999999</v>
      </c>
      <c r="T429" s="62">
        <v>127.92436499999999</v>
      </c>
      <c r="U429" s="62">
        <v>127.92436499999999</v>
      </c>
      <c r="V429" s="62">
        <v>127.92436499999999</v>
      </c>
      <c r="W429" s="62">
        <v>127.92436499999999</v>
      </c>
      <c r="X429" s="62">
        <v>127.92436499999999</v>
      </c>
      <c r="Y429" s="62">
        <v>127.92436499999999</v>
      </c>
      <c r="Z429" s="62">
        <v>127.92436499999999</v>
      </c>
    </row>
    <row r="430" spans="1:26" ht="12.75" x14ac:dyDescent="0.15">
      <c r="A430" s="55"/>
      <c r="B430" s="61" t="s">
        <v>201</v>
      </c>
      <c r="C430" s="62">
        <v>705.17</v>
      </c>
      <c r="D430" s="62">
        <v>705.17</v>
      </c>
      <c r="E430" s="62">
        <v>705.17</v>
      </c>
      <c r="F430" s="62">
        <v>705.17</v>
      </c>
      <c r="G430" s="62">
        <v>705.17</v>
      </c>
      <c r="H430" s="62">
        <v>705.17</v>
      </c>
      <c r="I430" s="62">
        <v>705.17</v>
      </c>
      <c r="J430" s="62">
        <v>705.17</v>
      </c>
      <c r="K430" s="62">
        <v>705.17</v>
      </c>
      <c r="L430" s="62">
        <v>705.17</v>
      </c>
      <c r="M430" s="62">
        <v>705.17</v>
      </c>
      <c r="N430" s="62">
        <v>705.17</v>
      </c>
      <c r="O430" s="62">
        <v>705.17</v>
      </c>
      <c r="P430" s="62">
        <v>705.17</v>
      </c>
      <c r="Q430" s="62">
        <v>705.17</v>
      </c>
      <c r="R430" s="62">
        <v>705.17</v>
      </c>
      <c r="S430" s="62">
        <v>705.17</v>
      </c>
      <c r="T430" s="62">
        <v>705.17</v>
      </c>
      <c r="U430" s="62">
        <v>705.17</v>
      </c>
      <c r="V430" s="62">
        <v>705.17</v>
      </c>
      <c r="W430" s="62">
        <v>705.17</v>
      </c>
      <c r="X430" s="62">
        <v>705.17</v>
      </c>
      <c r="Y430" s="62">
        <v>705.17</v>
      </c>
      <c r="Z430" s="62">
        <v>705.17</v>
      </c>
    </row>
    <row r="431" spans="1:26" ht="13.5" thickBot="1" x14ac:dyDescent="0.2">
      <c r="A431" s="55"/>
      <c r="B431" s="61" t="s">
        <v>208</v>
      </c>
      <c r="C431" s="62">
        <v>4.8109999999999999</v>
      </c>
      <c r="D431" s="62">
        <v>4.8109999999999999</v>
      </c>
      <c r="E431" s="62">
        <v>4.8109999999999999</v>
      </c>
      <c r="F431" s="62">
        <v>4.8109999999999999</v>
      </c>
      <c r="G431" s="62">
        <v>4.8109999999999999</v>
      </c>
      <c r="H431" s="62">
        <v>4.8109999999999999</v>
      </c>
      <c r="I431" s="62">
        <v>4.8109999999999999</v>
      </c>
      <c r="J431" s="62">
        <v>4.8109999999999999</v>
      </c>
      <c r="K431" s="62">
        <v>4.8109999999999999</v>
      </c>
      <c r="L431" s="62">
        <v>4.8109999999999999</v>
      </c>
      <c r="M431" s="62">
        <v>4.8109999999999999</v>
      </c>
      <c r="N431" s="62">
        <v>4.8109999999999999</v>
      </c>
      <c r="O431" s="62">
        <v>4.8109999999999999</v>
      </c>
      <c r="P431" s="62">
        <v>4.8109999999999999</v>
      </c>
      <c r="Q431" s="62">
        <v>4.8109999999999999</v>
      </c>
      <c r="R431" s="62">
        <v>4.8109999999999999</v>
      </c>
      <c r="S431" s="62">
        <v>4.8109999999999999</v>
      </c>
      <c r="T431" s="62">
        <v>4.8109999999999999</v>
      </c>
      <c r="U431" s="62">
        <v>4.8109999999999999</v>
      </c>
      <c r="V431" s="62">
        <v>4.8109999999999999</v>
      </c>
      <c r="W431" s="62">
        <v>4.8109999999999999</v>
      </c>
      <c r="X431" s="62">
        <v>4.8109999999999999</v>
      </c>
      <c r="Y431" s="62">
        <v>4.8109999999999999</v>
      </c>
      <c r="Z431" s="62">
        <v>4.8109999999999999</v>
      </c>
    </row>
    <row r="432" spans="1:26" s="153" customFormat="1" ht="24.75" thickBot="1" x14ac:dyDescent="0.3">
      <c r="B432" s="164" t="s">
        <v>210</v>
      </c>
      <c r="C432" s="165">
        <v>1283</v>
      </c>
      <c r="D432" s="165">
        <v>1283</v>
      </c>
      <c r="E432" s="165">
        <v>1283</v>
      </c>
      <c r="F432" s="165">
        <v>1283</v>
      </c>
      <c r="G432" s="165">
        <v>1283</v>
      </c>
      <c r="H432" s="165">
        <v>1283</v>
      </c>
      <c r="I432" s="165">
        <v>1283</v>
      </c>
      <c r="J432" s="165">
        <v>1283</v>
      </c>
      <c r="K432" s="165">
        <v>1283</v>
      </c>
      <c r="L432" s="165">
        <v>1283</v>
      </c>
      <c r="M432" s="165">
        <v>1283</v>
      </c>
      <c r="N432" s="165">
        <v>1283</v>
      </c>
      <c r="O432" s="165">
        <v>1283</v>
      </c>
      <c r="P432" s="165">
        <v>1283</v>
      </c>
      <c r="Q432" s="165">
        <v>1283</v>
      </c>
      <c r="R432" s="165">
        <v>1283</v>
      </c>
      <c r="S432" s="165">
        <v>1283</v>
      </c>
      <c r="T432" s="165">
        <v>1283</v>
      </c>
      <c r="U432" s="165">
        <v>1283</v>
      </c>
      <c r="V432" s="165">
        <v>1283</v>
      </c>
      <c r="W432" s="165">
        <v>1283</v>
      </c>
      <c r="X432" s="165">
        <v>1283</v>
      </c>
      <c r="Y432" s="165">
        <v>1283</v>
      </c>
      <c r="Z432" s="165">
        <v>1283</v>
      </c>
    </row>
    <row r="433" spans="1:26" ht="13.5" thickBot="1" x14ac:dyDescent="0.2">
      <c r="A433" s="55"/>
      <c r="B433" s="59" t="s">
        <v>154</v>
      </c>
      <c r="C433" s="60">
        <f>C434+C435+C436+C437+C438</f>
        <v>4219.4953650000007</v>
      </c>
      <c r="D433" s="60">
        <f t="shared" ref="D433:Z433" si="87">D434+D435+D436+D437+D438</f>
        <v>4223.7653650000002</v>
      </c>
      <c r="E433" s="60">
        <f t="shared" si="87"/>
        <v>4172.8153650000004</v>
      </c>
      <c r="F433" s="60">
        <f t="shared" si="87"/>
        <v>4159.1953649999996</v>
      </c>
      <c r="G433" s="60">
        <f t="shared" si="87"/>
        <v>4178.7853649999997</v>
      </c>
      <c r="H433" s="60">
        <f t="shared" si="87"/>
        <v>4176.3153650000004</v>
      </c>
      <c r="I433" s="60">
        <f t="shared" si="87"/>
        <v>4170.5553650000002</v>
      </c>
      <c r="J433" s="60">
        <f t="shared" si="87"/>
        <v>4189.6753650000001</v>
      </c>
      <c r="K433" s="60">
        <f t="shared" si="87"/>
        <v>4176.4253650000001</v>
      </c>
      <c r="L433" s="60">
        <f t="shared" si="87"/>
        <v>4171.1953649999996</v>
      </c>
      <c r="M433" s="60">
        <f t="shared" si="87"/>
        <v>4148.255365</v>
      </c>
      <c r="N433" s="60">
        <f t="shared" si="87"/>
        <v>4151.0853650000008</v>
      </c>
      <c r="O433" s="60">
        <f t="shared" si="87"/>
        <v>4154.0453649999999</v>
      </c>
      <c r="P433" s="60">
        <f t="shared" si="87"/>
        <v>4161.6153649999997</v>
      </c>
      <c r="Q433" s="60">
        <f t="shared" si="87"/>
        <v>4208.3053650000002</v>
      </c>
      <c r="R433" s="60">
        <f t="shared" si="87"/>
        <v>4273.0953650000001</v>
      </c>
      <c r="S433" s="60">
        <f t="shared" si="87"/>
        <v>4323.4253650000001</v>
      </c>
      <c r="T433" s="60">
        <f t="shared" si="87"/>
        <v>4622.2453650000007</v>
      </c>
      <c r="U433" s="60">
        <f t="shared" si="87"/>
        <v>4307.5153650000002</v>
      </c>
      <c r="V433" s="60">
        <f t="shared" si="87"/>
        <v>4305.9353650000003</v>
      </c>
      <c r="W433" s="60">
        <f t="shared" si="87"/>
        <v>4315.8653649999997</v>
      </c>
      <c r="X433" s="60">
        <f t="shared" si="87"/>
        <v>4304.755365</v>
      </c>
      <c r="Y433" s="60">
        <f t="shared" si="87"/>
        <v>4297.1853650000003</v>
      </c>
      <c r="Z433" s="60">
        <f t="shared" si="87"/>
        <v>4299.505365</v>
      </c>
    </row>
    <row r="434" spans="1:26" ht="38.25" x14ac:dyDescent="0.15">
      <c r="A434" s="55"/>
      <c r="B434" s="61" t="s">
        <v>147</v>
      </c>
      <c r="C434" s="62">
        <v>2098.59</v>
      </c>
      <c r="D434" s="62">
        <v>2102.86</v>
      </c>
      <c r="E434" s="62">
        <v>2051.91</v>
      </c>
      <c r="F434" s="62">
        <v>2038.29</v>
      </c>
      <c r="G434" s="62">
        <v>2057.88</v>
      </c>
      <c r="H434" s="62">
        <v>2055.41</v>
      </c>
      <c r="I434" s="62">
        <v>2049.65</v>
      </c>
      <c r="J434" s="62">
        <v>2068.77</v>
      </c>
      <c r="K434" s="62">
        <v>2055.52</v>
      </c>
      <c r="L434" s="62">
        <v>2050.29</v>
      </c>
      <c r="M434" s="62">
        <v>2027.35</v>
      </c>
      <c r="N434" s="62">
        <v>2030.18</v>
      </c>
      <c r="O434" s="62">
        <v>2033.14</v>
      </c>
      <c r="P434" s="62">
        <v>2040.71</v>
      </c>
      <c r="Q434" s="62">
        <v>2087.4</v>
      </c>
      <c r="R434" s="62">
        <v>2152.19</v>
      </c>
      <c r="S434" s="62">
        <v>2202.52</v>
      </c>
      <c r="T434" s="62">
        <v>2501.34</v>
      </c>
      <c r="U434" s="62">
        <v>2186.61</v>
      </c>
      <c r="V434" s="62">
        <v>2185.0300000000002</v>
      </c>
      <c r="W434" s="62">
        <v>2194.96</v>
      </c>
      <c r="X434" s="62">
        <v>2183.85</v>
      </c>
      <c r="Y434" s="62">
        <v>2176.2800000000002</v>
      </c>
      <c r="Z434" s="62">
        <v>2178.6</v>
      </c>
    </row>
    <row r="435" spans="1:26" ht="12.75" x14ac:dyDescent="0.15">
      <c r="A435" s="55"/>
      <c r="B435" s="61" t="s">
        <v>200</v>
      </c>
      <c r="C435" s="62">
        <v>127.92436499999999</v>
      </c>
      <c r="D435" s="62">
        <v>127.92436499999999</v>
      </c>
      <c r="E435" s="62">
        <v>127.92436499999999</v>
      </c>
      <c r="F435" s="62">
        <v>127.92436499999999</v>
      </c>
      <c r="G435" s="62">
        <v>127.92436499999999</v>
      </c>
      <c r="H435" s="62">
        <v>127.92436499999999</v>
      </c>
      <c r="I435" s="62">
        <v>127.92436499999999</v>
      </c>
      <c r="J435" s="62">
        <v>127.92436499999999</v>
      </c>
      <c r="K435" s="62">
        <v>127.92436499999999</v>
      </c>
      <c r="L435" s="62">
        <v>127.92436499999999</v>
      </c>
      <c r="M435" s="62">
        <v>127.92436499999999</v>
      </c>
      <c r="N435" s="62">
        <v>127.92436499999999</v>
      </c>
      <c r="O435" s="62">
        <v>127.92436499999999</v>
      </c>
      <c r="P435" s="62">
        <v>127.92436499999999</v>
      </c>
      <c r="Q435" s="62">
        <v>127.92436499999999</v>
      </c>
      <c r="R435" s="62">
        <v>127.92436499999999</v>
      </c>
      <c r="S435" s="62">
        <v>127.92436499999999</v>
      </c>
      <c r="T435" s="62">
        <v>127.92436499999999</v>
      </c>
      <c r="U435" s="62">
        <v>127.92436499999999</v>
      </c>
      <c r="V435" s="62">
        <v>127.92436499999999</v>
      </c>
      <c r="W435" s="62">
        <v>127.92436499999999</v>
      </c>
      <c r="X435" s="62">
        <v>127.92436499999999</v>
      </c>
      <c r="Y435" s="62">
        <v>127.92436499999999</v>
      </c>
      <c r="Z435" s="62">
        <v>127.92436499999999</v>
      </c>
    </row>
    <row r="436" spans="1:26" ht="12.75" x14ac:dyDescent="0.15">
      <c r="A436" s="55"/>
      <c r="B436" s="61" t="s">
        <v>201</v>
      </c>
      <c r="C436" s="62">
        <v>705.17</v>
      </c>
      <c r="D436" s="62">
        <v>705.17</v>
      </c>
      <c r="E436" s="62">
        <v>705.17</v>
      </c>
      <c r="F436" s="62">
        <v>705.17</v>
      </c>
      <c r="G436" s="62">
        <v>705.17</v>
      </c>
      <c r="H436" s="62">
        <v>705.17</v>
      </c>
      <c r="I436" s="62">
        <v>705.17</v>
      </c>
      <c r="J436" s="62">
        <v>705.17</v>
      </c>
      <c r="K436" s="62">
        <v>705.17</v>
      </c>
      <c r="L436" s="62">
        <v>705.17</v>
      </c>
      <c r="M436" s="62">
        <v>705.17</v>
      </c>
      <c r="N436" s="62">
        <v>705.17</v>
      </c>
      <c r="O436" s="62">
        <v>705.17</v>
      </c>
      <c r="P436" s="62">
        <v>705.17</v>
      </c>
      <c r="Q436" s="62">
        <v>705.17</v>
      </c>
      <c r="R436" s="62">
        <v>705.17</v>
      </c>
      <c r="S436" s="62">
        <v>705.17</v>
      </c>
      <c r="T436" s="62">
        <v>705.17</v>
      </c>
      <c r="U436" s="62">
        <v>705.17</v>
      </c>
      <c r="V436" s="62">
        <v>705.17</v>
      </c>
      <c r="W436" s="62">
        <v>705.17</v>
      </c>
      <c r="X436" s="62">
        <v>705.17</v>
      </c>
      <c r="Y436" s="62">
        <v>705.17</v>
      </c>
      <c r="Z436" s="62">
        <v>705.17</v>
      </c>
    </row>
    <row r="437" spans="1:26" ht="13.5" thickBot="1" x14ac:dyDescent="0.2">
      <c r="A437" s="55"/>
      <c r="B437" s="61" t="s">
        <v>208</v>
      </c>
      <c r="C437" s="62">
        <v>4.8109999999999999</v>
      </c>
      <c r="D437" s="62">
        <v>4.8109999999999999</v>
      </c>
      <c r="E437" s="62">
        <v>4.8109999999999999</v>
      </c>
      <c r="F437" s="62">
        <v>4.8109999999999999</v>
      </c>
      <c r="G437" s="62">
        <v>4.8109999999999999</v>
      </c>
      <c r="H437" s="62">
        <v>4.8109999999999999</v>
      </c>
      <c r="I437" s="62">
        <v>4.8109999999999999</v>
      </c>
      <c r="J437" s="62">
        <v>4.8109999999999999</v>
      </c>
      <c r="K437" s="62">
        <v>4.8109999999999999</v>
      </c>
      <c r="L437" s="62">
        <v>4.8109999999999999</v>
      </c>
      <c r="M437" s="62">
        <v>4.8109999999999999</v>
      </c>
      <c r="N437" s="62">
        <v>4.8109999999999999</v>
      </c>
      <c r="O437" s="62">
        <v>4.8109999999999999</v>
      </c>
      <c r="P437" s="62">
        <v>4.8109999999999999</v>
      </c>
      <c r="Q437" s="62">
        <v>4.8109999999999999</v>
      </c>
      <c r="R437" s="62">
        <v>4.8109999999999999</v>
      </c>
      <c r="S437" s="62">
        <v>4.8109999999999999</v>
      </c>
      <c r="T437" s="62">
        <v>4.8109999999999999</v>
      </c>
      <c r="U437" s="62">
        <v>4.8109999999999999</v>
      </c>
      <c r="V437" s="62">
        <v>4.8109999999999999</v>
      </c>
      <c r="W437" s="62">
        <v>4.8109999999999999</v>
      </c>
      <c r="X437" s="62">
        <v>4.8109999999999999</v>
      </c>
      <c r="Y437" s="62">
        <v>4.8109999999999999</v>
      </c>
      <c r="Z437" s="62">
        <v>4.8109999999999999</v>
      </c>
    </row>
    <row r="438" spans="1:26" s="153" customFormat="1" ht="24.75" thickBot="1" x14ac:dyDescent="0.3">
      <c r="B438" s="164" t="s">
        <v>210</v>
      </c>
      <c r="C438" s="165">
        <v>1283</v>
      </c>
      <c r="D438" s="165">
        <v>1283</v>
      </c>
      <c r="E438" s="165">
        <v>1283</v>
      </c>
      <c r="F438" s="165">
        <v>1283</v>
      </c>
      <c r="G438" s="165">
        <v>1283</v>
      </c>
      <c r="H438" s="165">
        <v>1283</v>
      </c>
      <c r="I438" s="165">
        <v>1283</v>
      </c>
      <c r="J438" s="165">
        <v>1283</v>
      </c>
      <c r="K438" s="165">
        <v>1283</v>
      </c>
      <c r="L438" s="165">
        <v>1283</v>
      </c>
      <c r="M438" s="165">
        <v>1283</v>
      </c>
      <c r="N438" s="165">
        <v>1283</v>
      </c>
      <c r="O438" s="165">
        <v>1283</v>
      </c>
      <c r="P438" s="165">
        <v>1283</v>
      </c>
      <c r="Q438" s="165">
        <v>1283</v>
      </c>
      <c r="R438" s="165">
        <v>1283</v>
      </c>
      <c r="S438" s="165">
        <v>1283</v>
      </c>
      <c r="T438" s="165">
        <v>1283</v>
      </c>
      <c r="U438" s="165">
        <v>1283</v>
      </c>
      <c r="V438" s="165">
        <v>1283</v>
      </c>
      <c r="W438" s="165">
        <v>1283</v>
      </c>
      <c r="X438" s="165">
        <v>1283</v>
      </c>
      <c r="Y438" s="165">
        <v>1283</v>
      </c>
      <c r="Z438" s="165">
        <v>1283</v>
      </c>
    </row>
    <row r="439" spans="1:26" ht="13.5" thickBot="1" x14ac:dyDescent="0.2">
      <c r="A439" s="55"/>
      <c r="B439" s="59" t="s">
        <v>155</v>
      </c>
      <c r="C439" s="60">
        <f>C440+C441+C442+C443+C444</f>
        <v>4402.3453650000001</v>
      </c>
      <c r="D439" s="60">
        <f t="shared" ref="D439:Z439" si="88">D440+D441+D442+D443+D444</f>
        <v>4374.8453650000001</v>
      </c>
      <c r="E439" s="60">
        <f t="shared" si="88"/>
        <v>4353.1653650000007</v>
      </c>
      <c r="F439" s="60">
        <f t="shared" si="88"/>
        <v>4335.2853649999997</v>
      </c>
      <c r="G439" s="60">
        <f t="shared" si="88"/>
        <v>4363.0853649999999</v>
      </c>
      <c r="H439" s="60">
        <f t="shared" si="88"/>
        <v>4382.6053649999994</v>
      </c>
      <c r="I439" s="60">
        <f t="shared" si="88"/>
        <v>4357.1753650000001</v>
      </c>
      <c r="J439" s="60">
        <f t="shared" si="88"/>
        <v>4369.9253650000001</v>
      </c>
      <c r="K439" s="60">
        <f t="shared" si="88"/>
        <v>4403.4453649999996</v>
      </c>
      <c r="L439" s="60">
        <f t="shared" si="88"/>
        <v>4401.6153649999997</v>
      </c>
      <c r="M439" s="60">
        <f t="shared" si="88"/>
        <v>4386.715365</v>
      </c>
      <c r="N439" s="60">
        <f t="shared" si="88"/>
        <v>4397.2653650000002</v>
      </c>
      <c r="O439" s="60">
        <f t="shared" si="88"/>
        <v>4413.2753649999995</v>
      </c>
      <c r="P439" s="60">
        <f t="shared" si="88"/>
        <v>4426.3053650000002</v>
      </c>
      <c r="Q439" s="60">
        <f t="shared" si="88"/>
        <v>4472.755365</v>
      </c>
      <c r="R439" s="60">
        <f t="shared" si="88"/>
        <v>4482.8053650000002</v>
      </c>
      <c r="S439" s="60">
        <f t="shared" si="88"/>
        <v>4520.1453650000003</v>
      </c>
      <c r="T439" s="60">
        <f t="shared" si="88"/>
        <v>4844.4853650000005</v>
      </c>
      <c r="U439" s="60">
        <f t="shared" si="88"/>
        <v>4510.6453650000003</v>
      </c>
      <c r="V439" s="60">
        <f t="shared" si="88"/>
        <v>4530.7653650000002</v>
      </c>
      <c r="W439" s="60">
        <f t="shared" si="88"/>
        <v>4540.215365</v>
      </c>
      <c r="X439" s="60">
        <f t="shared" si="88"/>
        <v>4538.7453650000007</v>
      </c>
      <c r="Y439" s="60">
        <f t="shared" si="88"/>
        <v>4512.8753649999999</v>
      </c>
      <c r="Z439" s="60">
        <f t="shared" si="88"/>
        <v>4473.8853650000001</v>
      </c>
    </row>
    <row r="440" spans="1:26" ht="38.25" x14ac:dyDescent="0.15">
      <c r="A440" s="55"/>
      <c r="B440" s="61" t="s">
        <v>147</v>
      </c>
      <c r="C440" s="62">
        <v>2281.44</v>
      </c>
      <c r="D440" s="62">
        <v>2253.94</v>
      </c>
      <c r="E440" s="62">
        <v>2232.2600000000002</v>
      </c>
      <c r="F440" s="62">
        <v>2214.38</v>
      </c>
      <c r="G440" s="62">
        <v>2242.1799999999998</v>
      </c>
      <c r="H440" s="62">
        <v>2261.6999999999998</v>
      </c>
      <c r="I440" s="62">
        <v>2236.27</v>
      </c>
      <c r="J440" s="62">
        <v>2249.02</v>
      </c>
      <c r="K440" s="62">
        <v>2282.54</v>
      </c>
      <c r="L440" s="62">
        <v>2280.71</v>
      </c>
      <c r="M440" s="62">
        <v>2265.81</v>
      </c>
      <c r="N440" s="62">
        <v>2276.36</v>
      </c>
      <c r="O440" s="62">
        <v>2292.37</v>
      </c>
      <c r="P440" s="62">
        <v>2305.4</v>
      </c>
      <c r="Q440" s="62">
        <v>2351.85</v>
      </c>
      <c r="R440" s="62">
        <v>2361.9</v>
      </c>
      <c r="S440" s="62">
        <v>2399.2399999999998</v>
      </c>
      <c r="T440" s="62">
        <v>2723.58</v>
      </c>
      <c r="U440" s="62">
        <v>2389.7399999999998</v>
      </c>
      <c r="V440" s="62">
        <v>2409.86</v>
      </c>
      <c r="W440" s="62">
        <v>2419.31</v>
      </c>
      <c r="X440" s="62">
        <v>2417.84</v>
      </c>
      <c r="Y440" s="62">
        <v>2391.9699999999998</v>
      </c>
      <c r="Z440" s="62">
        <v>2352.98</v>
      </c>
    </row>
    <row r="441" spans="1:26" ht="12.75" x14ac:dyDescent="0.15">
      <c r="A441" s="55"/>
      <c r="B441" s="61" t="s">
        <v>200</v>
      </c>
      <c r="C441" s="62">
        <v>127.92436499999999</v>
      </c>
      <c r="D441" s="62">
        <v>127.92436499999999</v>
      </c>
      <c r="E441" s="62">
        <v>127.92436499999999</v>
      </c>
      <c r="F441" s="62">
        <v>127.92436499999999</v>
      </c>
      <c r="G441" s="62">
        <v>127.92436499999999</v>
      </c>
      <c r="H441" s="62">
        <v>127.92436499999999</v>
      </c>
      <c r="I441" s="62">
        <v>127.92436499999999</v>
      </c>
      <c r="J441" s="62">
        <v>127.92436499999999</v>
      </c>
      <c r="K441" s="62">
        <v>127.92436499999999</v>
      </c>
      <c r="L441" s="62">
        <v>127.92436499999999</v>
      </c>
      <c r="M441" s="62">
        <v>127.92436499999999</v>
      </c>
      <c r="N441" s="62">
        <v>127.92436499999999</v>
      </c>
      <c r="O441" s="62">
        <v>127.92436499999999</v>
      </c>
      <c r="P441" s="62">
        <v>127.92436499999999</v>
      </c>
      <c r="Q441" s="62">
        <v>127.92436499999999</v>
      </c>
      <c r="R441" s="62">
        <v>127.92436499999999</v>
      </c>
      <c r="S441" s="62">
        <v>127.92436499999999</v>
      </c>
      <c r="T441" s="62">
        <v>127.92436499999999</v>
      </c>
      <c r="U441" s="62">
        <v>127.92436499999999</v>
      </c>
      <c r="V441" s="62">
        <v>127.92436499999999</v>
      </c>
      <c r="W441" s="62">
        <v>127.92436499999999</v>
      </c>
      <c r="X441" s="62">
        <v>127.92436499999999</v>
      </c>
      <c r="Y441" s="62">
        <v>127.92436499999999</v>
      </c>
      <c r="Z441" s="62">
        <v>127.92436499999999</v>
      </c>
    </row>
    <row r="442" spans="1:26" ht="12.75" x14ac:dyDescent="0.15">
      <c r="A442" s="55"/>
      <c r="B442" s="61" t="s">
        <v>201</v>
      </c>
      <c r="C442" s="62">
        <v>705.17</v>
      </c>
      <c r="D442" s="62">
        <v>705.17</v>
      </c>
      <c r="E442" s="62">
        <v>705.17</v>
      </c>
      <c r="F442" s="62">
        <v>705.17</v>
      </c>
      <c r="G442" s="62">
        <v>705.17</v>
      </c>
      <c r="H442" s="62">
        <v>705.17</v>
      </c>
      <c r="I442" s="62">
        <v>705.17</v>
      </c>
      <c r="J442" s="62">
        <v>705.17</v>
      </c>
      <c r="K442" s="62">
        <v>705.17</v>
      </c>
      <c r="L442" s="62">
        <v>705.17</v>
      </c>
      <c r="M442" s="62">
        <v>705.17</v>
      </c>
      <c r="N442" s="62">
        <v>705.17</v>
      </c>
      <c r="O442" s="62">
        <v>705.17</v>
      </c>
      <c r="P442" s="62">
        <v>705.17</v>
      </c>
      <c r="Q442" s="62">
        <v>705.17</v>
      </c>
      <c r="R442" s="62">
        <v>705.17</v>
      </c>
      <c r="S442" s="62">
        <v>705.17</v>
      </c>
      <c r="T442" s="62">
        <v>705.17</v>
      </c>
      <c r="U442" s="62">
        <v>705.17</v>
      </c>
      <c r="V442" s="62">
        <v>705.17</v>
      </c>
      <c r="W442" s="62">
        <v>705.17</v>
      </c>
      <c r="X442" s="62">
        <v>705.17</v>
      </c>
      <c r="Y442" s="62">
        <v>705.17</v>
      </c>
      <c r="Z442" s="62">
        <v>705.17</v>
      </c>
    </row>
    <row r="443" spans="1:26" ht="13.5" thickBot="1" x14ac:dyDescent="0.2">
      <c r="A443" s="55"/>
      <c r="B443" s="61" t="s">
        <v>208</v>
      </c>
      <c r="C443" s="62">
        <v>4.8109999999999999</v>
      </c>
      <c r="D443" s="62">
        <v>4.8109999999999999</v>
      </c>
      <c r="E443" s="62">
        <v>4.8109999999999999</v>
      </c>
      <c r="F443" s="62">
        <v>4.8109999999999999</v>
      </c>
      <c r="G443" s="62">
        <v>4.8109999999999999</v>
      </c>
      <c r="H443" s="62">
        <v>4.8109999999999999</v>
      </c>
      <c r="I443" s="62">
        <v>4.8109999999999999</v>
      </c>
      <c r="J443" s="62">
        <v>4.8109999999999999</v>
      </c>
      <c r="K443" s="62">
        <v>4.8109999999999999</v>
      </c>
      <c r="L443" s="62">
        <v>4.8109999999999999</v>
      </c>
      <c r="M443" s="62">
        <v>4.8109999999999999</v>
      </c>
      <c r="N443" s="62">
        <v>4.8109999999999999</v>
      </c>
      <c r="O443" s="62">
        <v>4.8109999999999999</v>
      </c>
      <c r="P443" s="62">
        <v>4.8109999999999999</v>
      </c>
      <c r="Q443" s="62">
        <v>4.8109999999999999</v>
      </c>
      <c r="R443" s="62">
        <v>4.8109999999999999</v>
      </c>
      <c r="S443" s="62">
        <v>4.8109999999999999</v>
      </c>
      <c r="T443" s="62">
        <v>4.8109999999999999</v>
      </c>
      <c r="U443" s="62">
        <v>4.8109999999999999</v>
      </c>
      <c r="V443" s="62">
        <v>4.8109999999999999</v>
      </c>
      <c r="W443" s="62">
        <v>4.8109999999999999</v>
      </c>
      <c r="X443" s="62">
        <v>4.8109999999999999</v>
      </c>
      <c r="Y443" s="62">
        <v>4.8109999999999999</v>
      </c>
      <c r="Z443" s="62">
        <v>4.8109999999999999</v>
      </c>
    </row>
    <row r="444" spans="1:26" s="153" customFormat="1" ht="24.75" thickBot="1" x14ac:dyDescent="0.3">
      <c r="B444" s="164" t="s">
        <v>210</v>
      </c>
      <c r="C444" s="165">
        <v>1283</v>
      </c>
      <c r="D444" s="165">
        <v>1283</v>
      </c>
      <c r="E444" s="165">
        <v>1283</v>
      </c>
      <c r="F444" s="165">
        <v>1283</v>
      </c>
      <c r="G444" s="165">
        <v>1283</v>
      </c>
      <c r="H444" s="165">
        <v>1283</v>
      </c>
      <c r="I444" s="165">
        <v>1283</v>
      </c>
      <c r="J444" s="165">
        <v>1283</v>
      </c>
      <c r="K444" s="165">
        <v>1283</v>
      </c>
      <c r="L444" s="165">
        <v>1283</v>
      </c>
      <c r="M444" s="165">
        <v>1283</v>
      </c>
      <c r="N444" s="165">
        <v>1283</v>
      </c>
      <c r="O444" s="165">
        <v>1283</v>
      </c>
      <c r="P444" s="165">
        <v>1283</v>
      </c>
      <c r="Q444" s="165">
        <v>1283</v>
      </c>
      <c r="R444" s="165">
        <v>1283</v>
      </c>
      <c r="S444" s="165">
        <v>1283</v>
      </c>
      <c r="T444" s="165">
        <v>1283</v>
      </c>
      <c r="U444" s="165">
        <v>1283</v>
      </c>
      <c r="V444" s="165">
        <v>1283</v>
      </c>
      <c r="W444" s="165">
        <v>1283</v>
      </c>
      <c r="X444" s="165">
        <v>1283</v>
      </c>
      <c r="Y444" s="165">
        <v>1283</v>
      </c>
      <c r="Z444" s="165">
        <v>1283</v>
      </c>
    </row>
    <row r="445" spans="1:26" ht="13.5" thickBot="1" x14ac:dyDescent="0.2">
      <c r="A445" s="55"/>
      <c r="B445" s="59" t="s">
        <v>156</v>
      </c>
      <c r="C445" s="60">
        <f>C446+C447+C448+C449+C450</f>
        <v>4385.4753650000002</v>
      </c>
      <c r="D445" s="60">
        <f t="shared" ref="D445:Z445" si="89">D446+D447+D448+D449+D450</f>
        <v>4391.4453649999996</v>
      </c>
      <c r="E445" s="60">
        <f t="shared" si="89"/>
        <v>4347.505365</v>
      </c>
      <c r="F445" s="60">
        <f t="shared" si="89"/>
        <v>4385.6153649999997</v>
      </c>
      <c r="G445" s="60">
        <f t="shared" si="89"/>
        <v>4367.4753650000002</v>
      </c>
      <c r="H445" s="60">
        <f t="shared" si="89"/>
        <v>4368.6153649999997</v>
      </c>
      <c r="I445" s="60">
        <f t="shared" si="89"/>
        <v>4383.5253649999995</v>
      </c>
      <c r="J445" s="60">
        <f t="shared" si="89"/>
        <v>4401.3453650000001</v>
      </c>
      <c r="K445" s="60">
        <f t="shared" si="89"/>
        <v>4423.8153650000004</v>
      </c>
      <c r="L445" s="60">
        <f t="shared" si="89"/>
        <v>4406.1753650000001</v>
      </c>
      <c r="M445" s="60">
        <f t="shared" si="89"/>
        <v>4380.4453649999996</v>
      </c>
      <c r="N445" s="60">
        <f t="shared" si="89"/>
        <v>4369.5853649999999</v>
      </c>
      <c r="O445" s="60">
        <f t="shared" si="89"/>
        <v>4361.0153650000002</v>
      </c>
      <c r="P445" s="60">
        <f t="shared" si="89"/>
        <v>4353.5353649999997</v>
      </c>
      <c r="Q445" s="60">
        <f t="shared" si="89"/>
        <v>4382.8653649999997</v>
      </c>
      <c r="R445" s="60">
        <f t="shared" si="89"/>
        <v>4433.4353650000003</v>
      </c>
      <c r="S445" s="60">
        <f t="shared" si="89"/>
        <v>4423.5653650000004</v>
      </c>
      <c r="T445" s="60">
        <f t="shared" si="89"/>
        <v>4494.3153650000004</v>
      </c>
      <c r="U445" s="60">
        <f t="shared" si="89"/>
        <v>4423.5853649999999</v>
      </c>
      <c r="V445" s="60">
        <f t="shared" si="89"/>
        <v>4437.3653649999997</v>
      </c>
      <c r="W445" s="60">
        <f t="shared" si="89"/>
        <v>4468.8053650000002</v>
      </c>
      <c r="X445" s="60">
        <f t="shared" si="89"/>
        <v>4461.6453650000003</v>
      </c>
      <c r="Y445" s="60">
        <f t="shared" si="89"/>
        <v>4445.5653650000004</v>
      </c>
      <c r="Z445" s="60">
        <f t="shared" si="89"/>
        <v>4423.2453650000007</v>
      </c>
    </row>
    <row r="446" spans="1:26" ht="38.25" x14ac:dyDescent="0.15">
      <c r="A446" s="55"/>
      <c r="B446" s="61" t="s">
        <v>147</v>
      </c>
      <c r="C446" s="62">
        <v>2264.5700000000002</v>
      </c>
      <c r="D446" s="62">
        <v>2270.54</v>
      </c>
      <c r="E446" s="62">
        <v>2226.6</v>
      </c>
      <c r="F446" s="62">
        <v>2264.71</v>
      </c>
      <c r="G446" s="62">
        <v>2246.5700000000002</v>
      </c>
      <c r="H446" s="62">
        <v>2247.71</v>
      </c>
      <c r="I446" s="62">
        <v>2262.62</v>
      </c>
      <c r="J446" s="62">
        <v>2280.44</v>
      </c>
      <c r="K446" s="62">
        <v>2302.91</v>
      </c>
      <c r="L446" s="62">
        <v>2285.27</v>
      </c>
      <c r="M446" s="62">
        <v>2259.54</v>
      </c>
      <c r="N446" s="62">
        <v>2248.6799999999998</v>
      </c>
      <c r="O446" s="62">
        <v>2240.11</v>
      </c>
      <c r="P446" s="62">
        <v>2232.63</v>
      </c>
      <c r="Q446" s="62">
        <v>2261.96</v>
      </c>
      <c r="R446" s="62">
        <v>2312.5300000000002</v>
      </c>
      <c r="S446" s="62">
        <v>2302.66</v>
      </c>
      <c r="T446" s="62">
        <v>2373.41</v>
      </c>
      <c r="U446" s="62">
        <v>2302.6799999999998</v>
      </c>
      <c r="V446" s="62">
        <v>2316.46</v>
      </c>
      <c r="W446" s="62">
        <v>2347.9</v>
      </c>
      <c r="X446" s="62">
        <v>2340.7399999999998</v>
      </c>
      <c r="Y446" s="62">
        <v>2324.66</v>
      </c>
      <c r="Z446" s="62">
        <v>2302.34</v>
      </c>
    </row>
    <row r="447" spans="1:26" ht="12.75" x14ac:dyDescent="0.15">
      <c r="A447" s="55"/>
      <c r="B447" s="61" t="s">
        <v>200</v>
      </c>
      <c r="C447" s="62">
        <v>127.92436499999999</v>
      </c>
      <c r="D447" s="62">
        <v>127.92436499999999</v>
      </c>
      <c r="E447" s="62">
        <v>127.92436499999999</v>
      </c>
      <c r="F447" s="62">
        <v>127.92436499999999</v>
      </c>
      <c r="G447" s="62">
        <v>127.92436499999999</v>
      </c>
      <c r="H447" s="62">
        <v>127.92436499999999</v>
      </c>
      <c r="I447" s="62">
        <v>127.92436499999999</v>
      </c>
      <c r="J447" s="62">
        <v>127.92436499999999</v>
      </c>
      <c r="K447" s="62">
        <v>127.92436499999999</v>
      </c>
      <c r="L447" s="62">
        <v>127.92436499999999</v>
      </c>
      <c r="M447" s="62">
        <v>127.92436499999999</v>
      </c>
      <c r="N447" s="62">
        <v>127.92436499999999</v>
      </c>
      <c r="O447" s="62">
        <v>127.92436499999999</v>
      </c>
      <c r="P447" s="62">
        <v>127.92436499999999</v>
      </c>
      <c r="Q447" s="62">
        <v>127.92436499999999</v>
      </c>
      <c r="R447" s="62">
        <v>127.92436499999999</v>
      </c>
      <c r="S447" s="62">
        <v>127.92436499999999</v>
      </c>
      <c r="T447" s="62">
        <v>127.92436499999999</v>
      </c>
      <c r="U447" s="62">
        <v>127.92436499999999</v>
      </c>
      <c r="V447" s="62">
        <v>127.92436499999999</v>
      </c>
      <c r="W447" s="62">
        <v>127.92436499999999</v>
      </c>
      <c r="X447" s="62">
        <v>127.92436499999999</v>
      </c>
      <c r="Y447" s="62">
        <v>127.92436499999999</v>
      </c>
      <c r="Z447" s="62">
        <v>127.92436499999999</v>
      </c>
    </row>
    <row r="448" spans="1:26" ht="12.75" x14ac:dyDescent="0.15">
      <c r="A448" s="55"/>
      <c r="B448" s="61" t="s">
        <v>201</v>
      </c>
      <c r="C448" s="62">
        <v>705.17</v>
      </c>
      <c r="D448" s="62">
        <v>705.17</v>
      </c>
      <c r="E448" s="62">
        <v>705.17</v>
      </c>
      <c r="F448" s="62">
        <v>705.17</v>
      </c>
      <c r="G448" s="62">
        <v>705.17</v>
      </c>
      <c r="H448" s="62">
        <v>705.17</v>
      </c>
      <c r="I448" s="62">
        <v>705.17</v>
      </c>
      <c r="J448" s="62">
        <v>705.17</v>
      </c>
      <c r="K448" s="62">
        <v>705.17</v>
      </c>
      <c r="L448" s="62">
        <v>705.17</v>
      </c>
      <c r="M448" s="62">
        <v>705.17</v>
      </c>
      <c r="N448" s="62">
        <v>705.17</v>
      </c>
      <c r="O448" s="62">
        <v>705.17</v>
      </c>
      <c r="P448" s="62">
        <v>705.17</v>
      </c>
      <c r="Q448" s="62">
        <v>705.17</v>
      </c>
      <c r="R448" s="62">
        <v>705.17</v>
      </c>
      <c r="S448" s="62">
        <v>705.17</v>
      </c>
      <c r="T448" s="62">
        <v>705.17</v>
      </c>
      <c r="U448" s="62">
        <v>705.17</v>
      </c>
      <c r="V448" s="62">
        <v>705.17</v>
      </c>
      <c r="W448" s="62">
        <v>705.17</v>
      </c>
      <c r="X448" s="62">
        <v>705.17</v>
      </c>
      <c r="Y448" s="62">
        <v>705.17</v>
      </c>
      <c r="Z448" s="62">
        <v>705.17</v>
      </c>
    </row>
    <row r="449" spans="1:26" ht="13.5" thickBot="1" x14ac:dyDescent="0.2">
      <c r="A449" s="55"/>
      <c r="B449" s="61" t="s">
        <v>208</v>
      </c>
      <c r="C449" s="62">
        <v>4.8109999999999999</v>
      </c>
      <c r="D449" s="62">
        <v>4.8109999999999999</v>
      </c>
      <c r="E449" s="62">
        <v>4.8109999999999999</v>
      </c>
      <c r="F449" s="62">
        <v>4.8109999999999999</v>
      </c>
      <c r="G449" s="62">
        <v>4.8109999999999999</v>
      </c>
      <c r="H449" s="62">
        <v>4.8109999999999999</v>
      </c>
      <c r="I449" s="62">
        <v>4.8109999999999999</v>
      </c>
      <c r="J449" s="62">
        <v>4.8109999999999999</v>
      </c>
      <c r="K449" s="62">
        <v>4.8109999999999999</v>
      </c>
      <c r="L449" s="62">
        <v>4.8109999999999999</v>
      </c>
      <c r="M449" s="62">
        <v>4.8109999999999999</v>
      </c>
      <c r="N449" s="62">
        <v>4.8109999999999999</v>
      </c>
      <c r="O449" s="62">
        <v>4.8109999999999999</v>
      </c>
      <c r="P449" s="62">
        <v>4.8109999999999999</v>
      </c>
      <c r="Q449" s="62">
        <v>4.8109999999999999</v>
      </c>
      <c r="R449" s="62">
        <v>4.8109999999999999</v>
      </c>
      <c r="S449" s="62">
        <v>4.8109999999999999</v>
      </c>
      <c r="T449" s="62">
        <v>4.8109999999999999</v>
      </c>
      <c r="U449" s="62">
        <v>4.8109999999999999</v>
      </c>
      <c r="V449" s="62">
        <v>4.8109999999999999</v>
      </c>
      <c r="W449" s="62">
        <v>4.8109999999999999</v>
      </c>
      <c r="X449" s="62">
        <v>4.8109999999999999</v>
      </c>
      <c r="Y449" s="62">
        <v>4.8109999999999999</v>
      </c>
      <c r="Z449" s="62">
        <v>4.8109999999999999</v>
      </c>
    </row>
    <row r="450" spans="1:26" s="153" customFormat="1" ht="24.75" thickBot="1" x14ac:dyDescent="0.3">
      <c r="B450" s="164" t="s">
        <v>210</v>
      </c>
      <c r="C450" s="165">
        <v>1283</v>
      </c>
      <c r="D450" s="165">
        <v>1283</v>
      </c>
      <c r="E450" s="165">
        <v>1283</v>
      </c>
      <c r="F450" s="165">
        <v>1283</v>
      </c>
      <c r="G450" s="165">
        <v>1283</v>
      </c>
      <c r="H450" s="165">
        <v>1283</v>
      </c>
      <c r="I450" s="165">
        <v>1283</v>
      </c>
      <c r="J450" s="165">
        <v>1283</v>
      </c>
      <c r="K450" s="165">
        <v>1283</v>
      </c>
      <c r="L450" s="165">
        <v>1283</v>
      </c>
      <c r="M450" s="165">
        <v>1283</v>
      </c>
      <c r="N450" s="165">
        <v>1283</v>
      </c>
      <c r="O450" s="165">
        <v>1283</v>
      </c>
      <c r="P450" s="165">
        <v>1283</v>
      </c>
      <c r="Q450" s="165">
        <v>1283</v>
      </c>
      <c r="R450" s="165">
        <v>1283</v>
      </c>
      <c r="S450" s="165">
        <v>1283</v>
      </c>
      <c r="T450" s="165">
        <v>1283</v>
      </c>
      <c r="U450" s="165">
        <v>1283</v>
      </c>
      <c r="V450" s="165">
        <v>1283</v>
      </c>
      <c r="W450" s="165">
        <v>1283</v>
      </c>
      <c r="X450" s="165">
        <v>1283</v>
      </c>
      <c r="Y450" s="165">
        <v>1283</v>
      </c>
      <c r="Z450" s="165">
        <v>1283</v>
      </c>
    </row>
    <row r="451" spans="1:26" ht="13.5" thickBot="1" x14ac:dyDescent="0.2">
      <c r="A451" s="55"/>
      <c r="B451" s="59" t="s">
        <v>157</v>
      </c>
      <c r="C451" s="60">
        <f>C452+C453+C454+C455+C456</f>
        <v>4430.8153650000004</v>
      </c>
      <c r="D451" s="60">
        <f t="shared" ref="D451:Z451" si="90">D452+D453+D454+D455+D456</f>
        <v>4452.8453650000001</v>
      </c>
      <c r="E451" s="60">
        <f t="shared" si="90"/>
        <v>4432.6953649999996</v>
      </c>
      <c r="F451" s="60">
        <f t="shared" si="90"/>
        <v>4423.2053649999998</v>
      </c>
      <c r="G451" s="60">
        <f t="shared" si="90"/>
        <v>4446.755365</v>
      </c>
      <c r="H451" s="60">
        <f t="shared" si="90"/>
        <v>4456.4353650000003</v>
      </c>
      <c r="I451" s="60">
        <f t="shared" si="90"/>
        <v>4475.5453649999999</v>
      </c>
      <c r="J451" s="60">
        <f t="shared" si="90"/>
        <v>4475.0453649999999</v>
      </c>
      <c r="K451" s="60">
        <f t="shared" si="90"/>
        <v>4475.0953650000001</v>
      </c>
      <c r="L451" s="60">
        <f t="shared" si="90"/>
        <v>4477.3153650000004</v>
      </c>
      <c r="M451" s="60">
        <f t="shared" si="90"/>
        <v>4476.8353649999999</v>
      </c>
      <c r="N451" s="60">
        <f t="shared" si="90"/>
        <v>4469.7253650000002</v>
      </c>
      <c r="O451" s="60">
        <f t="shared" si="90"/>
        <v>4469.0853649999999</v>
      </c>
      <c r="P451" s="60">
        <f t="shared" si="90"/>
        <v>4481.6753650000001</v>
      </c>
      <c r="Q451" s="60">
        <f t="shared" si="90"/>
        <v>4496.6153649999997</v>
      </c>
      <c r="R451" s="60">
        <f t="shared" si="90"/>
        <v>4528.0953650000001</v>
      </c>
      <c r="S451" s="60">
        <f t="shared" si="90"/>
        <v>4577.4453649999996</v>
      </c>
      <c r="T451" s="60">
        <f t="shared" si="90"/>
        <v>4647.8153650000004</v>
      </c>
      <c r="U451" s="60">
        <f t="shared" si="90"/>
        <v>4507.7353650000005</v>
      </c>
      <c r="V451" s="60">
        <f t="shared" si="90"/>
        <v>4511.465365</v>
      </c>
      <c r="W451" s="60">
        <f t="shared" si="90"/>
        <v>4509.4853650000005</v>
      </c>
      <c r="X451" s="60">
        <f t="shared" si="90"/>
        <v>4510.6653650000007</v>
      </c>
      <c r="Y451" s="60">
        <f t="shared" si="90"/>
        <v>4504.5553650000002</v>
      </c>
      <c r="Z451" s="60">
        <f t="shared" si="90"/>
        <v>4500.5753650000006</v>
      </c>
    </row>
    <row r="452" spans="1:26" ht="38.25" x14ac:dyDescent="0.15">
      <c r="A452" s="55"/>
      <c r="B452" s="61" t="s">
        <v>147</v>
      </c>
      <c r="C452" s="62">
        <v>2309.91</v>
      </c>
      <c r="D452" s="62">
        <v>2331.94</v>
      </c>
      <c r="E452" s="62">
        <v>2311.79</v>
      </c>
      <c r="F452" s="62">
        <v>2302.3000000000002</v>
      </c>
      <c r="G452" s="62">
        <v>2325.85</v>
      </c>
      <c r="H452" s="62">
        <v>2335.5300000000002</v>
      </c>
      <c r="I452" s="62">
        <v>2354.64</v>
      </c>
      <c r="J452" s="62">
        <v>2354.14</v>
      </c>
      <c r="K452" s="62">
        <v>2354.19</v>
      </c>
      <c r="L452" s="62">
        <v>2356.41</v>
      </c>
      <c r="M452" s="62">
        <v>2355.9299999999998</v>
      </c>
      <c r="N452" s="62">
        <v>2348.8200000000002</v>
      </c>
      <c r="O452" s="62">
        <v>2348.1799999999998</v>
      </c>
      <c r="P452" s="62">
        <v>2360.77</v>
      </c>
      <c r="Q452" s="62">
        <v>2375.71</v>
      </c>
      <c r="R452" s="62">
        <v>2407.19</v>
      </c>
      <c r="S452" s="62">
        <v>2456.54</v>
      </c>
      <c r="T452" s="62">
        <v>2526.91</v>
      </c>
      <c r="U452" s="62">
        <v>2386.83</v>
      </c>
      <c r="V452" s="62">
        <v>2390.56</v>
      </c>
      <c r="W452" s="62">
        <v>2388.58</v>
      </c>
      <c r="X452" s="62">
        <v>2389.7600000000002</v>
      </c>
      <c r="Y452" s="62">
        <v>2383.65</v>
      </c>
      <c r="Z452" s="62">
        <v>2379.67</v>
      </c>
    </row>
    <row r="453" spans="1:26" ht="12.75" x14ac:dyDescent="0.15">
      <c r="A453" s="55"/>
      <c r="B453" s="61" t="s">
        <v>200</v>
      </c>
      <c r="C453" s="62">
        <v>127.92436499999999</v>
      </c>
      <c r="D453" s="62">
        <v>127.92436499999999</v>
      </c>
      <c r="E453" s="62">
        <v>127.92436499999999</v>
      </c>
      <c r="F453" s="62">
        <v>127.92436499999999</v>
      </c>
      <c r="G453" s="62">
        <v>127.92436499999999</v>
      </c>
      <c r="H453" s="62">
        <v>127.92436499999999</v>
      </c>
      <c r="I453" s="62">
        <v>127.92436499999999</v>
      </c>
      <c r="J453" s="62">
        <v>127.92436499999999</v>
      </c>
      <c r="K453" s="62">
        <v>127.92436499999999</v>
      </c>
      <c r="L453" s="62">
        <v>127.92436499999999</v>
      </c>
      <c r="M453" s="62">
        <v>127.92436499999999</v>
      </c>
      <c r="N453" s="62">
        <v>127.92436499999999</v>
      </c>
      <c r="O453" s="62">
        <v>127.92436499999999</v>
      </c>
      <c r="P453" s="62">
        <v>127.92436499999999</v>
      </c>
      <c r="Q453" s="62">
        <v>127.92436499999999</v>
      </c>
      <c r="R453" s="62">
        <v>127.92436499999999</v>
      </c>
      <c r="S453" s="62">
        <v>127.92436499999999</v>
      </c>
      <c r="T453" s="62">
        <v>127.92436499999999</v>
      </c>
      <c r="U453" s="62">
        <v>127.92436499999999</v>
      </c>
      <c r="V453" s="62">
        <v>127.92436499999999</v>
      </c>
      <c r="W453" s="62">
        <v>127.92436499999999</v>
      </c>
      <c r="X453" s="62">
        <v>127.92436499999999</v>
      </c>
      <c r="Y453" s="62">
        <v>127.92436499999999</v>
      </c>
      <c r="Z453" s="62">
        <v>127.92436499999999</v>
      </c>
    </row>
    <row r="454" spans="1:26" ht="12.75" x14ac:dyDescent="0.15">
      <c r="A454" s="55"/>
      <c r="B454" s="61" t="s">
        <v>201</v>
      </c>
      <c r="C454" s="62">
        <v>705.17</v>
      </c>
      <c r="D454" s="62">
        <v>705.17</v>
      </c>
      <c r="E454" s="62">
        <v>705.17</v>
      </c>
      <c r="F454" s="62">
        <v>705.17</v>
      </c>
      <c r="G454" s="62">
        <v>705.17</v>
      </c>
      <c r="H454" s="62">
        <v>705.17</v>
      </c>
      <c r="I454" s="62">
        <v>705.17</v>
      </c>
      <c r="J454" s="62">
        <v>705.17</v>
      </c>
      <c r="K454" s="62">
        <v>705.17</v>
      </c>
      <c r="L454" s="62">
        <v>705.17</v>
      </c>
      <c r="M454" s="62">
        <v>705.17</v>
      </c>
      <c r="N454" s="62">
        <v>705.17</v>
      </c>
      <c r="O454" s="62">
        <v>705.17</v>
      </c>
      <c r="P454" s="62">
        <v>705.17</v>
      </c>
      <c r="Q454" s="62">
        <v>705.17</v>
      </c>
      <c r="R454" s="62">
        <v>705.17</v>
      </c>
      <c r="S454" s="62">
        <v>705.17</v>
      </c>
      <c r="T454" s="62">
        <v>705.17</v>
      </c>
      <c r="U454" s="62">
        <v>705.17</v>
      </c>
      <c r="V454" s="62">
        <v>705.17</v>
      </c>
      <c r="W454" s="62">
        <v>705.17</v>
      </c>
      <c r="X454" s="62">
        <v>705.17</v>
      </c>
      <c r="Y454" s="62">
        <v>705.17</v>
      </c>
      <c r="Z454" s="62">
        <v>705.17</v>
      </c>
    </row>
    <row r="455" spans="1:26" ht="13.5" thickBot="1" x14ac:dyDescent="0.2">
      <c r="A455" s="55"/>
      <c r="B455" s="61" t="s">
        <v>208</v>
      </c>
      <c r="C455" s="62">
        <v>4.8109999999999999</v>
      </c>
      <c r="D455" s="62">
        <v>4.8109999999999999</v>
      </c>
      <c r="E455" s="62">
        <v>4.8109999999999999</v>
      </c>
      <c r="F455" s="62">
        <v>4.8109999999999999</v>
      </c>
      <c r="G455" s="62">
        <v>4.8109999999999999</v>
      </c>
      <c r="H455" s="62">
        <v>4.8109999999999999</v>
      </c>
      <c r="I455" s="62">
        <v>4.8109999999999999</v>
      </c>
      <c r="J455" s="62">
        <v>4.8109999999999999</v>
      </c>
      <c r="K455" s="62">
        <v>4.8109999999999999</v>
      </c>
      <c r="L455" s="62">
        <v>4.8109999999999999</v>
      </c>
      <c r="M455" s="62">
        <v>4.8109999999999999</v>
      </c>
      <c r="N455" s="62">
        <v>4.8109999999999999</v>
      </c>
      <c r="O455" s="62">
        <v>4.8109999999999999</v>
      </c>
      <c r="P455" s="62">
        <v>4.8109999999999999</v>
      </c>
      <c r="Q455" s="62">
        <v>4.8109999999999999</v>
      </c>
      <c r="R455" s="62">
        <v>4.8109999999999999</v>
      </c>
      <c r="S455" s="62">
        <v>4.8109999999999999</v>
      </c>
      <c r="T455" s="62">
        <v>4.8109999999999999</v>
      </c>
      <c r="U455" s="62">
        <v>4.8109999999999999</v>
      </c>
      <c r="V455" s="62">
        <v>4.8109999999999999</v>
      </c>
      <c r="W455" s="62">
        <v>4.8109999999999999</v>
      </c>
      <c r="X455" s="62">
        <v>4.8109999999999999</v>
      </c>
      <c r="Y455" s="62">
        <v>4.8109999999999999</v>
      </c>
      <c r="Z455" s="62">
        <v>4.8109999999999999</v>
      </c>
    </row>
    <row r="456" spans="1:26" s="153" customFormat="1" ht="24.75" thickBot="1" x14ac:dyDescent="0.3">
      <c r="B456" s="164" t="s">
        <v>210</v>
      </c>
      <c r="C456" s="165">
        <v>1283</v>
      </c>
      <c r="D456" s="165">
        <v>1283</v>
      </c>
      <c r="E456" s="165">
        <v>1283</v>
      </c>
      <c r="F456" s="165">
        <v>1283</v>
      </c>
      <c r="G456" s="165">
        <v>1283</v>
      </c>
      <c r="H456" s="165">
        <v>1283</v>
      </c>
      <c r="I456" s="165">
        <v>1283</v>
      </c>
      <c r="J456" s="165">
        <v>1283</v>
      </c>
      <c r="K456" s="165">
        <v>1283</v>
      </c>
      <c r="L456" s="165">
        <v>1283</v>
      </c>
      <c r="M456" s="165">
        <v>1283</v>
      </c>
      <c r="N456" s="165">
        <v>1283</v>
      </c>
      <c r="O456" s="165">
        <v>1283</v>
      </c>
      <c r="P456" s="165">
        <v>1283</v>
      </c>
      <c r="Q456" s="165">
        <v>1283</v>
      </c>
      <c r="R456" s="165">
        <v>1283</v>
      </c>
      <c r="S456" s="165">
        <v>1283</v>
      </c>
      <c r="T456" s="165">
        <v>1283</v>
      </c>
      <c r="U456" s="165">
        <v>1283</v>
      </c>
      <c r="V456" s="165">
        <v>1283</v>
      </c>
      <c r="W456" s="165">
        <v>1283</v>
      </c>
      <c r="X456" s="165">
        <v>1283</v>
      </c>
      <c r="Y456" s="165">
        <v>1283</v>
      </c>
      <c r="Z456" s="165">
        <v>1283</v>
      </c>
    </row>
    <row r="457" spans="1:26" ht="13.5" thickBot="1" x14ac:dyDescent="0.2">
      <c r="A457" s="55"/>
      <c r="B457" s="59" t="s">
        <v>158</v>
      </c>
      <c r="C457" s="60">
        <f>C458+C459+C460+C461+C462</f>
        <v>4685.505365</v>
      </c>
      <c r="D457" s="60">
        <f t="shared" ref="D457:Z457" si="91">D458+D459+D460+D461+D462</f>
        <v>4695.1153649999997</v>
      </c>
      <c r="E457" s="60">
        <f t="shared" si="91"/>
        <v>4658.0453649999999</v>
      </c>
      <c r="F457" s="60">
        <f t="shared" si="91"/>
        <v>4624.0253649999995</v>
      </c>
      <c r="G457" s="60">
        <f t="shared" si="91"/>
        <v>4604.9453649999996</v>
      </c>
      <c r="H457" s="60">
        <f t="shared" si="91"/>
        <v>4586.1053649999994</v>
      </c>
      <c r="I457" s="60">
        <f t="shared" si="91"/>
        <v>4570.3253650000006</v>
      </c>
      <c r="J457" s="60">
        <f t="shared" si="91"/>
        <v>4579.3153650000004</v>
      </c>
      <c r="K457" s="60">
        <f t="shared" si="91"/>
        <v>4579.1253649999999</v>
      </c>
      <c r="L457" s="60">
        <f t="shared" si="91"/>
        <v>4544.1853650000003</v>
      </c>
      <c r="M457" s="60">
        <f t="shared" si="91"/>
        <v>4484.505365</v>
      </c>
      <c r="N457" s="60">
        <f t="shared" si="91"/>
        <v>4453.3953650000003</v>
      </c>
      <c r="O457" s="60">
        <f t="shared" si="91"/>
        <v>4469.8553649999994</v>
      </c>
      <c r="P457" s="60">
        <f t="shared" si="91"/>
        <v>4506.6153649999997</v>
      </c>
      <c r="Q457" s="60">
        <f t="shared" si="91"/>
        <v>4555.6753650000001</v>
      </c>
      <c r="R457" s="60">
        <f t="shared" si="91"/>
        <v>4629.6553650000005</v>
      </c>
      <c r="S457" s="60">
        <f t="shared" si="91"/>
        <v>4723.3453650000001</v>
      </c>
      <c r="T457" s="60">
        <f t="shared" si="91"/>
        <v>4858.1053649999994</v>
      </c>
      <c r="U457" s="60">
        <f t="shared" si="91"/>
        <v>4713.7753649999995</v>
      </c>
      <c r="V457" s="60">
        <f t="shared" si="91"/>
        <v>4734.1053649999994</v>
      </c>
      <c r="W457" s="60">
        <f t="shared" si="91"/>
        <v>4746.8853650000001</v>
      </c>
      <c r="X457" s="60">
        <f t="shared" si="91"/>
        <v>4738.8553649999994</v>
      </c>
      <c r="Y457" s="60">
        <f t="shared" si="91"/>
        <v>4738.9453649999996</v>
      </c>
      <c r="Z457" s="60">
        <f t="shared" si="91"/>
        <v>4800.0853649999999</v>
      </c>
    </row>
    <row r="458" spans="1:26" ht="38.25" x14ac:dyDescent="0.15">
      <c r="A458" s="55"/>
      <c r="B458" s="61" t="s">
        <v>147</v>
      </c>
      <c r="C458" s="62">
        <v>2564.6</v>
      </c>
      <c r="D458" s="62">
        <v>2574.21</v>
      </c>
      <c r="E458" s="62">
        <v>2537.14</v>
      </c>
      <c r="F458" s="62">
        <v>2503.12</v>
      </c>
      <c r="G458" s="62">
        <v>2484.04</v>
      </c>
      <c r="H458" s="62">
        <v>2465.1999999999998</v>
      </c>
      <c r="I458" s="62">
        <v>2449.42</v>
      </c>
      <c r="J458" s="62">
        <v>2458.41</v>
      </c>
      <c r="K458" s="62">
        <v>2458.2199999999998</v>
      </c>
      <c r="L458" s="62">
        <v>2423.2800000000002</v>
      </c>
      <c r="M458" s="62">
        <v>2363.6</v>
      </c>
      <c r="N458" s="62">
        <v>2332.4899999999998</v>
      </c>
      <c r="O458" s="62">
        <v>2348.9499999999998</v>
      </c>
      <c r="P458" s="62">
        <v>2385.71</v>
      </c>
      <c r="Q458" s="62">
        <v>2434.77</v>
      </c>
      <c r="R458" s="62">
        <v>2508.75</v>
      </c>
      <c r="S458" s="62">
        <v>2602.44</v>
      </c>
      <c r="T458" s="62">
        <v>2737.2</v>
      </c>
      <c r="U458" s="62">
        <v>2592.87</v>
      </c>
      <c r="V458" s="62">
        <v>2613.1999999999998</v>
      </c>
      <c r="W458" s="62">
        <v>2625.98</v>
      </c>
      <c r="X458" s="62">
        <v>2617.9499999999998</v>
      </c>
      <c r="Y458" s="62">
        <v>2618.04</v>
      </c>
      <c r="Z458" s="62">
        <v>2679.18</v>
      </c>
    </row>
    <row r="459" spans="1:26" ht="12.75" x14ac:dyDescent="0.15">
      <c r="A459" s="55"/>
      <c r="B459" s="61" t="s">
        <v>200</v>
      </c>
      <c r="C459" s="62">
        <v>127.92436499999999</v>
      </c>
      <c r="D459" s="62">
        <v>127.92436499999999</v>
      </c>
      <c r="E459" s="62">
        <v>127.92436499999999</v>
      </c>
      <c r="F459" s="62">
        <v>127.92436499999999</v>
      </c>
      <c r="G459" s="62">
        <v>127.92436499999999</v>
      </c>
      <c r="H459" s="62">
        <v>127.92436499999999</v>
      </c>
      <c r="I459" s="62">
        <v>127.92436499999999</v>
      </c>
      <c r="J459" s="62">
        <v>127.92436499999999</v>
      </c>
      <c r="K459" s="62">
        <v>127.92436499999999</v>
      </c>
      <c r="L459" s="62">
        <v>127.92436499999999</v>
      </c>
      <c r="M459" s="62">
        <v>127.92436499999999</v>
      </c>
      <c r="N459" s="62">
        <v>127.92436499999999</v>
      </c>
      <c r="O459" s="62">
        <v>127.92436499999999</v>
      </c>
      <c r="P459" s="62">
        <v>127.92436499999999</v>
      </c>
      <c r="Q459" s="62">
        <v>127.92436499999999</v>
      </c>
      <c r="R459" s="62">
        <v>127.92436499999999</v>
      </c>
      <c r="S459" s="62">
        <v>127.92436499999999</v>
      </c>
      <c r="T459" s="62">
        <v>127.92436499999999</v>
      </c>
      <c r="U459" s="62">
        <v>127.92436499999999</v>
      </c>
      <c r="V459" s="62">
        <v>127.92436499999999</v>
      </c>
      <c r="W459" s="62">
        <v>127.92436499999999</v>
      </c>
      <c r="X459" s="62">
        <v>127.92436499999999</v>
      </c>
      <c r="Y459" s="62">
        <v>127.92436499999999</v>
      </c>
      <c r="Z459" s="62">
        <v>127.92436499999999</v>
      </c>
    </row>
    <row r="460" spans="1:26" ht="12.75" x14ac:dyDescent="0.15">
      <c r="A460" s="55"/>
      <c r="B460" s="61" t="s">
        <v>201</v>
      </c>
      <c r="C460" s="62">
        <v>705.17</v>
      </c>
      <c r="D460" s="62">
        <v>705.17</v>
      </c>
      <c r="E460" s="62">
        <v>705.17</v>
      </c>
      <c r="F460" s="62">
        <v>705.17</v>
      </c>
      <c r="G460" s="62">
        <v>705.17</v>
      </c>
      <c r="H460" s="62">
        <v>705.17</v>
      </c>
      <c r="I460" s="62">
        <v>705.17</v>
      </c>
      <c r="J460" s="62">
        <v>705.17</v>
      </c>
      <c r="K460" s="62">
        <v>705.17</v>
      </c>
      <c r="L460" s="62">
        <v>705.17</v>
      </c>
      <c r="M460" s="62">
        <v>705.17</v>
      </c>
      <c r="N460" s="62">
        <v>705.17</v>
      </c>
      <c r="O460" s="62">
        <v>705.17</v>
      </c>
      <c r="P460" s="62">
        <v>705.17</v>
      </c>
      <c r="Q460" s="62">
        <v>705.17</v>
      </c>
      <c r="R460" s="62">
        <v>705.17</v>
      </c>
      <c r="S460" s="62">
        <v>705.17</v>
      </c>
      <c r="T460" s="62">
        <v>705.17</v>
      </c>
      <c r="U460" s="62">
        <v>705.17</v>
      </c>
      <c r="V460" s="62">
        <v>705.17</v>
      </c>
      <c r="W460" s="62">
        <v>705.17</v>
      </c>
      <c r="X460" s="62">
        <v>705.17</v>
      </c>
      <c r="Y460" s="62">
        <v>705.17</v>
      </c>
      <c r="Z460" s="62">
        <v>705.17</v>
      </c>
    </row>
    <row r="461" spans="1:26" ht="13.5" thickBot="1" x14ac:dyDescent="0.2">
      <c r="A461" s="55"/>
      <c r="B461" s="61" t="s">
        <v>208</v>
      </c>
      <c r="C461" s="62">
        <v>4.8109999999999999</v>
      </c>
      <c r="D461" s="62">
        <v>4.8109999999999999</v>
      </c>
      <c r="E461" s="62">
        <v>4.8109999999999999</v>
      </c>
      <c r="F461" s="62">
        <v>4.8109999999999999</v>
      </c>
      <c r="G461" s="62">
        <v>4.8109999999999999</v>
      </c>
      <c r="H461" s="62">
        <v>4.8109999999999999</v>
      </c>
      <c r="I461" s="62">
        <v>4.8109999999999999</v>
      </c>
      <c r="J461" s="62">
        <v>4.8109999999999999</v>
      </c>
      <c r="K461" s="62">
        <v>4.8109999999999999</v>
      </c>
      <c r="L461" s="62">
        <v>4.8109999999999999</v>
      </c>
      <c r="M461" s="62">
        <v>4.8109999999999999</v>
      </c>
      <c r="N461" s="62">
        <v>4.8109999999999999</v>
      </c>
      <c r="O461" s="62">
        <v>4.8109999999999999</v>
      </c>
      <c r="P461" s="62">
        <v>4.8109999999999999</v>
      </c>
      <c r="Q461" s="62">
        <v>4.8109999999999999</v>
      </c>
      <c r="R461" s="62">
        <v>4.8109999999999999</v>
      </c>
      <c r="S461" s="62">
        <v>4.8109999999999999</v>
      </c>
      <c r="T461" s="62">
        <v>4.8109999999999999</v>
      </c>
      <c r="U461" s="62">
        <v>4.8109999999999999</v>
      </c>
      <c r="V461" s="62">
        <v>4.8109999999999999</v>
      </c>
      <c r="W461" s="62">
        <v>4.8109999999999999</v>
      </c>
      <c r="X461" s="62">
        <v>4.8109999999999999</v>
      </c>
      <c r="Y461" s="62">
        <v>4.8109999999999999</v>
      </c>
      <c r="Z461" s="62">
        <v>4.8109999999999999</v>
      </c>
    </row>
    <row r="462" spans="1:26" s="153" customFormat="1" ht="24.75" thickBot="1" x14ac:dyDescent="0.3">
      <c r="B462" s="164" t="s">
        <v>210</v>
      </c>
      <c r="C462" s="165">
        <v>1283</v>
      </c>
      <c r="D462" s="165">
        <v>1283</v>
      </c>
      <c r="E462" s="165">
        <v>1283</v>
      </c>
      <c r="F462" s="165">
        <v>1283</v>
      </c>
      <c r="G462" s="165">
        <v>1283</v>
      </c>
      <c r="H462" s="165">
        <v>1283</v>
      </c>
      <c r="I462" s="165">
        <v>1283</v>
      </c>
      <c r="J462" s="165">
        <v>1283</v>
      </c>
      <c r="K462" s="165">
        <v>1283</v>
      </c>
      <c r="L462" s="165">
        <v>1283</v>
      </c>
      <c r="M462" s="165">
        <v>1283</v>
      </c>
      <c r="N462" s="165">
        <v>1283</v>
      </c>
      <c r="O462" s="165">
        <v>1283</v>
      </c>
      <c r="P462" s="165">
        <v>1283</v>
      </c>
      <c r="Q462" s="165">
        <v>1283</v>
      </c>
      <c r="R462" s="165">
        <v>1283</v>
      </c>
      <c r="S462" s="165">
        <v>1283</v>
      </c>
      <c r="T462" s="165">
        <v>1283</v>
      </c>
      <c r="U462" s="165">
        <v>1283</v>
      </c>
      <c r="V462" s="165">
        <v>1283</v>
      </c>
      <c r="W462" s="165">
        <v>1283</v>
      </c>
      <c r="X462" s="165">
        <v>1283</v>
      </c>
      <c r="Y462" s="165">
        <v>1283</v>
      </c>
      <c r="Z462" s="165">
        <v>1283</v>
      </c>
    </row>
    <row r="463" spans="1:26" ht="13.5" thickBot="1" x14ac:dyDescent="0.2">
      <c r="A463" s="55"/>
      <c r="B463" s="59" t="s">
        <v>159</v>
      </c>
      <c r="C463" s="60">
        <f>C464+C465+C466+C467+C468</f>
        <v>4326.1553650000005</v>
      </c>
      <c r="D463" s="60">
        <f t="shared" ref="D463:Z463" si="92">D464+D465+D466+D467+D468</f>
        <v>4273.7453650000007</v>
      </c>
      <c r="E463" s="60">
        <f t="shared" si="92"/>
        <v>4244.715365</v>
      </c>
      <c r="F463" s="60">
        <f t="shared" si="92"/>
        <v>4211.8153650000004</v>
      </c>
      <c r="G463" s="60">
        <f t="shared" si="92"/>
        <v>4222.215365</v>
      </c>
      <c r="H463" s="60">
        <f t="shared" si="92"/>
        <v>4184.1053649999994</v>
      </c>
      <c r="I463" s="60">
        <f t="shared" si="92"/>
        <v>4152.4353650000003</v>
      </c>
      <c r="J463" s="60">
        <f t="shared" si="92"/>
        <v>4224.7353650000005</v>
      </c>
      <c r="K463" s="60">
        <f t="shared" si="92"/>
        <v>4231.7953649999999</v>
      </c>
      <c r="L463" s="60">
        <f t="shared" si="92"/>
        <v>4209.7353650000005</v>
      </c>
      <c r="M463" s="60">
        <f t="shared" si="92"/>
        <v>4188.8353649999999</v>
      </c>
      <c r="N463" s="60">
        <f t="shared" si="92"/>
        <v>4156.8453650000001</v>
      </c>
      <c r="O463" s="60">
        <f t="shared" si="92"/>
        <v>4174.4553649999998</v>
      </c>
      <c r="P463" s="60">
        <f t="shared" si="92"/>
        <v>4205.4153650000007</v>
      </c>
      <c r="Q463" s="60">
        <f t="shared" si="92"/>
        <v>4251.9353650000003</v>
      </c>
      <c r="R463" s="60">
        <f t="shared" si="92"/>
        <v>4271.8353649999999</v>
      </c>
      <c r="S463" s="60">
        <f t="shared" si="92"/>
        <v>4359.4153650000007</v>
      </c>
      <c r="T463" s="60">
        <f t="shared" si="92"/>
        <v>4496.8853650000001</v>
      </c>
      <c r="U463" s="60">
        <f t="shared" si="92"/>
        <v>4362.3653649999997</v>
      </c>
      <c r="V463" s="60">
        <f t="shared" si="92"/>
        <v>4360.8053650000002</v>
      </c>
      <c r="W463" s="60">
        <f t="shared" si="92"/>
        <v>4367.9853650000005</v>
      </c>
      <c r="X463" s="60">
        <f t="shared" si="92"/>
        <v>4373.2353650000005</v>
      </c>
      <c r="Y463" s="60">
        <f t="shared" si="92"/>
        <v>4364.5853649999999</v>
      </c>
      <c r="Z463" s="60">
        <f t="shared" si="92"/>
        <v>4364.5753650000006</v>
      </c>
    </row>
    <row r="464" spans="1:26" ht="38.25" x14ac:dyDescent="0.15">
      <c r="A464" s="55"/>
      <c r="B464" s="61" t="s">
        <v>147</v>
      </c>
      <c r="C464" s="62">
        <v>2205.25</v>
      </c>
      <c r="D464" s="62">
        <v>2152.84</v>
      </c>
      <c r="E464" s="62">
        <v>2123.81</v>
      </c>
      <c r="F464" s="62">
        <v>2090.91</v>
      </c>
      <c r="G464" s="62">
        <v>2101.31</v>
      </c>
      <c r="H464" s="62">
        <v>2063.1999999999998</v>
      </c>
      <c r="I464" s="62">
        <v>2031.53</v>
      </c>
      <c r="J464" s="62">
        <v>2103.83</v>
      </c>
      <c r="K464" s="62">
        <v>2110.89</v>
      </c>
      <c r="L464" s="62">
        <v>2088.83</v>
      </c>
      <c r="M464" s="62">
        <v>2067.9299999999998</v>
      </c>
      <c r="N464" s="62">
        <v>2035.94</v>
      </c>
      <c r="O464" s="62">
        <v>2053.5500000000002</v>
      </c>
      <c r="P464" s="62">
        <v>2084.5100000000002</v>
      </c>
      <c r="Q464" s="62">
        <v>2131.0300000000002</v>
      </c>
      <c r="R464" s="62">
        <v>2150.9299999999998</v>
      </c>
      <c r="S464" s="62">
        <v>2238.5100000000002</v>
      </c>
      <c r="T464" s="62">
        <v>2375.98</v>
      </c>
      <c r="U464" s="62">
        <v>2241.46</v>
      </c>
      <c r="V464" s="62">
        <v>2239.9</v>
      </c>
      <c r="W464" s="62">
        <v>2247.08</v>
      </c>
      <c r="X464" s="62">
        <v>2252.33</v>
      </c>
      <c r="Y464" s="62">
        <v>2243.6799999999998</v>
      </c>
      <c r="Z464" s="62">
        <v>2243.67</v>
      </c>
    </row>
    <row r="465" spans="1:26" ht="12.75" x14ac:dyDescent="0.15">
      <c r="A465" s="55"/>
      <c r="B465" s="61" t="s">
        <v>200</v>
      </c>
      <c r="C465" s="62">
        <v>127.92436499999999</v>
      </c>
      <c r="D465" s="62">
        <v>127.92436499999999</v>
      </c>
      <c r="E465" s="62">
        <v>127.92436499999999</v>
      </c>
      <c r="F465" s="62">
        <v>127.92436499999999</v>
      </c>
      <c r="G465" s="62">
        <v>127.92436499999999</v>
      </c>
      <c r="H465" s="62">
        <v>127.92436499999999</v>
      </c>
      <c r="I465" s="62">
        <v>127.92436499999999</v>
      </c>
      <c r="J465" s="62">
        <v>127.92436499999999</v>
      </c>
      <c r="K465" s="62">
        <v>127.92436499999999</v>
      </c>
      <c r="L465" s="62">
        <v>127.92436499999999</v>
      </c>
      <c r="M465" s="62">
        <v>127.92436499999999</v>
      </c>
      <c r="N465" s="62">
        <v>127.92436499999999</v>
      </c>
      <c r="O465" s="62">
        <v>127.92436499999999</v>
      </c>
      <c r="P465" s="62">
        <v>127.92436499999999</v>
      </c>
      <c r="Q465" s="62">
        <v>127.92436499999999</v>
      </c>
      <c r="R465" s="62">
        <v>127.92436499999999</v>
      </c>
      <c r="S465" s="62">
        <v>127.92436499999999</v>
      </c>
      <c r="T465" s="62">
        <v>127.92436499999999</v>
      </c>
      <c r="U465" s="62">
        <v>127.92436499999999</v>
      </c>
      <c r="V465" s="62">
        <v>127.92436499999999</v>
      </c>
      <c r="W465" s="62">
        <v>127.92436499999999</v>
      </c>
      <c r="X465" s="62">
        <v>127.92436499999999</v>
      </c>
      <c r="Y465" s="62">
        <v>127.92436499999999</v>
      </c>
      <c r="Z465" s="62">
        <v>127.92436499999999</v>
      </c>
    </row>
    <row r="466" spans="1:26" ht="12.75" x14ac:dyDescent="0.15">
      <c r="A466" s="55"/>
      <c r="B466" s="61" t="s">
        <v>201</v>
      </c>
      <c r="C466" s="62">
        <v>705.17</v>
      </c>
      <c r="D466" s="62">
        <v>705.17</v>
      </c>
      <c r="E466" s="62">
        <v>705.17</v>
      </c>
      <c r="F466" s="62">
        <v>705.17</v>
      </c>
      <c r="G466" s="62">
        <v>705.17</v>
      </c>
      <c r="H466" s="62">
        <v>705.17</v>
      </c>
      <c r="I466" s="62">
        <v>705.17</v>
      </c>
      <c r="J466" s="62">
        <v>705.17</v>
      </c>
      <c r="K466" s="62">
        <v>705.17</v>
      </c>
      <c r="L466" s="62">
        <v>705.17</v>
      </c>
      <c r="M466" s="62">
        <v>705.17</v>
      </c>
      <c r="N466" s="62">
        <v>705.17</v>
      </c>
      <c r="O466" s="62">
        <v>705.17</v>
      </c>
      <c r="P466" s="62">
        <v>705.17</v>
      </c>
      <c r="Q466" s="62">
        <v>705.17</v>
      </c>
      <c r="R466" s="62">
        <v>705.17</v>
      </c>
      <c r="S466" s="62">
        <v>705.17</v>
      </c>
      <c r="T466" s="62">
        <v>705.17</v>
      </c>
      <c r="U466" s="62">
        <v>705.17</v>
      </c>
      <c r="V466" s="62">
        <v>705.17</v>
      </c>
      <c r="W466" s="62">
        <v>705.17</v>
      </c>
      <c r="X466" s="62">
        <v>705.17</v>
      </c>
      <c r="Y466" s="62">
        <v>705.17</v>
      </c>
      <c r="Z466" s="62">
        <v>705.17</v>
      </c>
    </row>
    <row r="467" spans="1:26" ht="13.5" thickBot="1" x14ac:dyDescent="0.2">
      <c r="A467" s="55"/>
      <c r="B467" s="61" t="s">
        <v>208</v>
      </c>
      <c r="C467" s="62">
        <v>4.8109999999999999</v>
      </c>
      <c r="D467" s="62">
        <v>4.8109999999999999</v>
      </c>
      <c r="E467" s="62">
        <v>4.8109999999999999</v>
      </c>
      <c r="F467" s="62">
        <v>4.8109999999999999</v>
      </c>
      <c r="G467" s="62">
        <v>4.8109999999999999</v>
      </c>
      <c r="H467" s="62">
        <v>4.8109999999999999</v>
      </c>
      <c r="I467" s="62">
        <v>4.8109999999999999</v>
      </c>
      <c r="J467" s="62">
        <v>4.8109999999999999</v>
      </c>
      <c r="K467" s="62">
        <v>4.8109999999999999</v>
      </c>
      <c r="L467" s="62">
        <v>4.8109999999999999</v>
      </c>
      <c r="M467" s="62">
        <v>4.8109999999999999</v>
      </c>
      <c r="N467" s="62">
        <v>4.8109999999999999</v>
      </c>
      <c r="O467" s="62">
        <v>4.8109999999999999</v>
      </c>
      <c r="P467" s="62">
        <v>4.8109999999999999</v>
      </c>
      <c r="Q467" s="62">
        <v>4.8109999999999999</v>
      </c>
      <c r="R467" s="62">
        <v>4.8109999999999999</v>
      </c>
      <c r="S467" s="62">
        <v>4.8109999999999999</v>
      </c>
      <c r="T467" s="62">
        <v>4.8109999999999999</v>
      </c>
      <c r="U467" s="62">
        <v>4.8109999999999999</v>
      </c>
      <c r="V467" s="62">
        <v>4.8109999999999999</v>
      </c>
      <c r="W467" s="62">
        <v>4.8109999999999999</v>
      </c>
      <c r="X467" s="62">
        <v>4.8109999999999999</v>
      </c>
      <c r="Y467" s="62">
        <v>4.8109999999999999</v>
      </c>
      <c r="Z467" s="62">
        <v>4.8109999999999999</v>
      </c>
    </row>
    <row r="468" spans="1:26" s="153" customFormat="1" ht="24.75" thickBot="1" x14ac:dyDescent="0.3">
      <c r="B468" s="164" t="s">
        <v>210</v>
      </c>
      <c r="C468" s="165">
        <v>1283</v>
      </c>
      <c r="D468" s="165">
        <v>1283</v>
      </c>
      <c r="E468" s="165">
        <v>1283</v>
      </c>
      <c r="F468" s="165">
        <v>1283</v>
      </c>
      <c r="G468" s="165">
        <v>1283</v>
      </c>
      <c r="H468" s="165">
        <v>1283</v>
      </c>
      <c r="I468" s="165">
        <v>1283</v>
      </c>
      <c r="J468" s="165">
        <v>1283</v>
      </c>
      <c r="K468" s="165">
        <v>1283</v>
      </c>
      <c r="L468" s="165">
        <v>1283</v>
      </c>
      <c r="M468" s="165">
        <v>1283</v>
      </c>
      <c r="N468" s="165">
        <v>1283</v>
      </c>
      <c r="O468" s="165">
        <v>1283</v>
      </c>
      <c r="P468" s="165">
        <v>1283</v>
      </c>
      <c r="Q468" s="165">
        <v>1283</v>
      </c>
      <c r="R468" s="165">
        <v>1283</v>
      </c>
      <c r="S468" s="165">
        <v>1283</v>
      </c>
      <c r="T468" s="165">
        <v>1283</v>
      </c>
      <c r="U468" s="165">
        <v>1283</v>
      </c>
      <c r="V468" s="165">
        <v>1283</v>
      </c>
      <c r="W468" s="165">
        <v>1283</v>
      </c>
      <c r="X468" s="165">
        <v>1283</v>
      </c>
      <c r="Y468" s="165">
        <v>1283</v>
      </c>
      <c r="Z468" s="165">
        <v>1283</v>
      </c>
    </row>
    <row r="469" spans="1:26" ht="13.5" thickBot="1" x14ac:dyDescent="0.2">
      <c r="A469" s="55"/>
      <c r="B469" s="59" t="s">
        <v>160</v>
      </c>
      <c r="C469" s="60">
        <f>C470+C471+C472+C473+C474</f>
        <v>4646.4953650000007</v>
      </c>
      <c r="D469" s="60">
        <f t="shared" ref="D469:Z469" si="93">D470+D471+D472+D473+D474</f>
        <v>4672.9453649999996</v>
      </c>
      <c r="E469" s="60">
        <f t="shared" si="93"/>
        <v>4667.2253650000002</v>
      </c>
      <c r="F469" s="60">
        <f t="shared" si="93"/>
        <v>4679.465365</v>
      </c>
      <c r="G469" s="60">
        <f t="shared" si="93"/>
        <v>4698.8053650000002</v>
      </c>
      <c r="H469" s="60">
        <f t="shared" si="93"/>
        <v>4647.1853650000003</v>
      </c>
      <c r="I469" s="60">
        <f t="shared" si="93"/>
        <v>4633.9753650000002</v>
      </c>
      <c r="J469" s="60">
        <f t="shared" si="93"/>
        <v>4707.2453650000007</v>
      </c>
      <c r="K469" s="60">
        <f t="shared" si="93"/>
        <v>4695.8953650000003</v>
      </c>
      <c r="L469" s="60">
        <f t="shared" si="93"/>
        <v>4697.9853650000005</v>
      </c>
      <c r="M469" s="60">
        <f t="shared" si="93"/>
        <v>4655.8053650000002</v>
      </c>
      <c r="N469" s="60">
        <f t="shared" si="93"/>
        <v>4617.0653650000004</v>
      </c>
      <c r="O469" s="60">
        <f t="shared" si="93"/>
        <v>4635.5153650000002</v>
      </c>
      <c r="P469" s="60">
        <f t="shared" si="93"/>
        <v>4665.9453649999996</v>
      </c>
      <c r="Q469" s="60">
        <f t="shared" si="93"/>
        <v>4692.6553650000005</v>
      </c>
      <c r="R469" s="60">
        <f t="shared" si="93"/>
        <v>4723.0253649999995</v>
      </c>
      <c r="S469" s="60">
        <f t="shared" si="93"/>
        <v>4784.4553649999998</v>
      </c>
      <c r="T469" s="60">
        <f t="shared" si="93"/>
        <v>4827.3453650000001</v>
      </c>
      <c r="U469" s="60">
        <f t="shared" si="93"/>
        <v>4702.9153650000007</v>
      </c>
      <c r="V469" s="60">
        <f t="shared" si="93"/>
        <v>4698.7253650000002</v>
      </c>
      <c r="W469" s="60">
        <f t="shared" si="93"/>
        <v>4704.1953649999996</v>
      </c>
      <c r="X469" s="60">
        <f t="shared" si="93"/>
        <v>4695.8453650000001</v>
      </c>
      <c r="Y469" s="60">
        <f t="shared" si="93"/>
        <v>4691.4753650000002</v>
      </c>
      <c r="Z469" s="60">
        <f t="shared" si="93"/>
        <v>4690.4253650000001</v>
      </c>
    </row>
    <row r="470" spans="1:26" ht="38.25" x14ac:dyDescent="0.15">
      <c r="A470" s="55"/>
      <c r="B470" s="61" t="s">
        <v>147</v>
      </c>
      <c r="C470" s="62">
        <v>2525.59</v>
      </c>
      <c r="D470" s="62">
        <v>2552.04</v>
      </c>
      <c r="E470" s="62">
        <v>2546.3200000000002</v>
      </c>
      <c r="F470" s="62">
        <v>2558.56</v>
      </c>
      <c r="G470" s="62">
        <v>2577.9</v>
      </c>
      <c r="H470" s="62">
        <v>2526.2800000000002</v>
      </c>
      <c r="I470" s="62">
        <v>2513.0700000000002</v>
      </c>
      <c r="J470" s="62">
        <v>2586.34</v>
      </c>
      <c r="K470" s="62">
        <v>2574.9899999999998</v>
      </c>
      <c r="L470" s="62">
        <v>2577.08</v>
      </c>
      <c r="M470" s="62">
        <v>2534.9</v>
      </c>
      <c r="N470" s="62">
        <v>2496.16</v>
      </c>
      <c r="O470" s="62">
        <v>2514.61</v>
      </c>
      <c r="P470" s="62">
        <v>2545.04</v>
      </c>
      <c r="Q470" s="62">
        <v>2571.75</v>
      </c>
      <c r="R470" s="62">
        <v>2602.12</v>
      </c>
      <c r="S470" s="62">
        <v>2663.55</v>
      </c>
      <c r="T470" s="62">
        <v>2706.44</v>
      </c>
      <c r="U470" s="62">
        <v>2582.0100000000002</v>
      </c>
      <c r="V470" s="62">
        <v>2577.8200000000002</v>
      </c>
      <c r="W470" s="62">
        <v>2583.29</v>
      </c>
      <c r="X470" s="62">
        <v>2574.94</v>
      </c>
      <c r="Y470" s="62">
        <v>2570.5700000000002</v>
      </c>
      <c r="Z470" s="62">
        <v>2569.52</v>
      </c>
    </row>
    <row r="471" spans="1:26" ht="12.75" x14ac:dyDescent="0.15">
      <c r="A471" s="55"/>
      <c r="B471" s="61" t="s">
        <v>200</v>
      </c>
      <c r="C471" s="62">
        <v>127.92436499999999</v>
      </c>
      <c r="D471" s="62">
        <v>127.92436499999999</v>
      </c>
      <c r="E471" s="62">
        <v>127.92436499999999</v>
      </c>
      <c r="F471" s="62">
        <v>127.92436499999999</v>
      </c>
      <c r="G471" s="62">
        <v>127.92436499999999</v>
      </c>
      <c r="H471" s="62">
        <v>127.92436499999999</v>
      </c>
      <c r="I471" s="62">
        <v>127.92436499999999</v>
      </c>
      <c r="J471" s="62">
        <v>127.92436499999999</v>
      </c>
      <c r="K471" s="62">
        <v>127.92436499999999</v>
      </c>
      <c r="L471" s="62">
        <v>127.92436499999999</v>
      </c>
      <c r="M471" s="62">
        <v>127.92436499999999</v>
      </c>
      <c r="N471" s="62">
        <v>127.92436499999999</v>
      </c>
      <c r="O471" s="62">
        <v>127.92436499999999</v>
      </c>
      <c r="P471" s="62">
        <v>127.92436499999999</v>
      </c>
      <c r="Q471" s="62">
        <v>127.92436499999999</v>
      </c>
      <c r="R471" s="62">
        <v>127.92436499999999</v>
      </c>
      <c r="S471" s="62">
        <v>127.92436499999999</v>
      </c>
      <c r="T471" s="62">
        <v>127.92436499999999</v>
      </c>
      <c r="U471" s="62">
        <v>127.92436499999999</v>
      </c>
      <c r="V471" s="62">
        <v>127.92436499999999</v>
      </c>
      <c r="W471" s="62">
        <v>127.92436499999999</v>
      </c>
      <c r="X471" s="62">
        <v>127.92436499999999</v>
      </c>
      <c r="Y471" s="62">
        <v>127.92436499999999</v>
      </c>
      <c r="Z471" s="62">
        <v>127.92436499999999</v>
      </c>
    </row>
    <row r="472" spans="1:26" ht="12.75" x14ac:dyDescent="0.15">
      <c r="A472" s="55"/>
      <c r="B472" s="61" t="s">
        <v>201</v>
      </c>
      <c r="C472" s="62">
        <v>705.17</v>
      </c>
      <c r="D472" s="62">
        <v>705.17</v>
      </c>
      <c r="E472" s="62">
        <v>705.17</v>
      </c>
      <c r="F472" s="62">
        <v>705.17</v>
      </c>
      <c r="G472" s="62">
        <v>705.17</v>
      </c>
      <c r="H472" s="62">
        <v>705.17</v>
      </c>
      <c r="I472" s="62">
        <v>705.17</v>
      </c>
      <c r="J472" s="62">
        <v>705.17</v>
      </c>
      <c r="K472" s="62">
        <v>705.17</v>
      </c>
      <c r="L472" s="62">
        <v>705.17</v>
      </c>
      <c r="M472" s="62">
        <v>705.17</v>
      </c>
      <c r="N472" s="62">
        <v>705.17</v>
      </c>
      <c r="O472" s="62">
        <v>705.17</v>
      </c>
      <c r="P472" s="62">
        <v>705.17</v>
      </c>
      <c r="Q472" s="62">
        <v>705.17</v>
      </c>
      <c r="R472" s="62">
        <v>705.17</v>
      </c>
      <c r="S472" s="62">
        <v>705.17</v>
      </c>
      <c r="T472" s="62">
        <v>705.17</v>
      </c>
      <c r="U472" s="62">
        <v>705.17</v>
      </c>
      <c r="V472" s="62">
        <v>705.17</v>
      </c>
      <c r="W472" s="62">
        <v>705.17</v>
      </c>
      <c r="X472" s="62">
        <v>705.17</v>
      </c>
      <c r="Y472" s="62">
        <v>705.17</v>
      </c>
      <c r="Z472" s="62">
        <v>705.17</v>
      </c>
    </row>
    <row r="473" spans="1:26" ht="13.5" thickBot="1" x14ac:dyDescent="0.2">
      <c r="A473" s="55"/>
      <c r="B473" s="61" t="s">
        <v>208</v>
      </c>
      <c r="C473" s="62">
        <v>4.8109999999999999</v>
      </c>
      <c r="D473" s="62">
        <v>4.8109999999999999</v>
      </c>
      <c r="E473" s="62">
        <v>4.8109999999999999</v>
      </c>
      <c r="F473" s="62">
        <v>4.8109999999999999</v>
      </c>
      <c r="G473" s="62">
        <v>4.8109999999999999</v>
      </c>
      <c r="H473" s="62">
        <v>4.8109999999999999</v>
      </c>
      <c r="I473" s="62">
        <v>4.8109999999999999</v>
      </c>
      <c r="J473" s="62">
        <v>4.8109999999999999</v>
      </c>
      <c r="K473" s="62">
        <v>4.8109999999999999</v>
      </c>
      <c r="L473" s="62">
        <v>4.8109999999999999</v>
      </c>
      <c r="M473" s="62">
        <v>4.8109999999999999</v>
      </c>
      <c r="N473" s="62">
        <v>4.8109999999999999</v>
      </c>
      <c r="O473" s="62">
        <v>4.8109999999999999</v>
      </c>
      <c r="P473" s="62">
        <v>4.8109999999999999</v>
      </c>
      <c r="Q473" s="62">
        <v>4.8109999999999999</v>
      </c>
      <c r="R473" s="62">
        <v>4.8109999999999999</v>
      </c>
      <c r="S473" s="62">
        <v>4.8109999999999999</v>
      </c>
      <c r="T473" s="62">
        <v>4.8109999999999999</v>
      </c>
      <c r="U473" s="62">
        <v>4.8109999999999999</v>
      </c>
      <c r="V473" s="62">
        <v>4.8109999999999999</v>
      </c>
      <c r="W473" s="62">
        <v>4.8109999999999999</v>
      </c>
      <c r="X473" s="62">
        <v>4.8109999999999999</v>
      </c>
      <c r="Y473" s="62">
        <v>4.8109999999999999</v>
      </c>
      <c r="Z473" s="62">
        <v>4.8109999999999999</v>
      </c>
    </row>
    <row r="474" spans="1:26" s="153" customFormat="1" ht="24.75" thickBot="1" x14ac:dyDescent="0.3">
      <c r="B474" s="164" t="s">
        <v>210</v>
      </c>
      <c r="C474" s="165">
        <v>1283</v>
      </c>
      <c r="D474" s="165">
        <v>1283</v>
      </c>
      <c r="E474" s="165">
        <v>1283</v>
      </c>
      <c r="F474" s="165">
        <v>1283</v>
      </c>
      <c r="G474" s="165">
        <v>1283</v>
      </c>
      <c r="H474" s="165">
        <v>1283</v>
      </c>
      <c r="I474" s="165">
        <v>1283</v>
      </c>
      <c r="J474" s="165">
        <v>1283</v>
      </c>
      <c r="K474" s="165">
        <v>1283</v>
      </c>
      <c r="L474" s="165">
        <v>1283</v>
      </c>
      <c r="M474" s="165">
        <v>1283</v>
      </c>
      <c r="N474" s="165">
        <v>1283</v>
      </c>
      <c r="O474" s="165">
        <v>1283</v>
      </c>
      <c r="P474" s="165">
        <v>1283</v>
      </c>
      <c r="Q474" s="165">
        <v>1283</v>
      </c>
      <c r="R474" s="165">
        <v>1283</v>
      </c>
      <c r="S474" s="165">
        <v>1283</v>
      </c>
      <c r="T474" s="165">
        <v>1283</v>
      </c>
      <c r="U474" s="165">
        <v>1283</v>
      </c>
      <c r="V474" s="165">
        <v>1283</v>
      </c>
      <c r="W474" s="165">
        <v>1283</v>
      </c>
      <c r="X474" s="165">
        <v>1283</v>
      </c>
      <c r="Y474" s="165">
        <v>1283</v>
      </c>
      <c r="Z474" s="165">
        <v>1283</v>
      </c>
    </row>
    <row r="475" spans="1:26" ht="13.5" thickBot="1" x14ac:dyDescent="0.2">
      <c r="A475" s="55"/>
      <c r="B475" s="59" t="s">
        <v>161</v>
      </c>
      <c r="C475" s="60">
        <f>C476+C477+C478+C479+C480</f>
        <v>4755.465365</v>
      </c>
      <c r="D475" s="60">
        <f t="shared" ref="D475:Z475" si="94">D476+D477+D478+D479+D480</f>
        <v>4734.2953649999999</v>
      </c>
      <c r="E475" s="60">
        <f t="shared" si="94"/>
        <v>4692.6653650000007</v>
      </c>
      <c r="F475" s="60">
        <f t="shared" si="94"/>
        <v>4735.3553649999994</v>
      </c>
      <c r="G475" s="60">
        <f t="shared" si="94"/>
        <v>4755.8453650000001</v>
      </c>
      <c r="H475" s="60">
        <f t="shared" si="94"/>
        <v>4568.3053650000002</v>
      </c>
      <c r="I475" s="60">
        <f t="shared" si="94"/>
        <v>4574.4353650000003</v>
      </c>
      <c r="J475" s="60">
        <f t="shared" si="94"/>
        <v>4774.3253650000006</v>
      </c>
      <c r="K475" s="60">
        <f t="shared" si="94"/>
        <v>4787.6753650000001</v>
      </c>
      <c r="L475" s="60">
        <f t="shared" si="94"/>
        <v>4756.4053650000005</v>
      </c>
      <c r="M475" s="60">
        <f t="shared" si="94"/>
        <v>4695.6253649999999</v>
      </c>
      <c r="N475" s="60">
        <f t="shared" si="94"/>
        <v>4702.7853649999997</v>
      </c>
      <c r="O475" s="60">
        <f t="shared" si="94"/>
        <v>4714.0853649999999</v>
      </c>
      <c r="P475" s="60">
        <f t="shared" si="94"/>
        <v>4745.2953649999999</v>
      </c>
      <c r="Q475" s="60">
        <f t="shared" si="94"/>
        <v>4818.8853650000001</v>
      </c>
      <c r="R475" s="60">
        <f t="shared" si="94"/>
        <v>4784.8453650000001</v>
      </c>
      <c r="S475" s="60">
        <f t="shared" si="94"/>
        <v>4864.4053650000005</v>
      </c>
      <c r="T475" s="60">
        <f t="shared" si="94"/>
        <v>4959.5253649999995</v>
      </c>
      <c r="U475" s="60">
        <f t="shared" si="94"/>
        <v>4805.0853649999999</v>
      </c>
      <c r="V475" s="60">
        <f t="shared" si="94"/>
        <v>4797.7353650000005</v>
      </c>
      <c r="W475" s="60">
        <f t="shared" si="94"/>
        <v>4807.0453649999999</v>
      </c>
      <c r="X475" s="60">
        <f t="shared" si="94"/>
        <v>4801.4553649999998</v>
      </c>
      <c r="Y475" s="60">
        <f t="shared" si="94"/>
        <v>4791.9353650000003</v>
      </c>
      <c r="Z475" s="60">
        <f t="shared" si="94"/>
        <v>4795.9553649999998</v>
      </c>
    </row>
    <row r="476" spans="1:26" ht="38.25" x14ac:dyDescent="0.15">
      <c r="A476" s="55"/>
      <c r="B476" s="61" t="s">
        <v>147</v>
      </c>
      <c r="C476" s="62">
        <v>2634.56</v>
      </c>
      <c r="D476" s="62">
        <v>2613.39</v>
      </c>
      <c r="E476" s="62">
        <v>2571.7600000000002</v>
      </c>
      <c r="F476" s="62">
        <v>2614.4499999999998</v>
      </c>
      <c r="G476" s="62">
        <v>2634.94</v>
      </c>
      <c r="H476" s="62">
        <v>2447.4</v>
      </c>
      <c r="I476" s="62">
        <v>2453.5300000000002</v>
      </c>
      <c r="J476" s="62">
        <v>2653.42</v>
      </c>
      <c r="K476" s="62">
        <v>2666.77</v>
      </c>
      <c r="L476" s="62">
        <v>2635.5</v>
      </c>
      <c r="M476" s="62">
        <v>2574.7199999999998</v>
      </c>
      <c r="N476" s="62">
        <v>2581.88</v>
      </c>
      <c r="O476" s="62">
        <v>2593.1799999999998</v>
      </c>
      <c r="P476" s="62">
        <v>2624.39</v>
      </c>
      <c r="Q476" s="62">
        <v>2697.98</v>
      </c>
      <c r="R476" s="62">
        <v>2663.94</v>
      </c>
      <c r="S476" s="62">
        <v>2743.5</v>
      </c>
      <c r="T476" s="62">
        <v>2838.62</v>
      </c>
      <c r="U476" s="62">
        <v>2684.18</v>
      </c>
      <c r="V476" s="62">
        <v>2676.83</v>
      </c>
      <c r="W476" s="62">
        <v>2686.14</v>
      </c>
      <c r="X476" s="62">
        <v>2680.55</v>
      </c>
      <c r="Y476" s="62">
        <v>2671.03</v>
      </c>
      <c r="Z476" s="62">
        <v>2675.05</v>
      </c>
    </row>
    <row r="477" spans="1:26" ht="12.75" x14ac:dyDescent="0.15">
      <c r="A477" s="55"/>
      <c r="B477" s="61" t="s">
        <v>200</v>
      </c>
      <c r="C477" s="62">
        <v>127.92436499999999</v>
      </c>
      <c r="D477" s="62">
        <v>127.92436499999999</v>
      </c>
      <c r="E477" s="62">
        <v>127.92436499999999</v>
      </c>
      <c r="F477" s="62">
        <v>127.92436499999999</v>
      </c>
      <c r="G477" s="62">
        <v>127.92436499999999</v>
      </c>
      <c r="H477" s="62">
        <v>127.92436499999999</v>
      </c>
      <c r="I477" s="62">
        <v>127.92436499999999</v>
      </c>
      <c r="J477" s="62">
        <v>127.92436499999999</v>
      </c>
      <c r="K477" s="62">
        <v>127.92436499999999</v>
      </c>
      <c r="L477" s="62">
        <v>127.92436499999999</v>
      </c>
      <c r="M477" s="62">
        <v>127.92436499999999</v>
      </c>
      <c r="N477" s="62">
        <v>127.92436499999999</v>
      </c>
      <c r="O477" s="62">
        <v>127.92436499999999</v>
      </c>
      <c r="P477" s="62">
        <v>127.92436499999999</v>
      </c>
      <c r="Q477" s="62">
        <v>127.92436499999999</v>
      </c>
      <c r="R477" s="62">
        <v>127.92436499999999</v>
      </c>
      <c r="S477" s="62">
        <v>127.92436499999999</v>
      </c>
      <c r="T477" s="62">
        <v>127.92436499999999</v>
      </c>
      <c r="U477" s="62">
        <v>127.92436499999999</v>
      </c>
      <c r="V477" s="62">
        <v>127.92436499999999</v>
      </c>
      <c r="W477" s="62">
        <v>127.92436499999999</v>
      </c>
      <c r="X477" s="62">
        <v>127.92436499999999</v>
      </c>
      <c r="Y477" s="62">
        <v>127.92436499999999</v>
      </c>
      <c r="Z477" s="62">
        <v>127.92436499999999</v>
      </c>
    </row>
    <row r="478" spans="1:26" ht="12.75" x14ac:dyDescent="0.15">
      <c r="A478" s="55"/>
      <c r="B478" s="61" t="s">
        <v>201</v>
      </c>
      <c r="C478" s="62">
        <v>705.17</v>
      </c>
      <c r="D478" s="62">
        <v>705.17</v>
      </c>
      <c r="E478" s="62">
        <v>705.17</v>
      </c>
      <c r="F478" s="62">
        <v>705.17</v>
      </c>
      <c r="G478" s="62">
        <v>705.17</v>
      </c>
      <c r="H478" s="62">
        <v>705.17</v>
      </c>
      <c r="I478" s="62">
        <v>705.17</v>
      </c>
      <c r="J478" s="62">
        <v>705.17</v>
      </c>
      <c r="K478" s="62">
        <v>705.17</v>
      </c>
      <c r="L478" s="62">
        <v>705.17</v>
      </c>
      <c r="M478" s="62">
        <v>705.17</v>
      </c>
      <c r="N478" s="62">
        <v>705.17</v>
      </c>
      <c r="O478" s="62">
        <v>705.17</v>
      </c>
      <c r="P478" s="62">
        <v>705.17</v>
      </c>
      <c r="Q478" s="62">
        <v>705.17</v>
      </c>
      <c r="R478" s="62">
        <v>705.17</v>
      </c>
      <c r="S478" s="62">
        <v>705.17</v>
      </c>
      <c r="T478" s="62">
        <v>705.17</v>
      </c>
      <c r="U478" s="62">
        <v>705.17</v>
      </c>
      <c r="V478" s="62">
        <v>705.17</v>
      </c>
      <c r="W478" s="62">
        <v>705.17</v>
      </c>
      <c r="X478" s="62">
        <v>705.17</v>
      </c>
      <c r="Y478" s="62">
        <v>705.17</v>
      </c>
      <c r="Z478" s="62">
        <v>705.17</v>
      </c>
    </row>
    <row r="479" spans="1:26" ht="13.5" thickBot="1" x14ac:dyDescent="0.2">
      <c r="A479" s="55"/>
      <c r="B479" s="61" t="s">
        <v>208</v>
      </c>
      <c r="C479" s="62">
        <v>4.8109999999999999</v>
      </c>
      <c r="D479" s="62">
        <v>4.8109999999999999</v>
      </c>
      <c r="E479" s="62">
        <v>4.8109999999999999</v>
      </c>
      <c r="F479" s="62">
        <v>4.8109999999999999</v>
      </c>
      <c r="G479" s="62">
        <v>4.8109999999999999</v>
      </c>
      <c r="H479" s="62">
        <v>4.8109999999999999</v>
      </c>
      <c r="I479" s="62">
        <v>4.8109999999999999</v>
      </c>
      <c r="J479" s="62">
        <v>4.8109999999999999</v>
      </c>
      <c r="K479" s="62">
        <v>4.8109999999999999</v>
      </c>
      <c r="L479" s="62">
        <v>4.8109999999999999</v>
      </c>
      <c r="M479" s="62">
        <v>4.8109999999999999</v>
      </c>
      <c r="N479" s="62">
        <v>4.8109999999999999</v>
      </c>
      <c r="O479" s="62">
        <v>4.8109999999999999</v>
      </c>
      <c r="P479" s="62">
        <v>4.8109999999999999</v>
      </c>
      <c r="Q479" s="62">
        <v>4.8109999999999999</v>
      </c>
      <c r="R479" s="62">
        <v>4.8109999999999999</v>
      </c>
      <c r="S479" s="62">
        <v>4.8109999999999999</v>
      </c>
      <c r="T479" s="62">
        <v>4.8109999999999999</v>
      </c>
      <c r="U479" s="62">
        <v>4.8109999999999999</v>
      </c>
      <c r="V479" s="62">
        <v>4.8109999999999999</v>
      </c>
      <c r="W479" s="62">
        <v>4.8109999999999999</v>
      </c>
      <c r="X479" s="62">
        <v>4.8109999999999999</v>
      </c>
      <c r="Y479" s="62">
        <v>4.8109999999999999</v>
      </c>
      <c r="Z479" s="62">
        <v>4.8109999999999999</v>
      </c>
    </row>
    <row r="480" spans="1:26" s="153" customFormat="1" ht="24.75" thickBot="1" x14ac:dyDescent="0.3">
      <c r="B480" s="164" t="s">
        <v>210</v>
      </c>
      <c r="C480" s="165">
        <v>1283</v>
      </c>
      <c r="D480" s="165">
        <v>1283</v>
      </c>
      <c r="E480" s="165">
        <v>1283</v>
      </c>
      <c r="F480" s="165">
        <v>1283</v>
      </c>
      <c r="G480" s="165">
        <v>1283</v>
      </c>
      <c r="H480" s="165">
        <v>1283</v>
      </c>
      <c r="I480" s="165">
        <v>1283</v>
      </c>
      <c r="J480" s="165">
        <v>1283</v>
      </c>
      <c r="K480" s="165">
        <v>1283</v>
      </c>
      <c r="L480" s="165">
        <v>1283</v>
      </c>
      <c r="M480" s="165">
        <v>1283</v>
      </c>
      <c r="N480" s="165">
        <v>1283</v>
      </c>
      <c r="O480" s="165">
        <v>1283</v>
      </c>
      <c r="P480" s="165">
        <v>1283</v>
      </c>
      <c r="Q480" s="165">
        <v>1283</v>
      </c>
      <c r="R480" s="165">
        <v>1283</v>
      </c>
      <c r="S480" s="165">
        <v>1283</v>
      </c>
      <c r="T480" s="165">
        <v>1283</v>
      </c>
      <c r="U480" s="165">
        <v>1283</v>
      </c>
      <c r="V480" s="165">
        <v>1283</v>
      </c>
      <c r="W480" s="165">
        <v>1283</v>
      </c>
      <c r="X480" s="165">
        <v>1283</v>
      </c>
      <c r="Y480" s="165">
        <v>1283</v>
      </c>
      <c r="Z480" s="165">
        <v>1283</v>
      </c>
    </row>
    <row r="481" spans="1:26" ht="13.5" thickBot="1" x14ac:dyDescent="0.2">
      <c r="A481" s="55"/>
      <c r="B481" s="59" t="s">
        <v>162</v>
      </c>
      <c r="C481" s="60">
        <f>C482+C483+C484+C485+C486</f>
        <v>4804.3353649999999</v>
      </c>
      <c r="D481" s="60">
        <f t="shared" ref="D481:Z481" si="95">D482+D483+D484+D485+D486</f>
        <v>4788.0353649999997</v>
      </c>
      <c r="E481" s="60">
        <f t="shared" si="95"/>
        <v>4756.3853650000001</v>
      </c>
      <c r="F481" s="60">
        <f t="shared" si="95"/>
        <v>4807.6853650000003</v>
      </c>
      <c r="G481" s="60">
        <f t="shared" si="95"/>
        <v>4871.6353650000001</v>
      </c>
      <c r="H481" s="60">
        <f t="shared" si="95"/>
        <v>4891.715365</v>
      </c>
      <c r="I481" s="60">
        <f t="shared" si="95"/>
        <v>4842.9453649999996</v>
      </c>
      <c r="J481" s="60">
        <f t="shared" si="95"/>
        <v>4875.6853650000003</v>
      </c>
      <c r="K481" s="60">
        <f t="shared" si="95"/>
        <v>4874.8253650000006</v>
      </c>
      <c r="L481" s="60">
        <f t="shared" si="95"/>
        <v>4896.3253650000006</v>
      </c>
      <c r="M481" s="60">
        <f t="shared" si="95"/>
        <v>4871.5453649999999</v>
      </c>
      <c r="N481" s="60">
        <f t="shared" si="95"/>
        <v>4864.5953650000001</v>
      </c>
      <c r="O481" s="60">
        <f t="shared" si="95"/>
        <v>4868.5453649999999</v>
      </c>
      <c r="P481" s="60">
        <f t="shared" si="95"/>
        <v>4876.1753650000001</v>
      </c>
      <c r="Q481" s="60">
        <f t="shared" si="95"/>
        <v>4924.4253650000001</v>
      </c>
      <c r="R481" s="60">
        <f t="shared" si="95"/>
        <v>5002.0653650000004</v>
      </c>
      <c r="S481" s="60">
        <f t="shared" si="95"/>
        <v>5055.9053650000005</v>
      </c>
      <c r="T481" s="60">
        <f t="shared" si="95"/>
        <v>5119.3053650000002</v>
      </c>
      <c r="U481" s="60">
        <f t="shared" si="95"/>
        <v>4936.8053650000002</v>
      </c>
      <c r="V481" s="60">
        <f t="shared" si="95"/>
        <v>4926.4953650000007</v>
      </c>
      <c r="W481" s="60">
        <f t="shared" si="95"/>
        <v>4933.9553649999998</v>
      </c>
      <c r="X481" s="60">
        <f t="shared" si="95"/>
        <v>4929.6653650000007</v>
      </c>
      <c r="Y481" s="60">
        <f t="shared" si="95"/>
        <v>4900.2453650000007</v>
      </c>
      <c r="Z481" s="60">
        <f t="shared" si="95"/>
        <v>4909.965365</v>
      </c>
    </row>
    <row r="482" spans="1:26" ht="38.25" x14ac:dyDescent="0.15">
      <c r="A482" s="55"/>
      <c r="B482" s="61" t="s">
        <v>147</v>
      </c>
      <c r="C482" s="62">
        <v>2683.43</v>
      </c>
      <c r="D482" s="62">
        <v>2667.13</v>
      </c>
      <c r="E482" s="62">
        <v>2635.48</v>
      </c>
      <c r="F482" s="62">
        <v>2686.78</v>
      </c>
      <c r="G482" s="62">
        <v>2750.73</v>
      </c>
      <c r="H482" s="62">
        <v>2770.81</v>
      </c>
      <c r="I482" s="62">
        <v>2722.04</v>
      </c>
      <c r="J482" s="62">
        <v>2754.78</v>
      </c>
      <c r="K482" s="62">
        <v>2753.92</v>
      </c>
      <c r="L482" s="62">
        <v>2775.42</v>
      </c>
      <c r="M482" s="62">
        <v>2750.64</v>
      </c>
      <c r="N482" s="62">
        <v>2743.69</v>
      </c>
      <c r="O482" s="62">
        <v>2747.64</v>
      </c>
      <c r="P482" s="62">
        <v>2755.27</v>
      </c>
      <c r="Q482" s="62">
        <v>2803.52</v>
      </c>
      <c r="R482" s="62">
        <v>2881.16</v>
      </c>
      <c r="S482" s="62">
        <v>2935</v>
      </c>
      <c r="T482" s="62">
        <v>2998.4</v>
      </c>
      <c r="U482" s="62">
        <v>2815.9</v>
      </c>
      <c r="V482" s="62">
        <v>2805.59</v>
      </c>
      <c r="W482" s="62">
        <v>2813.05</v>
      </c>
      <c r="X482" s="62">
        <v>2808.76</v>
      </c>
      <c r="Y482" s="62">
        <v>2779.34</v>
      </c>
      <c r="Z482" s="62">
        <v>2789.06</v>
      </c>
    </row>
    <row r="483" spans="1:26" ht="12.75" x14ac:dyDescent="0.15">
      <c r="A483" s="55"/>
      <c r="B483" s="61" t="s">
        <v>200</v>
      </c>
      <c r="C483" s="62">
        <v>127.92436499999999</v>
      </c>
      <c r="D483" s="62">
        <v>127.92436499999999</v>
      </c>
      <c r="E483" s="62">
        <v>127.92436499999999</v>
      </c>
      <c r="F483" s="62">
        <v>127.92436499999999</v>
      </c>
      <c r="G483" s="62">
        <v>127.92436499999999</v>
      </c>
      <c r="H483" s="62">
        <v>127.92436499999999</v>
      </c>
      <c r="I483" s="62">
        <v>127.92436499999999</v>
      </c>
      <c r="J483" s="62">
        <v>127.92436499999999</v>
      </c>
      <c r="K483" s="62">
        <v>127.92436499999999</v>
      </c>
      <c r="L483" s="62">
        <v>127.92436499999999</v>
      </c>
      <c r="M483" s="62">
        <v>127.92436499999999</v>
      </c>
      <c r="N483" s="62">
        <v>127.92436499999999</v>
      </c>
      <c r="O483" s="62">
        <v>127.92436499999999</v>
      </c>
      <c r="P483" s="62">
        <v>127.92436499999999</v>
      </c>
      <c r="Q483" s="62">
        <v>127.92436499999999</v>
      </c>
      <c r="R483" s="62">
        <v>127.92436499999999</v>
      </c>
      <c r="S483" s="62">
        <v>127.92436499999999</v>
      </c>
      <c r="T483" s="62">
        <v>127.92436499999999</v>
      </c>
      <c r="U483" s="62">
        <v>127.92436499999999</v>
      </c>
      <c r="V483" s="62">
        <v>127.92436499999999</v>
      </c>
      <c r="W483" s="62">
        <v>127.92436499999999</v>
      </c>
      <c r="X483" s="62">
        <v>127.92436499999999</v>
      </c>
      <c r="Y483" s="62">
        <v>127.92436499999999</v>
      </c>
      <c r="Z483" s="62">
        <v>127.92436499999999</v>
      </c>
    </row>
    <row r="484" spans="1:26" ht="12.75" x14ac:dyDescent="0.15">
      <c r="A484" s="55"/>
      <c r="B484" s="61" t="s">
        <v>201</v>
      </c>
      <c r="C484" s="62">
        <v>705.17</v>
      </c>
      <c r="D484" s="62">
        <v>705.17</v>
      </c>
      <c r="E484" s="62">
        <v>705.17</v>
      </c>
      <c r="F484" s="62">
        <v>705.17</v>
      </c>
      <c r="G484" s="62">
        <v>705.17</v>
      </c>
      <c r="H484" s="62">
        <v>705.17</v>
      </c>
      <c r="I484" s="62">
        <v>705.17</v>
      </c>
      <c r="J484" s="62">
        <v>705.17</v>
      </c>
      <c r="K484" s="62">
        <v>705.17</v>
      </c>
      <c r="L484" s="62">
        <v>705.17</v>
      </c>
      <c r="M484" s="62">
        <v>705.17</v>
      </c>
      <c r="N484" s="62">
        <v>705.17</v>
      </c>
      <c r="O484" s="62">
        <v>705.17</v>
      </c>
      <c r="P484" s="62">
        <v>705.17</v>
      </c>
      <c r="Q484" s="62">
        <v>705.17</v>
      </c>
      <c r="R484" s="62">
        <v>705.17</v>
      </c>
      <c r="S484" s="62">
        <v>705.17</v>
      </c>
      <c r="T484" s="62">
        <v>705.17</v>
      </c>
      <c r="U484" s="62">
        <v>705.17</v>
      </c>
      <c r="V484" s="62">
        <v>705.17</v>
      </c>
      <c r="W484" s="62">
        <v>705.17</v>
      </c>
      <c r="X484" s="62">
        <v>705.17</v>
      </c>
      <c r="Y484" s="62">
        <v>705.17</v>
      </c>
      <c r="Z484" s="62">
        <v>705.17</v>
      </c>
    </row>
    <row r="485" spans="1:26" ht="13.5" thickBot="1" x14ac:dyDescent="0.2">
      <c r="A485" s="55"/>
      <c r="B485" s="61" t="s">
        <v>208</v>
      </c>
      <c r="C485" s="62">
        <v>4.8109999999999999</v>
      </c>
      <c r="D485" s="62">
        <v>4.8109999999999999</v>
      </c>
      <c r="E485" s="62">
        <v>4.8109999999999999</v>
      </c>
      <c r="F485" s="62">
        <v>4.8109999999999999</v>
      </c>
      <c r="G485" s="62">
        <v>4.8109999999999999</v>
      </c>
      <c r="H485" s="62">
        <v>4.8109999999999999</v>
      </c>
      <c r="I485" s="62">
        <v>4.8109999999999999</v>
      </c>
      <c r="J485" s="62">
        <v>4.8109999999999999</v>
      </c>
      <c r="K485" s="62">
        <v>4.8109999999999999</v>
      </c>
      <c r="L485" s="62">
        <v>4.8109999999999999</v>
      </c>
      <c r="M485" s="62">
        <v>4.8109999999999999</v>
      </c>
      <c r="N485" s="62">
        <v>4.8109999999999999</v>
      </c>
      <c r="O485" s="62">
        <v>4.8109999999999999</v>
      </c>
      <c r="P485" s="62">
        <v>4.8109999999999999</v>
      </c>
      <c r="Q485" s="62">
        <v>4.8109999999999999</v>
      </c>
      <c r="R485" s="62">
        <v>4.8109999999999999</v>
      </c>
      <c r="S485" s="62">
        <v>4.8109999999999999</v>
      </c>
      <c r="T485" s="62">
        <v>4.8109999999999999</v>
      </c>
      <c r="U485" s="62">
        <v>4.8109999999999999</v>
      </c>
      <c r="V485" s="62">
        <v>4.8109999999999999</v>
      </c>
      <c r="W485" s="62">
        <v>4.8109999999999999</v>
      </c>
      <c r="X485" s="62">
        <v>4.8109999999999999</v>
      </c>
      <c r="Y485" s="62">
        <v>4.8109999999999999</v>
      </c>
      <c r="Z485" s="62">
        <v>4.8109999999999999</v>
      </c>
    </row>
    <row r="486" spans="1:26" s="153" customFormat="1" ht="24.75" thickBot="1" x14ac:dyDescent="0.3">
      <c r="B486" s="164" t="s">
        <v>210</v>
      </c>
      <c r="C486" s="165">
        <v>1283</v>
      </c>
      <c r="D486" s="165">
        <v>1283</v>
      </c>
      <c r="E486" s="165">
        <v>1283</v>
      </c>
      <c r="F486" s="165">
        <v>1283</v>
      </c>
      <c r="G486" s="165">
        <v>1283</v>
      </c>
      <c r="H486" s="165">
        <v>1283</v>
      </c>
      <c r="I486" s="165">
        <v>1283</v>
      </c>
      <c r="J486" s="165">
        <v>1283</v>
      </c>
      <c r="K486" s="165">
        <v>1283</v>
      </c>
      <c r="L486" s="165">
        <v>1283</v>
      </c>
      <c r="M486" s="165">
        <v>1283</v>
      </c>
      <c r="N486" s="165">
        <v>1283</v>
      </c>
      <c r="O486" s="165">
        <v>1283</v>
      </c>
      <c r="P486" s="165">
        <v>1283</v>
      </c>
      <c r="Q486" s="165">
        <v>1283</v>
      </c>
      <c r="R486" s="165">
        <v>1283</v>
      </c>
      <c r="S486" s="165">
        <v>1283</v>
      </c>
      <c r="T486" s="165">
        <v>1283</v>
      </c>
      <c r="U486" s="165">
        <v>1283</v>
      </c>
      <c r="V486" s="165">
        <v>1283</v>
      </c>
      <c r="W486" s="165">
        <v>1283</v>
      </c>
      <c r="X486" s="165">
        <v>1283</v>
      </c>
      <c r="Y486" s="165">
        <v>1283</v>
      </c>
      <c r="Z486" s="165">
        <v>1283</v>
      </c>
    </row>
    <row r="487" spans="1:26" ht="13.5" thickBot="1" x14ac:dyDescent="0.2">
      <c r="A487" s="55"/>
      <c r="B487" s="59" t="s">
        <v>163</v>
      </c>
      <c r="C487" s="60">
        <f>C488+C489+C490+C491+C492</f>
        <v>4801.6953649999996</v>
      </c>
      <c r="D487" s="60">
        <f t="shared" ref="D487:Z487" si="96">D488+D489+D490+D491+D492</f>
        <v>4780.1653650000007</v>
      </c>
      <c r="E487" s="60">
        <f t="shared" si="96"/>
        <v>4777.1753650000001</v>
      </c>
      <c r="F487" s="60">
        <f t="shared" si="96"/>
        <v>4749.9353650000003</v>
      </c>
      <c r="G487" s="60">
        <f t="shared" si="96"/>
        <v>4741.7653650000002</v>
      </c>
      <c r="H487" s="60">
        <f t="shared" si="96"/>
        <v>4778.2853649999997</v>
      </c>
      <c r="I487" s="60">
        <f t="shared" si="96"/>
        <v>4722.3753649999999</v>
      </c>
      <c r="J487" s="60">
        <f t="shared" si="96"/>
        <v>4734.6253649999999</v>
      </c>
      <c r="K487" s="60">
        <f t="shared" si="96"/>
        <v>4775.7853649999997</v>
      </c>
      <c r="L487" s="60">
        <f t="shared" si="96"/>
        <v>4762.2653650000002</v>
      </c>
      <c r="M487" s="60">
        <f t="shared" si="96"/>
        <v>4750.9553649999998</v>
      </c>
      <c r="N487" s="60">
        <f t="shared" si="96"/>
        <v>4725.3753649999999</v>
      </c>
      <c r="O487" s="60">
        <f t="shared" si="96"/>
        <v>4731.4853650000005</v>
      </c>
      <c r="P487" s="60">
        <f t="shared" si="96"/>
        <v>4746.1753650000001</v>
      </c>
      <c r="Q487" s="60">
        <f t="shared" si="96"/>
        <v>4802.0753650000006</v>
      </c>
      <c r="R487" s="60">
        <f t="shared" si="96"/>
        <v>4827.7753649999995</v>
      </c>
      <c r="S487" s="60">
        <f t="shared" si="96"/>
        <v>4784.9353650000003</v>
      </c>
      <c r="T487" s="60">
        <f t="shared" si="96"/>
        <v>4672.4953650000007</v>
      </c>
      <c r="U487" s="60">
        <f t="shared" si="96"/>
        <v>4405.6453650000003</v>
      </c>
      <c r="V487" s="60">
        <f t="shared" si="96"/>
        <v>4410.8853650000001</v>
      </c>
      <c r="W487" s="60">
        <f t="shared" si="96"/>
        <v>4416.8453650000001</v>
      </c>
      <c r="X487" s="60">
        <f t="shared" si="96"/>
        <v>4419.2253650000002</v>
      </c>
      <c r="Y487" s="60">
        <f t="shared" si="96"/>
        <v>4398.3353649999999</v>
      </c>
      <c r="Z487" s="60">
        <f t="shared" si="96"/>
        <v>4201.3453650000001</v>
      </c>
    </row>
    <row r="488" spans="1:26" ht="38.25" x14ac:dyDescent="0.15">
      <c r="A488" s="55"/>
      <c r="B488" s="61" t="s">
        <v>147</v>
      </c>
      <c r="C488" s="62">
        <v>2680.79</v>
      </c>
      <c r="D488" s="62">
        <v>2659.26</v>
      </c>
      <c r="E488" s="62">
        <v>2656.27</v>
      </c>
      <c r="F488" s="62">
        <v>2629.03</v>
      </c>
      <c r="G488" s="62">
        <v>2620.86</v>
      </c>
      <c r="H488" s="62">
        <v>2657.38</v>
      </c>
      <c r="I488" s="62">
        <v>2601.4699999999998</v>
      </c>
      <c r="J488" s="62">
        <v>2613.7199999999998</v>
      </c>
      <c r="K488" s="62">
        <v>2654.88</v>
      </c>
      <c r="L488" s="62">
        <v>2641.36</v>
      </c>
      <c r="M488" s="62">
        <v>2630.05</v>
      </c>
      <c r="N488" s="62">
        <v>2604.4699999999998</v>
      </c>
      <c r="O488" s="62">
        <v>2610.58</v>
      </c>
      <c r="P488" s="62">
        <v>2625.27</v>
      </c>
      <c r="Q488" s="62">
        <v>2681.17</v>
      </c>
      <c r="R488" s="62">
        <v>2706.87</v>
      </c>
      <c r="S488" s="62">
        <v>2664.03</v>
      </c>
      <c r="T488" s="62">
        <v>2551.59</v>
      </c>
      <c r="U488" s="62">
        <v>2284.7399999999998</v>
      </c>
      <c r="V488" s="62">
        <v>2289.98</v>
      </c>
      <c r="W488" s="62">
        <v>2295.94</v>
      </c>
      <c r="X488" s="62">
        <v>2298.3200000000002</v>
      </c>
      <c r="Y488" s="62">
        <v>2277.4299999999998</v>
      </c>
      <c r="Z488" s="62">
        <v>2080.44</v>
      </c>
    </row>
    <row r="489" spans="1:26" ht="12.75" x14ac:dyDescent="0.15">
      <c r="A489" s="55"/>
      <c r="B489" s="61" t="s">
        <v>200</v>
      </c>
      <c r="C489" s="62">
        <v>127.92436499999999</v>
      </c>
      <c r="D489" s="62">
        <v>127.92436499999999</v>
      </c>
      <c r="E489" s="62">
        <v>127.92436499999999</v>
      </c>
      <c r="F489" s="62">
        <v>127.92436499999999</v>
      </c>
      <c r="G489" s="62">
        <v>127.92436499999999</v>
      </c>
      <c r="H489" s="62">
        <v>127.92436499999999</v>
      </c>
      <c r="I489" s="62">
        <v>127.92436499999999</v>
      </c>
      <c r="J489" s="62">
        <v>127.92436499999999</v>
      </c>
      <c r="K489" s="62">
        <v>127.92436499999999</v>
      </c>
      <c r="L489" s="62">
        <v>127.92436499999999</v>
      </c>
      <c r="M489" s="62">
        <v>127.92436499999999</v>
      </c>
      <c r="N489" s="62">
        <v>127.92436499999999</v>
      </c>
      <c r="O489" s="62">
        <v>127.92436499999999</v>
      </c>
      <c r="P489" s="62">
        <v>127.92436499999999</v>
      </c>
      <c r="Q489" s="62">
        <v>127.92436499999999</v>
      </c>
      <c r="R489" s="62">
        <v>127.92436499999999</v>
      </c>
      <c r="S489" s="62">
        <v>127.92436499999999</v>
      </c>
      <c r="T489" s="62">
        <v>127.92436499999999</v>
      </c>
      <c r="U489" s="62">
        <v>127.92436499999999</v>
      </c>
      <c r="V489" s="62">
        <v>127.92436499999999</v>
      </c>
      <c r="W489" s="62">
        <v>127.92436499999999</v>
      </c>
      <c r="X489" s="62">
        <v>127.92436499999999</v>
      </c>
      <c r="Y489" s="62">
        <v>127.92436499999999</v>
      </c>
      <c r="Z489" s="62">
        <v>127.92436499999999</v>
      </c>
    </row>
    <row r="490" spans="1:26" ht="12.75" x14ac:dyDescent="0.15">
      <c r="A490" s="55"/>
      <c r="B490" s="61" t="s">
        <v>201</v>
      </c>
      <c r="C490" s="62">
        <v>705.17</v>
      </c>
      <c r="D490" s="62">
        <v>705.17</v>
      </c>
      <c r="E490" s="62">
        <v>705.17</v>
      </c>
      <c r="F490" s="62">
        <v>705.17</v>
      </c>
      <c r="G490" s="62">
        <v>705.17</v>
      </c>
      <c r="H490" s="62">
        <v>705.17</v>
      </c>
      <c r="I490" s="62">
        <v>705.17</v>
      </c>
      <c r="J490" s="62">
        <v>705.17</v>
      </c>
      <c r="K490" s="62">
        <v>705.17</v>
      </c>
      <c r="L490" s="62">
        <v>705.17</v>
      </c>
      <c r="M490" s="62">
        <v>705.17</v>
      </c>
      <c r="N490" s="62">
        <v>705.17</v>
      </c>
      <c r="O490" s="62">
        <v>705.17</v>
      </c>
      <c r="P490" s="62">
        <v>705.17</v>
      </c>
      <c r="Q490" s="62">
        <v>705.17</v>
      </c>
      <c r="R490" s="62">
        <v>705.17</v>
      </c>
      <c r="S490" s="62">
        <v>705.17</v>
      </c>
      <c r="T490" s="62">
        <v>705.17</v>
      </c>
      <c r="U490" s="62">
        <v>705.17</v>
      </c>
      <c r="V490" s="62">
        <v>705.17</v>
      </c>
      <c r="W490" s="62">
        <v>705.17</v>
      </c>
      <c r="X490" s="62">
        <v>705.17</v>
      </c>
      <c r="Y490" s="62">
        <v>705.17</v>
      </c>
      <c r="Z490" s="62">
        <v>705.17</v>
      </c>
    </row>
    <row r="491" spans="1:26" ht="13.5" thickBot="1" x14ac:dyDescent="0.2">
      <c r="A491" s="55"/>
      <c r="B491" s="61" t="s">
        <v>208</v>
      </c>
      <c r="C491" s="62">
        <v>4.8109999999999999</v>
      </c>
      <c r="D491" s="62">
        <v>4.8109999999999999</v>
      </c>
      <c r="E491" s="62">
        <v>4.8109999999999999</v>
      </c>
      <c r="F491" s="62">
        <v>4.8109999999999999</v>
      </c>
      <c r="G491" s="62">
        <v>4.8109999999999999</v>
      </c>
      <c r="H491" s="62">
        <v>4.8109999999999999</v>
      </c>
      <c r="I491" s="62">
        <v>4.8109999999999999</v>
      </c>
      <c r="J491" s="62">
        <v>4.8109999999999999</v>
      </c>
      <c r="K491" s="62">
        <v>4.8109999999999999</v>
      </c>
      <c r="L491" s="62">
        <v>4.8109999999999999</v>
      </c>
      <c r="M491" s="62">
        <v>4.8109999999999999</v>
      </c>
      <c r="N491" s="62">
        <v>4.8109999999999999</v>
      </c>
      <c r="O491" s="62">
        <v>4.8109999999999999</v>
      </c>
      <c r="P491" s="62">
        <v>4.8109999999999999</v>
      </c>
      <c r="Q491" s="62">
        <v>4.8109999999999999</v>
      </c>
      <c r="R491" s="62">
        <v>4.8109999999999999</v>
      </c>
      <c r="S491" s="62">
        <v>4.8109999999999999</v>
      </c>
      <c r="T491" s="62">
        <v>4.8109999999999999</v>
      </c>
      <c r="U491" s="62">
        <v>4.8109999999999999</v>
      </c>
      <c r="V491" s="62">
        <v>4.8109999999999999</v>
      </c>
      <c r="W491" s="62">
        <v>4.8109999999999999</v>
      </c>
      <c r="X491" s="62">
        <v>4.8109999999999999</v>
      </c>
      <c r="Y491" s="62">
        <v>4.8109999999999999</v>
      </c>
      <c r="Z491" s="62">
        <v>4.8109999999999999</v>
      </c>
    </row>
    <row r="492" spans="1:26" s="153" customFormat="1" ht="24.75" thickBot="1" x14ac:dyDescent="0.3">
      <c r="B492" s="164" t="s">
        <v>210</v>
      </c>
      <c r="C492" s="165">
        <v>1283</v>
      </c>
      <c r="D492" s="165">
        <v>1283</v>
      </c>
      <c r="E492" s="165">
        <v>1283</v>
      </c>
      <c r="F492" s="165">
        <v>1283</v>
      </c>
      <c r="G492" s="165">
        <v>1283</v>
      </c>
      <c r="H492" s="165">
        <v>1283</v>
      </c>
      <c r="I492" s="165">
        <v>1283</v>
      </c>
      <c r="J492" s="165">
        <v>1283</v>
      </c>
      <c r="K492" s="165">
        <v>1283</v>
      </c>
      <c r="L492" s="165">
        <v>1283</v>
      </c>
      <c r="M492" s="165">
        <v>1283</v>
      </c>
      <c r="N492" s="165">
        <v>1283</v>
      </c>
      <c r="O492" s="165">
        <v>1283</v>
      </c>
      <c r="P492" s="165">
        <v>1283</v>
      </c>
      <c r="Q492" s="165">
        <v>1283</v>
      </c>
      <c r="R492" s="165">
        <v>1283</v>
      </c>
      <c r="S492" s="165">
        <v>1283</v>
      </c>
      <c r="T492" s="165">
        <v>1283</v>
      </c>
      <c r="U492" s="165">
        <v>1283</v>
      </c>
      <c r="V492" s="165">
        <v>1283</v>
      </c>
      <c r="W492" s="165">
        <v>1283</v>
      </c>
      <c r="X492" s="165">
        <v>1283</v>
      </c>
      <c r="Y492" s="165">
        <v>1283</v>
      </c>
      <c r="Z492" s="165">
        <v>1283</v>
      </c>
    </row>
    <row r="493" spans="1:26" ht="13.5" thickBot="1" x14ac:dyDescent="0.2">
      <c r="A493" s="55"/>
      <c r="B493" s="59" t="s">
        <v>164</v>
      </c>
      <c r="C493" s="60">
        <f>C494+C495+C496+C497+C498</f>
        <v>4236.5553650000002</v>
      </c>
      <c r="D493" s="60">
        <f t="shared" ref="D493:Z493" si="97">D494+D495+D496+D497+D498</f>
        <v>4217.9353650000003</v>
      </c>
      <c r="E493" s="60">
        <f t="shared" si="97"/>
        <v>4138.965365</v>
      </c>
      <c r="F493" s="60">
        <f t="shared" si="97"/>
        <v>4131.3153650000004</v>
      </c>
      <c r="G493" s="60">
        <f t="shared" si="97"/>
        <v>4132.3953650000003</v>
      </c>
      <c r="H493" s="60">
        <f t="shared" si="97"/>
        <v>4117.1053650000003</v>
      </c>
      <c r="I493" s="60">
        <f t="shared" si="97"/>
        <v>4121.215365</v>
      </c>
      <c r="J493" s="60">
        <f t="shared" si="97"/>
        <v>4117.2253650000002</v>
      </c>
      <c r="K493" s="60">
        <f t="shared" si="97"/>
        <v>4118.9553649999998</v>
      </c>
      <c r="L493" s="60">
        <f t="shared" si="97"/>
        <v>4109.9353650000003</v>
      </c>
      <c r="M493" s="60">
        <f t="shared" si="97"/>
        <v>4060.2653650000002</v>
      </c>
      <c r="N493" s="60">
        <f t="shared" si="97"/>
        <v>4047.465365</v>
      </c>
      <c r="O493" s="60">
        <f t="shared" si="97"/>
        <v>4060.2453650000002</v>
      </c>
      <c r="P493" s="60">
        <f t="shared" si="97"/>
        <v>4084.1353650000001</v>
      </c>
      <c r="Q493" s="60">
        <f t="shared" si="97"/>
        <v>4103.5253649999995</v>
      </c>
      <c r="R493" s="60">
        <f t="shared" si="97"/>
        <v>4153.4853650000005</v>
      </c>
      <c r="S493" s="60">
        <f t="shared" si="97"/>
        <v>4230.3053650000002</v>
      </c>
      <c r="T493" s="60">
        <f t="shared" si="97"/>
        <v>4358.3453650000001</v>
      </c>
      <c r="U493" s="60">
        <f t="shared" si="97"/>
        <v>4253.7253650000002</v>
      </c>
      <c r="V493" s="60">
        <f t="shared" si="97"/>
        <v>4272.5253649999995</v>
      </c>
      <c r="W493" s="60">
        <f t="shared" si="97"/>
        <v>4277.1753650000001</v>
      </c>
      <c r="X493" s="60">
        <f t="shared" si="97"/>
        <v>4277.6153649999997</v>
      </c>
      <c r="Y493" s="60">
        <f t="shared" si="97"/>
        <v>4270.2853649999997</v>
      </c>
      <c r="Z493" s="60">
        <f t="shared" si="97"/>
        <v>4275.1653650000007</v>
      </c>
    </row>
    <row r="494" spans="1:26" ht="38.25" x14ac:dyDescent="0.15">
      <c r="A494" s="55"/>
      <c r="B494" s="61" t="s">
        <v>147</v>
      </c>
      <c r="C494" s="62">
        <v>2115.65</v>
      </c>
      <c r="D494" s="62">
        <v>2097.0300000000002</v>
      </c>
      <c r="E494" s="62">
        <v>2018.06</v>
      </c>
      <c r="F494" s="62">
        <v>2010.41</v>
      </c>
      <c r="G494" s="62">
        <v>2011.49</v>
      </c>
      <c r="H494" s="62">
        <v>1996.2</v>
      </c>
      <c r="I494" s="62">
        <v>2000.31</v>
      </c>
      <c r="J494" s="62">
        <v>1996.32</v>
      </c>
      <c r="K494" s="62">
        <v>1998.05</v>
      </c>
      <c r="L494" s="62">
        <v>1989.03</v>
      </c>
      <c r="M494" s="62">
        <v>1939.36</v>
      </c>
      <c r="N494" s="62">
        <v>1926.56</v>
      </c>
      <c r="O494" s="62">
        <v>1939.34</v>
      </c>
      <c r="P494" s="62">
        <v>1963.23</v>
      </c>
      <c r="Q494" s="62">
        <v>1982.62</v>
      </c>
      <c r="R494" s="62">
        <v>2032.58</v>
      </c>
      <c r="S494" s="62">
        <v>2109.4</v>
      </c>
      <c r="T494" s="62">
        <v>2237.44</v>
      </c>
      <c r="U494" s="62">
        <v>2132.8200000000002</v>
      </c>
      <c r="V494" s="62">
        <v>2151.62</v>
      </c>
      <c r="W494" s="62">
        <v>2156.27</v>
      </c>
      <c r="X494" s="62">
        <v>2156.71</v>
      </c>
      <c r="Y494" s="62">
        <v>2149.38</v>
      </c>
      <c r="Z494" s="62">
        <v>2154.2600000000002</v>
      </c>
    </row>
    <row r="495" spans="1:26" ht="12.75" x14ac:dyDescent="0.15">
      <c r="A495" s="55"/>
      <c r="B495" s="61" t="s">
        <v>200</v>
      </c>
      <c r="C495" s="62">
        <v>127.92436499999999</v>
      </c>
      <c r="D495" s="62">
        <v>127.92436499999999</v>
      </c>
      <c r="E495" s="62">
        <v>127.92436499999999</v>
      </c>
      <c r="F495" s="62">
        <v>127.92436499999999</v>
      </c>
      <c r="G495" s="62">
        <v>127.92436499999999</v>
      </c>
      <c r="H495" s="62">
        <v>127.92436499999999</v>
      </c>
      <c r="I495" s="62">
        <v>127.92436499999999</v>
      </c>
      <c r="J495" s="62">
        <v>127.92436499999999</v>
      </c>
      <c r="K495" s="62">
        <v>127.92436499999999</v>
      </c>
      <c r="L495" s="62">
        <v>127.92436499999999</v>
      </c>
      <c r="M495" s="62">
        <v>127.92436499999999</v>
      </c>
      <c r="N495" s="62">
        <v>127.92436499999999</v>
      </c>
      <c r="O495" s="62">
        <v>127.92436499999999</v>
      </c>
      <c r="P495" s="62">
        <v>127.92436499999999</v>
      </c>
      <c r="Q495" s="62">
        <v>127.92436499999999</v>
      </c>
      <c r="R495" s="62">
        <v>127.92436499999999</v>
      </c>
      <c r="S495" s="62">
        <v>127.92436499999999</v>
      </c>
      <c r="T495" s="62">
        <v>127.92436499999999</v>
      </c>
      <c r="U495" s="62">
        <v>127.92436499999999</v>
      </c>
      <c r="V495" s="62">
        <v>127.92436499999999</v>
      </c>
      <c r="W495" s="62">
        <v>127.92436499999999</v>
      </c>
      <c r="X495" s="62">
        <v>127.92436499999999</v>
      </c>
      <c r="Y495" s="62">
        <v>127.92436499999999</v>
      </c>
      <c r="Z495" s="62">
        <v>127.92436499999999</v>
      </c>
    </row>
    <row r="496" spans="1:26" ht="12.75" x14ac:dyDescent="0.15">
      <c r="A496" s="55"/>
      <c r="B496" s="61" t="s">
        <v>201</v>
      </c>
      <c r="C496" s="62">
        <v>705.17</v>
      </c>
      <c r="D496" s="62">
        <v>705.17</v>
      </c>
      <c r="E496" s="62">
        <v>705.17</v>
      </c>
      <c r="F496" s="62">
        <v>705.17</v>
      </c>
      <c r="G496" s="62">
        <v>705.17</v>
      </c>
      <c r="H496" s="62">
        <v>705.17</v>
      </c>
      <c r="I496" s="62">
        <v>705.17</v>
      </c>
      <c r="J496" s="62">
        <v>705.17</v>
      </c>
      <c r="K496" s="62">
        <v>705.17</v>
      </c>
      <c r="L496" s="62">
        <v>705.17</v>
      </c>
      <c r="M496" s="62">
        <v>705.17</v>
      </c>
      <c r="N496" s="62">
        <v>705.17</v>
      </c>
      <c r="O496" s="62">
        <v>705.17</v>
      </c>
      <c r="P496" s="62">
        <v>705.17</v>
      </c>
      <c r="Q496" s="62">
        <v>705.17</v>
      </c>
      <c r="R496" s="62">
        <v>705.17</v>
      </c>
      <c r="S496" s="62">
        <v>705.17</v>
      </c>
      <c r="T496" s="62">
        <v>705.17</v>
      </c>
      <c r="U496" s="62">
        <v>705.17</v>
      </c>
      <c r="V496" s="62">
        <v>705.17</v>
      </c>
      <c r="W496" s="62">
        <v>705.17</v>
      </c>
      <c r="X496" s="62">
        <v>705.17</v>
      </c>
      <c r="Y496" s="62">
        <v>705.17</v>
      </c>
      <c r="Z496" s="62">
        <v>705.17</v>
      </c>
    </row>
    <row r="497" spans="1:26" ht="13.5" thickBot="1" x14ac:dyDescent="0.2">
      <c r="A497" s="55"/>
      <c r="B497" s="61" t="s">
        <v>208</v>
      </c>
      <c r="C497" s="62">
        <v>4.8109999999999999</v>
      </c>
      <c r="D497" s="62">
        <v>4.8109999999999999</v>
      </c>
      <c r="E497" s="62">
        <v>4.8109999999999999</v>
      </c>
      <c r="F497" s="62">
        <v>4.8109999999999999</v>
      </c>
      <c r="G497" s="62">
        <v>4.8109999999999999</v>
      </c>
      <c r="H497" s="62">
        <v>4.8109999999999999</v>
      </c>
      <c r="I497" s="62">
        <v>4.8109999999999999</v>
      </c>
      <c r="J497" s="62">
        <v>4.8109999999999999</v>
      </c>
      <c r="K497" s="62">
        <v>4.8109999999999999</v>
      </c>
      <c r="L497" s="62">
        <v>4.8109999999999999</v>
      </c>
      <c r="M497" s="62">
        <v>4.8109999999999999</v>
      </c>
      <c r="N497" s="62">
        <v>4.8109999999999999</v>
      </c>
      <c r="O497" s="62">
        <v>4.8109999999999999</v>
      </c>
      <c r="P497" s="62">
        <v>4.8109999999999999</v>
      </c>
      <c r="Q497" s="62">
        <v>4.8109999999999999</v>
      </c>
      <c r="R497" s="62">
        <v>4.8109999999999999</v>
      </c>
      <c r="S497" s="62">
        <v>4.8109999999999999</v>
      </c>
      <c r="T497" s="62">
        <v>4.8109999999999999</v>
      </c>
      <c r="U497" s="62">
        <v>4.8109999999999999</v>
      </c>
      <c r="V497" s="62">
        <v>4.8109999999999999</v>
      </c>
      <c r="W497" s="62">
        <v>4.8109999999999999</v>
      </c>
      <c r="X497" s="62">
        <v>4.8109999999999999</v>
      </c>
      <c r="Y497" s="62">
        <v>4.8109999999999999</v>
      </c>
      <c r="Z497" s="62">
        <v>4.8109999999999999</v>
      </c>
    </row>
    <row r="498" spans="1:26" s="153" customFormat="1" ht="24.75" thickBot="1" x14ac:dyDescent="0.3">
      <c r="B498" s="164" t="s">
        <v>210</v>
      </c>
      <c r="C498" s="165">
        <v>1283</v>
      </c>
      <c r="D498" s="165">
        <v>1283</v>
      </c>
      <c r="E498" s="165">
        <v>1283</v>
      </c>
      <c r="F498" s="165">
        <v>1283</v>
      </c>
      <c r="G498" s="165">
        <v>1283</v>
      </c>
      <c r="H498" s="165">
        <v>1283</v>
      </c>
      <c r="I498" s="165">
        <v>1283</v>
      </c>
      <c r="J498" s="165">
        <v>1283</v>
      </c>
      <c r="K498" s="165">
        <v>1283</v>
      </c>
      <c r="L498" s="165">
        <v>1283</v>
      </c>
      <c r="M498" s="165">
        <v>1283</v>
      </c>
      <c r="N498" s="165">
        <v>1283</v>
      </c>
      <c r="O498" s="165">
        <v>1283</v>
      </c>
      <c r="P498" s="165">
        <v>1283</v>
      </c>
      <c r="Q498" s="165">
        <v>1283</v>
      </c>
      <c r="R498" s="165">
        <v>1283</v>
      </c>
      <c r="S498" s="165">
        <v>1283</v>
      </c>
      <c r="T498" s="165">
        <v>1283</v>
      </c>
      <c r="U498" s="165">
        <v>1283</v>
      </c>
      <c r="V498" s="165">
        <v>1283</v>
      </c>
      <c r="W498" s="165">
        <v>1283</v>
      </c>
      <c r="X498" s="165">
        <v>1283</v>
      </c>
      <c r="Y498" s="165">
        <v>1283</v>
      </c>
      <c r="Z498" s="165">
        <v>1283</v>
      </c>
    </row>
    <row r="499" spans="1:26" ht="13.5" thickBot="1" x14ac:dyDescent="0.2">
      <c r="A499" s="55"/>
      <c r="B499" s="59" t="s">
        <v>165</v>
      </c>
      <c r="C499" s="60">
        <f>C500+C501+C502+C503+C504</f>
        <v>4217.9353650000003</v>
      </c>
      <c r="D499" s="60">
        <f t="shared" ref="D499:Z499" si="98">D500+D501+D502+D503+D504</f>
        <v>4183.5753650000006</v>
      </c>
      <c r="E499" s="60">
        <f t="shared" si="98"/>
        <v>4163.1253649999999</v>
      </c>
      <c r="F499" s="60">
        <f t="shared" si="98"/>
        <v>4178.7953649999999</v>
      </c>
      <c r="G499" s="60">
        <f t="shared" si="98"/>
        <v>4209.4553649999998</v>
      </c>
      <c r="H499" s="60">
        <f t="shared" si="98"/>
        <v>4207.7953649999999</v>
      </c>
      <c r="I499" s="60">
        <f t="shared" si="98"/>
        <v>4213.8453650000001</v>
      </c>
      <c r="J499" s="60">
        <f t="shared" si="98"/>
        <v>4213.9153650000007</v>
      </c>
      <c r="K499" s="60">
        <f t="shared" si="98"/>
        <v>4207.6653650000007</v>
      </c>
      <c r="L499" s="60">
        <f t="shared" si="98"/>
        <v>4196.4453649999996</v>
      </c>
      <c r="M499" s="60">
        <f t="shared" si="98"/>
        <v>4167.715365</v>
      </c>
      <c r="N499" s="60">
        <f t="shared" si="98"/>
        <v>4190.4453649999996</v>
      </c>
      <c r="O499" s="60">
        <f t="shared" si="98"/>
        <v>4197.1453650000003</v>
      </c>
      <c r="P499" s="60">
        <f t="shared" si="98"/>
        <v>4207.0553650000002</v>
      </c>
      <c r="Q499" s="60">
        <f t="shared" si="98"/>
        <v>4207.3153650000004</v>
      </c>
      <c r="R499" s="60">
        <f t="shared" si="98"/>
        <v>4286.0853649999999</v>
      </c>
      <c r="S499" s="60">
        <f t="shared" si="98"/>
        <v>4340.715365</v>
      </c>
      <c r="T499" s="60">
        <f t="shared" si="98"/>
        <v>4475.0953650000001</v>
      </c>
      <c r="U499" s="60">
        <f t="shared" si="98"/>
        <v>4307.6053649999994</v>
      </c>
      <c r="V499" s="60">
        <f t="shared" si="98"/>
        <v>4328.3853650000001</v>
      </c>
      <c r="W499" s="60">
        <f t="shared" si="98"/>
        <v>4336.1753650000001</v>
      </c>
      <c r="X499" s="60">
        <f t="shared" si="98"/>
        <v>4333.3953650000003</v>
      </c>
      <c r="Y499" s="60">
        <f t="shared" si="98"/>
        <v>4326.3653649999997</v>
      </c>
      <c r="Z499" s="60">
        <f t="shared" si="98"/>
        <v>4303.7753649999995</v>
      </c>
    </row>
    <row r="500" spans="1:26" ht="38.25" x14ac:dyDescent="0.15">
      <c r="A500" s="55"/>
      <c r="B500" s="61" t="s">
        <v>147</v>
      </c>
      <c r="C500" s="62">
        <v>2097.0300000000002</v>
      </c>
      <c r="D500" s="62">
        <v>2062.67</v>
      </c>
      <c r="E500" s="62">
        <v>2042.22</v>
      </c>
      <c r="F500" s="62">
        <v>2057.89</v>
      </c>
      <c r="G500" s="62">
        <v>2088.5500000000002</v>
      </c>
      <c r="H500" s="62">
        <v>2086.89</v>
      </c>
      <c r="I500" s="62">
        <v>2092.94</v>
      </c>
      <c r="J500" s="62">
        <v>2093.0100000000002</v>
      </c>
      <c r="K500" s="62">
        <v>2086.7600000000002</v>
      </c>
      <c r="L500" s="62">
        <v>2075.54</v>
      </c>
      <c r="M500" s="62">
        <v>2046.81</v>
      </c>
      <c r="N500" s="62">
        <v>2069.54</v>
      </c>
      <c r="O500" s="62">
        <v>2076.2399999999998</v>
      </c>
      <c r="P500" s="62">
        <v>2086.15</v>
      </c>
      <c r="Q500" s="62">
        <v>2086.41</v>
      </c>
      <c r="R500" s="62">
        <v>2165.1799999999998</v>
      </c>
      <c r="S500" s="62">
        <v>2219.81</v>
      </c>
      <c r="T500" s="62">
        <v>2354.19</v>
      </c>
      <c r="U500" s="62">
        <v>2186.6999999999998</v>
      </c>
      <c r="V500" s="62">
        <v>2207.48</v>
      </c>
      <c r="W500" s="62">
        <v>2215.27</v>
      </c>
      <c r="X500" s="62">
        <v>2212.4899999999998</v>
      </c>
      <c r="Y500" s="62">
        <v>2205.46</v>
      </c>
      <c r="Z500" s="62">
        <v>2182.87</v>
      </c>
    </row>
    <row r="501" spans="1:26" ht="12.75" x14ac:dyDescent="0.15">
      <c r="A501" s="55"/>
      <c r="B501" s="61" t="s">
        <v>200</v>
      </c>
      <c r="C501" s="62">
        <v>127.92436499999999</v>
      </c>
      <c r="D501" s="62">
        <v>127.92436499999999</v>
      </c>
      <c r="E501" s="62">
        <v>127.92436499999999</v>
      </c>
      <c r="F501" s="62">
        <v>127.92436499999999</v>
      </c>
      <c r="G501" s="62">
        <v>127.92436499999999</v>
      </c>
      <c r="H501" s="62">
        <v>127.92436499999999</v>
      </c>
      <c r="I501" s="62">
        <v>127.92436499999999</v>
      </c>
      <c r="J501" s="62">
        <v>127.92436499999999</v>
      </c>
      <c r="K501" s="62">
        <v>127.92436499999999</v>
      </c>
      <c r="L501" s="62">
        <v>127.92436499999999</v>
      </c>
      <c r="M501" s="62">
        <v>127.92436499999999</v>
      </c>
      <c r="N501" s="62">
        <v>127.92436499999999</v>
      </c>
      <c r="O501" s="62">
        <v>127.92436499999999</v>
      </c>
      <c r="P501" s="62">
        <v>127.92436499999999</v>
      </c>
      <c r="Q501" s="62">
        <v>127.92436499999999</v>
      </c>
      <c r="R501" s="62">
        <v>127.92436499999999</v>
      </c>
      <c r="S501" s="62">
        <v>127.92436499999999</v>
      </c>
      <c r="T501" s="62">
        <v>127.92436499999999</v>
      </c>
      <c r="U501" s="62">
        <v>127.92436499999999</v>
      </c>
      <c r="V501" s="62">
        <v>127.92436499999999</v>
      </c>
      <c r="W501" s="62">
        <v>127.92436499999999</v>
      </c>
      <c r="X501" s="62">
        <v>127.92436499999999</v>
      </c>
      <c r="Y501" s="62">
        <v>127.92436499999999</v>
      </c>
      <c r="Z501" s="62">
        <v>127.92436499999999</v>
      </c>
    </row>
    <row r="502" spans="1:26" ht="12.75" x14ac:dyDescent="0.15">
      <c r="A502" s="55"/>
      <c r="B502" s="61" t="s">
        <v>201</v>
      </c>
      <c r="C502" s="62">
        <v>705.17</v>
      </c>
      <c r="D502" s="62">
        <v>705.17</v>
      </c>
      <c r="E502" s="62">
        <v>705.17</v>
      </c>
      <c r="F502" s="62">
        <v>705.17</v>
      </c>
      <c r="G502" s="62">
        <v>705.17</v>
      </c>
      <c r="H502" s="62">
        <v>705.17</v>
      </c>
      <c r="I502" s="62">
        <v>705.17</v>
      </c>
      <c r="J502" s="62">
        <v>705.17</v>
      </c>
      <c r="K502" s="62">
        <v>705.17</v>
      </c>
      <c r="L502" s="62">
        <v>705.17</v>
      </c>
      <c r="M502" s="62">
        <v>705.17</v>
      </c>
      <c r="N502" s="62">
        <v>705.17</v>
      </c>
      <c r="O502" s="62">
        <v>705.17</v>
      </c>
      <c r="P502" s="62">
        <v>705.17</v>
      </c>
      <c r="Q502" s="62">
        <v>705.17</v>
      </c>
      <c r="R502" s="62">
        <v>705.17</v>
      </c>
      <c r="S502" s="62">
        <v>705.17</v>
      </c>
      <c r="T502" s="62">
        <v>705.17</v>
      </c>
      <c r="U502" s="62">
        <v>705.17</v>
      </c>
      <c r="V502" s="62">
        <v>705.17</v>
      </c>
      <c r="W502" s="62">
        <v>705.17</v>
      </c>
      <c r="X502" s="62">
        <v>705.17</v>
      </c>
      <c r="Y502" s="62">
        <v>705.17</v>
      </c>
      <c r="Z502" s="62">
        <v>705.17</v>
      </c>
    </row>
    <row r="503" spans="1:26" ht="13.5" thickBot="1" x14ac:dyDescent="0.2">
      <c r="A503" s="55"/>
      <c r="B503" s="61" t="s">
        <v>208</v>
      </c>
      <c r="C503" s="62">
        <v>4.8109999999999999</v>
      </c>
      <c r="D503" s="62">
        <v>4.8109999999999999</v>
      </c>
      <c r="E503" s="62">
        <v>4.8109999999999999</v>
      </c>
      <c r="F503" s="62">
        <v>4.8109999999999999</v>
      </c>
      <c r="G503" s="62">
        <v>4.8109999999999999</v>
      </c>
      <c r="H503" s="62">
        <v>4.8109999999999999</v>
      </c>
      <c r="I503" s="62">
        <v>4.8109999999999999</v>
      </c>
      <c r="J503" s="62">
        <v>4.8109999999999999</v>
      </c>
      <c r="K503" s="62">
        <v>4.8109999999999999</v>
      </c>
      <c r="L503" s="62">
        <v>4.8109999999999999</v>
      </c>
      <c r="M503" s="62">
        <v>4.8109999999999999</v>
      </c>
      <c r="N503" s="62">
        <v>4.8109999999999999</v>
      </c>
      <c r="O503" s="62">
        <v>4.8109999999999999</v>
      </c>
      <c r="P503" s="62">
        <v>4.8109999999999999</v>
      </c>
      <c r="Q503" s="62">
        <v>4.8109999999999999</v>
      </c>
      <c r="R503" s="62">
        <v>4.8109999999999999</v>
      </c>
      <c r="S503" s="62">
        <v>4.8109999999999999</v>
      </c>
      <c r="T503" s="62">
        <v>4.8109999999999999</v>
      </c>
      <c r="U503" s="62">
        <v>4.8109999999999999</v>
      </c>
      <c r="V503" s="62">
        <v>4.8109999999999999</v>
      </c>
      <c r="W503" s="62">
        <v>4.8109999999999999</v>
      </c>
      <c r="X503" s="62">
        <v>4.8109999999999999</v>
      </c>
      <c r="Y503" s="62">
        <v>4.8109999999999999</v>
      </c>
      <c r="Z503" s="62">
        <v>4.8109999999999999</v>
      </c>
    </row>
    <row r="504" spans="1:26" s="153" customFormat="1" ht="24.75" thickBot="1" x14ac:dyDescent="0.3">
      <c r="B504" s="164" t="s">
        <v>210</v>
      </c>
      <c r="C504" s="165">
        <v>1283</v>
      </c>
      <c r="D504" s="165">
        <v>1283</v>
      </c>
      <c r="E504" s="165">
        <v>1283</v>
      </c>
      <c r="F504" s="165">
        <v>1283</v>
      </c>
      <c r="G504" s="165">
        <v>1283</v>
      </c>
      <c r="H504" s="165">
        <v>1283</v>
      </c>
      <c r="I504" s="165">
        <v>1283</v>
      </c>
      <c r="J504" s="165">
        <v>1283</v>
      </c>
      <c r="K504" s="165">
        <v>1283</v>
      </c>
      <c r="L504" s="165">
        <v>1283</v>
      </c>
      <c r="M504" s="165">
        <v>1283</v>
      </c>
      <c r="N504" s="165">
        <v>1283</v>
      </c>
      <c r="O504" s="165">
        <v>1283</v>
      </c>
      <c r="P504" s="165">
        <v>1283</v>
      </c>
      <c r="Q504" s="165">
        <v>1283</v>
      </c>
      <c r="R504" s="165">
        <v>1283</v>
      </c>
      <c r="S504" s="165">
        <v>1283</v>
      </c>
      <c r="T504" s="165">
        <v>1283</v>
      </c>
      <c r="U504" s="165">
        <v>1283</v>
      </c>
      <c r="V504" s="165">
        <v>1283</v>
      </c>
      <c r="W504" s="165">
        <v>1283</v>
      </c>
      <c r="X504" s="165">
        <v>1283</v>
      </c>
      <c r="Y504" s="165">
        <v>1283</v>
      </c>
      <c r="Z504" s="165">
        <v>1283</v>
      </c>
    </row>
    <row r="505" spans="1:26" ht="13.5" thickBot="1" x14ac:dyDescent="0.2">
      <c r="A505" s="55"/>
      <c r="B505" s="59" t="s">
        <v>166</v>
      </c>
      <c r="C505" s="60">
        <f>C506+C507+C508+C509+C510</f>
        <v>4451.255365</v>
      </c>
      <c r="D505" s="60">
        <f t="shared" ref="D505:Z505" si="99">D506+D507+D508+D509+D510</f>
        <v>4422.255365</v>
      </c>
      <c r="E505" s="60">
        <f t="shared" si="99"/>
        <v>4392.4453649999996</v>
      </c>
      <c r="F505" s="60">
        <f t="shared" si="99"/>
        <v>4371.8953650000003</v>
      </c>
      <c r="G505" s="60">
        <f t="shared" si="99"/>
        <v>4395.7853649999997</v>
      </c>
      <c r="H505" s="60">
        <f t="shared" si="99"/>
        <v>4406.3353649999999</v>
      </c>
      <c r="I505" s="60">
        <f t="shared" si="99"/>
        <v>4413.0853649999999</v>
      </c>
      <c r="J505" s="60">
        <f t="shared" si="99"/>
        <v>4431.1753650000001</v>
      </c>
      <c r="K505" s="60">
        <f t="shared" si="99"/>
        <v>4444.1053649999994</v>
      </c>
      <c r="L505" s="60">
        <f t="shared" si="99"/>
        <v>4425.9153650000007</v>
      </c>
      <c r="M505" s="60">
        <f t="shared" si="99"/>
        <v>4403.3653649999997</v>
      </c>
      <c r="N505" s="60">
        <f t="shared" si="99"/>
        <v>4356.0153650000002</v>
      </c>
      <c r="O505" s="60">
        <f t="shared" si="99"/>
        <v>4364.7053649999998</v>
      </c>
      <c r="P505" s="60">
        <f t="shared" si="99"/>
        <v>4383.5853649999999</v>
      </c>
      <c r="Q505" s="60">
        <f t="shared" si="99"/>
        <v>4394.2053649999998</v>
      </c>
      <c r="R505" s="60">
        <f t="shared" si="99"/>
        <v>4416.2653650000002</v>
      </c>
      <c r="S505" s="60">
        <f t="shared" si="99"/>
        <v>4487.5953650000001</v>
      </c>
      <c r="T505" s="60">
        <f t="shared" si="99"/>
        <v>4654.5853649999999</v>
      </c>
      <c r="U505" s="60">
        <f t="shared" si="99"/>
        <v>4505.9853650000005</v>
      </c>
      <c r="V505" s="60">
        <f t="shared" si="99"/>
        <v>4504.0453649999999</v>
      </c>
      <c r="W505" s="60">
        <f t="shared" si="99"/>
        <v>4515.2753649999995</v>
      </c>
      <c r="X505" s="60">
        <f t="shared" si="99"/>
        <v>4512.1153649999997</v>
      </c>
      <c r="Y505" s="60">
        <f t="shared" si="99"/>
        <v>4498.9253650000001</v>
      </c>
      <c r="Z505" s="60">
        <f t="shared" si="99"/>
        <v>4467.9453649999996</v>
      </c>
    </row>
    <row r="506" spans="1:26" ht="38.25" x14ac:dyDescent="0.15">
      <c r="A506" s="55"/>
      <c r="B506" s="61" t="s">
        <v>147</v>
      </c>
      <c r="C506" s="62">
        <v>2330.35</v>
      </c>
      <c r="D506" s="62">
        <v>2301.35</v>
      </c>
      <c r="E506" s="62">
        <v>2271.54</v>
      </c>
      <c r="F506" s="62">
        <v>2250.9899999999998</v>
      </c>
      <c r="G506" s="62">
        <v>2274.88</v>
      </c>
      <c r="H506" s="62">
        <v>2285.4299999999998</v>
      </c>
      <c r="I506" s="62">
        <v>2292.1799999999998</v>
      </c>
      <c r="J506" s="62">
        <v>2310.27</v>
      </c>
      <c r="K506" s="62">
        <v>2323.1999999999998</v>
      </c>
      <c r="L506" s="62">
        <v>2305.0100000000002</v>
      </c>
      <c r="M506" s="62">
        <v>2282.46</v>
      </c>
      <c r="N506" s="62">
        <v>2235.11</v>
      </c>
      <c r="O506" s="62">
        <v>2243.8000000000002</v>
      </c>
      <c r="P506" s="62">
        <v>2262.6799999999998</v>
      </c>
      <c r="Q506" s="62">
        <v>2273.3000000000002</v>
      </c>
      <c r="R506" s="62">
        <v>2295.36</v>
      </c>
      <c r="S506" s="62">
        <v>2366.69</v>
      </c>
      <c r="T506" s="62">
        <v>2533.6799999999998</v>
      </c>
      <c r="U506" s="62">
        <v>2385.08</v>
      </c>
      <c r="V506" s="62">
        <v>2383.14</v>
      </c>
      <c r="W506" s="62">
        <v>2394.37</v>
      </c>
      <c r="X506" s="62">
        <v>2391.21</v>
      </c>
      <c r="Y506" s="62">
        <v>2378.02</v>
      </c>
      <c r="Z506" s="62">
        <v>2347.04</v>
      </c>
    </row>
    <row r="507" spans="1:26" ht="12.75" x14ac:dyDescent="0.15">
      <c r="A507" s="55"/>
      <c r="B507" s="61" t="s">
        <v>200</v>
      </c>
      <c r="C507" s="62">
        <v>127.92436499999999</v>
      </c>
      <c r="D507" s="62">
        <v>127.92436499999999</v>
      </c>
      <c r="E507" s="62">
        <v>127.92436499999999</v>
      </c>
      <c r="F507" s="62">
        <v>127.92436499999999</v>
      </c>
      <c r="G507" s="62">
        <v>127.92436499999999</v>
      </c>
      <c r="H507" s="62">
        <v>127.92436499999999</v>
      </c>
      <c r="I507" s="62">
        <v>127.92436499999999</v>
      </c>
      <c r="J507" s="62">
        <v>127.92436499999999</v>
      </c>
      <c r="K507" s="62">
        <v>127.92436499999999</v>
      </c>
      <c r="L507" s="62">
        <v>127.92436499999999</v>
      </c>
      <c r="M507" s="62">
        <v>127.92436499999999</v>
      </c>
      <c r="N507" s="62">
        <v>127.92436499999999</v>
      </c>
      <c r="O507" s="62">
        <v>127.92436499999999</v>
      </c>
      <c r="P507" s="62">
        <v>127.92436499999999</v>
      </c>
      <c r="Q507" s="62">
        <v>127.92436499999999</v>
      </c>
      <c r="R507" s="62">
        <v>127.92436499999999</v>
      </c>
      <c r="S507" s="62">
        <v>127.92436499999999</v>
      </c>
      <c r="T507" s="62">
        <v>127.92436499999999</v>
      </c>
      <c r="U507" s="62">
        <v>127.92436499999999</v>
      </c>
      <c r="V507" s="62">
        <v>127.92436499999999</v>
      </c>
      <c r="W507" s="62">
        <v>127.92436499999999</v>
      </c>
      <c r="X507" s="62">
        <v>127.92436499999999</v>
      </c>
      <c r="Y507" s="62">
        <v>127.92436499999999</v>
      </c>
      <c r="Z507" s="62">
        <v>127.92436499999999</v>
      </c>
    </row>
    <row r="508" spans="1:26" ht="12.75" x14ac:dyDescent="0.15">
      <c r="A508" s="55"/>
      <c r="B508" s="61" t="s">
        <v>201</v>
      </c>
      <c r="C508" s="62">
        <v>705.17</v>
      </c>
      <c r="D508" s="62">
        <v>705.17</v>
      </c>
      <c r="E508" s="62">
        <v>705.17</v>
      </c>
      <c r="F508" s="62">
        <v>705.17</v>
      </c>
      <c r="G508" s="62">
        <v>705.17</v>
      </c>
      <c r="H508" s="62">
        <v>705.17</v>
      </c>
      <c r="I508" s="62">
        <v>705.17</v>
      </c>
      <c r="J508" s="62">
        <v>705.17</v>
      </c>
      <c r="K508" s="62">
        <v>705.17</v>
      </c>
      <c r="L508" s="62">
        <v>705.17</v>
      </c>
      <c r="M508" s="62">
        <v>705.17</v>
      </c>
      <c r="N508" s="62">
        <v>705.17</v>
      </c>
      <c r="O508" s="62">
        <v>705.17</v>
      </c>
      <c r="P508" s="62">
        <v>705.17</v>
      </c>
      <c r="Q508" s="62">
        <v>705.17</v>
      </c>
      <c r="R508" s="62">
        <v>705.17</v>
      </c>
      <c r="S508" s="62">
        <v>705.17</v>
      </c>
      <c r="T508" s="62">
        <v>705.17</v>
      </c>
      <c r="U508" s="62">
        <v>705.17</v>
      </c>
      <c r="V508" s="62">
        <v>705.17</v>
      </c>
      <c r="W508" s="62">
        <v>705.17</v>
      </c>
      <c r="X508" s="62">
        <v>705.17</v>
      </c>
      <c r="Y508" s="62">
        <v>705.17</v>
      </c>
      <c r="Z508" s="62">
        <v>705.17</v>
      </c>
    </row>
    <row r="509" spans="1:26" ht="13.5" thickBot="1" x14ac:dyDescent="0.2">
      <c r="A509" s="55"/>
      <c r="B509" s="61" t="s">
        <v>208</v>
      </c>
      <c r="C509" s="62">
        <v>4.8109999999999999</v>
      </c>
      <c r="D509" s="62">
        <v>4.8109999999999999</v>
      </c>
      <c r="E509" s="62">
        <v>4.8109999999999999</v>
      </c>
      <c r="F509" s="62">
        <v>4.8109999999999999</v>
      </c>
      <c r="G509" s="62">
        <v>4.8109999999999999</v>
      </c>
      <c r="H509" s="62">
        <v>4.8109999999999999</v>
      </c>
      <c r="I509" s="62">
        <v>4.8109999999999999</v>
      </c>
      <c r="J509" s="62">
        <v>4.8109999999999999</v>
      </c>
      <c r="K509" s="62">
        <v>4.8109999999999999</v>
      </c>
      <c r="L509" s="62">
        <v>4.8109999999999999</v>
      </c>
      <c r="M509" s="62">
        <v>4.8109999999999999</v>
      </c>
      <c r="N509" s="62">
        <v>4.8109999999999999</v>
      </c>
      <c r="O509" s="62">
        <v>4.8109999999999999</v>
      </c>
      <c r="P509" s="62">
        <v>4.8109999999999999</v>
      </c>
      <c r="Q509" s="62">
        <v>4.8109999999999999</v>
      </c>
      <c r="R509" s="62">
        <v>4.8109999999999999</v>
      </c>
      <c r="S509" s="62">
        <v>4.8109999999999999</v>
      </c>
      <c r="T509" s="62">
        <v>4.8109999999999999</v>
      </c>
      <c r="U509" s="62">
        <v>4.8109999999999999</v>
      </c>
      <c r="V509" s="62">
        <v>4.8109999999999999</v>
      </c>
      <c r="W509" s="62">
        <v>4.8109999999999999</v>
      </c>
      <c r="X509" s="62">
        <v>4.8109999999999999</v>
      </c>
      <c r="Y509" s="62">
        <v>4.8109999999999999</v>
      </c>
      <c r="Z509" s="62">
        <v>4.8109999999999999</v>
      </c>
    </row>
    <row r="510" spans="1:26" s="153" customFormat="1" ht="24.75" thickBot="1" x14ac:dyDescent="0.3">
      <c r="B510" s="164" t="s">
        <v>210</v>
      </c>
      <c r="C510" s="165">
        <v>1283</v>
      </c>
      <c r="D510" s="165">
        <v>1283</v>
      </c>
      <c r="E510" s="165">
        <v>1283</v>
      </c>
      <c r="F510" s="165">
        <v>1283</v>
      </c>
      <c r="G510" s="165">
        <v>1283</v>
      </c>
      <c r="H510" s="165">
        <v>1283</v>
      </c>
      <c r="I510" s="165">
        <v>1283</v>
      </c>
      <c r="J510" s="165">
        <v>1283</v>
      </c>
      <c r="K510" s="165">
        <v>1283</v>
      </c>
      <c r="L510" s="165">
        <v>1283</v>
      </c>
      <c r="M510" s="165">
        <v>1283</v>
      </c>
      <c r="N510" s="165">
        <v>1283</v>
      </c>
      <c r="O510" s="165">
        <v>1283</v>
      </c>
      <c r="P510" s="165">
        <v>1283</v>
      </c>
      <c r="Q510" s="165">
        <v>1283</v>
      </c>
      <c r="R510" s="165">
        <v>1283</v>
      </c>
      <c r="S510" s="165">
        <v>1283</v>
      </c>
      <c r="T510" s="165">
        <v>1283</v>
      </c>
      <c r="U510" s="165">
        <v>1283</v>
      </c>
      <c r="V510" s="165">
        <v>1283</v>
      </c>
      <c r="W510" s="165">
        <v>1283</v>
      </c>
      <c r="X510" s="165">
        <v>1283</v>
      </c>
      <c r="Y510" s="165">
        <v>1283</v>
      </c>
      <c r="Z510" s="165">
        <v>1283</v>
      </c>
    </row>
    <row r="511" spans="1:26" ht="13.5" thickBot="1" x14ac:dyDescent="0.2">
      <c r="A511" s="55"/>
      <c r="B511" s="59" t="s">
        <v>167</v>
      </c>
      <c r="C511" s="60">
        <f>C512+C513+C514+C515+C516</f>
        <v>4504.9053650000005</v>
      </c>
      <c r="D511" s="60">
        <f t="shared" ref="D511:Z511" si="100">D512+D513+D514+D515+D516</f>
        <v>4467.505365</v>
      </c>
      <c r="E511" s="60">
        <f t="shared" si="100"/>
        <v>4428.5653650000004</v>
      </c>
      <c r="F511" s="60">
        <f t="shared" si="100"/>
        <v>4400.3153650000004</v>
      </c>
      <c r="G511" s="60">
        <f t="shared" si="100"/>
        <v>4416.255365</v>
      </c>
      <c r="H511" s="60">
        <f t="shared" si="100"/>
        <v>4308.7653650000002</v>
      </c>
      <c r="I511" s="60">
        <f t="shared" si="100"/>
        <v>4332.9953650000007</v>
      </c>
      <c r="J511" s="60">
        <f t="shared" si="100"/>
        <v>4312.3153650000004</v>
      </c>
      <c r="K511" s="60">
        <f t="shared" si="100"/>
        <v>4260.215365</v>
      </c>
      <c r="L511" s="60">
        <f t="shared" si="100"/>
        <v>4265.4853650000005</v>
      </c>
      <c r="M511" s="60">
        <f t="shared" si="100"/>
        <v>4236.6453650000003</v>
      </c>
      <c r="N511" s="60">
        <f t="shared" si="100"/>
        <v>4312.1353650000001</v>
      </c>
      <c r="O511" s="60">
        <f t="shared" si="100"/>
        <v>4208.3353649999999</v>
      </c>
      <c r="P511" s="60">
        <f t="shared" si="100"/>
        <v>4341.1653650000007</v>
      </c>
      <c r="Q511" s="60">
        <f t="shared" si="100"/>
        <v>4499.2053649999998</v>
      </c>
      <c r="R511" s="60">
        <f t="shared" si="100"/>
        <v>4519.7653650000002</v>
      </c>
      <c r="S511" s="60">
        <f t="shared" si="100"/>
        <v>4614.4353650000003</v>
      </c>
      <c r="T511" s="60">
        <f t="shared" si="100"/>
        <v>4784.965365</v>
      </c>
      <c r="U511" s="60">
        <f t="shared" si="100"/>
        <v>4535.3453650000001</v>
      </c>
      <c r="V511" s="60">
        <f t="shared" si="100"/>
        <v>4557.2953649999999</v>
      </c>
      <c r="W511" s="60">
        <f t="shared" si="100"/>
        <v>4571.7053649999998</v>
      </c>
      <c r="X511" s="60">
        <f t="shared" si="100"/>
        <v>4565.0653650000004</v>
      </c>
      <c r="Y511" s="60">
        <f t="shared" si="100"/>
        <v>4544.4753650000002</v>
      </c>
      <c r="Z511" s="60">
        <f t="shared" si="100"/>
        <v>4483.7253650000002</v>
      </c>
    </row>
    <row r="512" spans="1:26" ht="38.25" x14ac:dyDescent="0.15">
      <c r="A512" s="55"/>
      <c r="B512" s="61" t="s">
        <v>147</v>
      </c>
      <c r="C512" s="62">
        <v>2384</v>
      </c>
      <c r="D512" s="62">
        <v>2346.6</v>
      </c>
      <c r="E512" s="62">
        <v>2307.66</v>
      </c>
      <c r="F512" s="62">
        <v>2279.41</v>
      </c>
      <c r="G512" s="62">
        <v>2295.35</v>
      </c>
      <c r="H512" s="62">
        <v>2187.86</v>
      </c>
      <c r="I512" s="62">
        <v>2212.09</v>
      </c>
      <c r="J512" s="62">
        <v>2191.41</v>
      </c>
      <c r="K512" s="62">
        <v>2139.31</v>
      </c>
      <c r="L512" s="62">
        <v>2144.58</v>
      </c>
      <c r="M512" s="62">
        <v>2115.7399999999998</v>
      </c>
      <c r="N512" s="62">
        <v>2191.23</v>
      </c>
      <c r="O512" s="62">
        <v>2087.4299999999998</v>
      </c>
      <c r="P512" s="62">
        <v>2220.2600000000002</v>
      </c>
      <c r="Q512" s="62">
        <v>2378.3000000000002</v>
      </c>
      <c r="R512" s="62">
        <v>2398.86</v>
      </c>
      <c r="S512" s="62">
        <v>2493.5300000000002</v>
      </c>
      <c r="T512" s="62">
        <v>2664.06</v>
      </c>
      <c r="U512" s="62">
        <v>2414.44</v>
      </c>
      <c r="V512" s="62">
        <v>2436.39</v>
      </c>
      <c r="W512" s="62">
        <v>2450.8000000000002</v>
      </c>
      <c r="X512" s="62">
        <v>2444.16</v>
      </c>
      <c r="Y512" s="62">
        <v>2423.5700000000002</v>
      </c>
      <c r="Z512" s="62">
        <v>2362.8200000000002</v>
      </c>
    </row>
    <row r="513" spans="1:26" ht="12.75" x14ac:dyDescent="0.15">
      <c r="A513" s="55"/>
      <c r="B513" s="61" t="s">
        <v>200</v>
      </c>
      <c r="C513" s="62">
        <v>127.92436499999999</v>
      </c>
      <c r="D513" s="62">
        <v>127.92436499999999</v>
      </c>
      <c r="E513" s="62">
        <v>127.92436499999999</v>
      </c>
      <c r="F513" s="62">
        <v>127.92436499999999</v>
      </c>
      <c r="G513" s="62">
        <v>127.92436499999999</v>
      </c>
      <c r="H513" s="62">
        <v>127.92436499999999</v>
      </c>
      <c r="I513" s="62">
        <v>127.92436499999999</v>
      </c>
      <c r="J513" s="62">
        <v>127.92436499999999</v>
      </c>
      <c r="K513" s="62">
        <v>127.92436499999999</v>
      </c>
      <c r="L513" s="62">
        <v>127.92436499999999</v>
      </c>
      <c r="M513" s="62">
        <v>127.92436499999999</v>
      </c>
      <c r="N513" s="62">
        <v>127.92436499999999</v>
      </c>
      <c r="O513" s="62">
        <v>127.92436499999999</v>
      </c>
      <c r="P513" s="62">
        <v>127.92436499999999</v>
      </c>
      <c r="Q513" s="62">
        <v>127.92436499999999</v>
      </c>
      <c r="R513" s="62">
        <v>127.92436499999999</v>
      </c>
      <c r="S513" s="62">
        <v>127.92436499999999</v>
      </c>
      <c r="T513" s="62">
        <v>127.92436499999999</v>
      </c>
      <c r="U513" s="62">
        <v>127.92436499999999</v>
      </c>
      <c r="V513" s="62">
        <v>127.92436499999999</v>
      </c>
      <c r="W513" s="62">
        <v>127.92436499999999</v>
      </c>
      <c r="X513" s="62">
        <v>127.92436499999999</v>
      </c>
      <c r="Y513" s="62">
        <v>127.92436499999999</v>
      </c>
      <c r="Z513" s="62">
        <v>127.92436499999999</v>
      </c>
    </row>
    <row r="514" spans="1:26" ht="12.75" x14ac:dyDescent="0.15">
      <c r="A514" s="55"/>
      <c r="B514" s="61" t="s">
        <v>201</v>
      </c>
      <c r="C514" s="62">
        <v>705.17</v>
      </c>
      <c r="D514" s="62">
        <v>705.17</v>
      </c>
      <c r="E514" s="62">
        <v>705.17</v>
      </c>
      <c r="F514" s="62">
        <v>705.17</v>
      </c>
      <c r="G514" s="62">
        <v>705.17</v>
      </c>
      <c r="H514" s="62">
        <v>705.17</v>
      </c>
      <c r="I514" s="62">
        <v>705.17</v>
      </c>
      <c r="J514" s="62">
        <v>705.17</v>
      </c>
      <c r="K514" s="62">
        <v>705.17</v>
      </c>
      <c r="L514" s="62">
        <v>705.17</v>
      </c>
      <c r="M514" s="62">
        <v>705.17</v>
      </c>
      <c r="N514" s="62">
        <v>705.17</v>
      </c>
      <c r="O514" s="62">
        <v>705.17</v>
      </c>
      <c r="P514" s="62">
        <v>705.17</v>
      </c>
      <c r="Q514" s="62">
        <v>705.17</v>
      </c>
      <c r="R514" s="62">
        <v>705.17</v>
      </c>
      <c r="S514" s="62">
        <v>705.17</v>
      </c>
      <c r="T514" s="62">
        <v>705.17</v>
      </c>
      <c r="U514" s="62">
        <v>705.17</v>
      </c>
      <c r="V514" s="62">
        <v>705.17</v>
      </c>
      <c r="W514" s="62">
        <v>705.17</v>
      </c>
      <c r="X514" s="62">
        <v>705.17</v>
      </c>
      <c r="Y514" s="62">
        <v>705.17</v>
      </c>
      <c r="Z514" s="62">
        <v>705.17</v>
      </c>
    </row>
    <row r="515" spans="1:26" ht="13.5" thickBot="1" x14ac:dyDescent="0.2">
      <c r="A515" s="55"/>
      <c r="B515" s="61" t="s">
        <v>208</v>
      </c>
      <c r="C515" s="62">
        <v>4.8109999999999999</v>
      </c>
      <c r="D515" s="62">
        <v>4.8109999999999999</v>
      </c>
      <c r="E515" s="62">
        <v>4.8109999999999999</v>
      </c>
      <c r="F515" s="62">
        <v>4.8109999999999999</v>
      </c>
      <c r="G515" s="62">
        <v>4.8109999999999999</v>
      </c>
      <c r="H515" s="62">
        <v>4.8109999999999999</v>
      </c>
      <c r="I515" s="62">
        <v>4.8109999999999999</v>
      </c>
      <c r="J515" s="62">
        <v>4.8109999999999999</v>
      </c>
      <c r="K515" s="62">
        <v>4.8109999999999999</v>
      </c>
      <c r="L515" s="62">
        <v>4.8109999999999999</v>
      </c>
      <c r="M515" s="62">
        <v>4.8109999999999999</v>
      </c>
      <c r="N515" s="62">
        <v>4.8109999999999999</v>
      </c>
      <c r="O515" s="62">
        <v>4.8109999999999999</v>
      </c>
      <c r="P515" s="62">
        <v>4.8109999999999999</v>
      </c>
      <c r="Q515" s="62">
        <v>4.8109999999999999</v>
      </c>
      <c r="R515" s="62">
        <v>4.8109999999999999</v>
      </c>
      <c r="S515" s="62">
        <v>4.8109999999999999</v>
      </c>
      <c r="T515" s="62">
        <v>4.8109999999999999</v>
      </c>
      <c r="U515" s="62">
        <v>4.8109999999999999</v>
      </c>
      <c r="V515" s="62">
        <v>4.8109999999999999</v>
      </c>
      <c r="W515" s="62">
        <v>4.8109999999999999</v>
      </c>
      <c r="X515" s="62">
        <v>4.8109999999999999</v>
      </c>
      <c r="Y515" s="62">
        <v>4.8109999999999999</v>
      </c>
      <c r="Z515" s="62">
        <v>4.8109999999999999</v>
      </c>
    </row>
    <row r="516" spans="1:26" s="153" customFormat="1" ht="24.75" thickBot="1" x14ac:dyDescent="0.3">
      <c r="B516" s="164" t="s">
        <v>210</v>
      </c>
      <c r="C516" s="165">
        <v>1283</v>
      </c>
      <c r="D516" s="165">
        <v>1283</v>
      </c>
      <c r="E516" s="165">
        <v>1283</v>
      </c>
      <c r="F516" s="165">
        <v>1283</v>
      </c>
      <c r="G516" s="165">
        <v>1283</v>
      </c>
      <c r="H516" s="165">
        <v>1283</v>
      </c>
      <c r="I516" s="165">
        <v>1283</v>
      </c>
      <c r="J516" s="165">
        <v>1283</v>
      </c>
      <c r="K516" s="165">
        <v>1283</v>
      </c>
      <c r="L516" s="165">
        <v>1283</v>
      </c>
      <c r="M516" s="165">
        <v>1283</v>
      </c>
      <c r="N516" s="165">
        <v>1283</v>
      </c>
      <c r="O516" s="165">
        <v>1283</v>
      </c>
      <c r="P516" s="165">
        <v>1283</v>
      </c>
      <c r="Q516" s="165">
        <v>1283</v>
      </c>
      <c r="R516" s="165">
        <v>1283</v>
      </c>
      <c r="S516" s="165">
        <v>1283</v>
      </c>
      <c r="T516" s="165">
        <v>1283</v>
      </c>
      <c r="U516" s="165">
        <v>1283</v>
      </c>
      <c r="V516" s="165">
        <v>1283</v>
      </c>
      <c r="W516" s="165">
        <v>1283</v>
      </c>
      <c r="X516" s="165">
        <v>1283</v>
      </c>
      <c r="Y516" s="165">
        <v>1283</v>
      </c>
      <c r="Z516" s="165">
        <v>1283</v>
      </c>
    </row>
    <row r="517" spans="1:26" ht="13.5" thickBot="1" x14ac:dyDescent="0.2">
      <c r="A517" s="55"/>
      <c r="B517" s="59" t="s">
        <v>168</v>
      </c>
      <c r="C517" s="60">
        <f>C518+C519+C520+C521+C522</f>
        <v>4522.4153650000007</v>
      </c>
      <c r="D517" s="60">
        <f t="shared" ref="D517:Z517" si="101">D518+D519+D520+D521+D522</f>
        <v>4514.0653650000004</v>
      </c>
      <c r="E517" s="60">
        <f t="shared" si="101"/>
        <v>4433.4353650000003</v>
      </c>
      <c r="F517" s="60">
        <f t="shared" si="101"/>
        <v>4619.4453649999996</v>
      </c>
      <c r="G517" s="60">
        <f t="shared" si="101"/>
        <v>4537.0653650000004</v>
      </c>
      <c r="H517" s="60">
        <f t="shared" si="101"/>
        <v>4545.2953649999999</v>
      </c>
      <c r="I517" s="60">
        <f t="shared" si="101"/>
        <v>4554.4253650000001</v>
      </c>
      <c r="J517" s="60">
        <f t="shared" si="101"/>
        <v>4569.2953649999999</v>
      </c>
      <c r="K517" s="60">
        <f t="shared" si="101"/>
        <v>4586.0753650000006</v>
      </c>
      <c r="L517" s="60">
        <f t="shared" si="101"/>
        <v>4602.1053649999994</v>
      </c>
      <c r="M517" s="60">
        <f t="shared" si="101"/>
        <v>4564.755365</v>
      </c>
      <c r="N517" s="60">
        <f t="shared" si="101"/>
        <v>4510.6953649999996</v>
      </c>
      <c r="O517" s="60">
        <f t="shared" si="101"/>
        <v>4518.7753649999995</v>
      </c>
      <c r="P517" s="60">
        <f t="shared" si="101"/>
        <v>4550.5253649999995</v>
      </c>
      <c r="Q517" s="60">
        <f t="shared" si="101"/>
        <v>4645.0953650000001</v>
      </c>
      <c r="R517" s="60">
        <f t="shared" si="101"/>
        <v>4697.5653650000004</v>
      </c>
      <c r="S517" s="60">
        <f t="shared" si="101"/>
        <v>4808.9553649999998</v>
      </c>
      <c r="T517" s="60">
        <f t="shared" si="101"/>
        <v>5108.5953650000001</v>
      </c>
      <c r="U517" s="60">
        <f t="shared" si="101"/>
        <v>4677.0953650000001</v>
      </c>
      <c r="V517" s="60">
        <f t="shared" si="101"/>
        <v>4698.6453650000003</v>
      </c>
      <c r="W517" s="60">
        <f t="shared" si="101"/>
        <v>4837.3753649999999</v>
      </c>
      <c r="X517" s="60">
        <f t="shared" si="101"/>
        <v>4832.7253650000002</v>
      </c>
      <c r="Y517" s="60">
        <f t="shared" si="101"/>
        <v>4808.5853649999999</v>
      </c>
      <c r="Z517" s="60">
        <f t="shared" si="101"/>
        <v>4781.2753649999995</v>
      </c>
    </row>
    <row r="518" spans="1:26" ht="38.25" x14ac:dyDescent="0.15">
      <c r="A518" s="55"/>
      <c r="B518" s="61" t="s">
        <v>147</v>
      </c>
      <c r="C518" s="62">
        <v>2401.5100000000002</v>
      </c>
      <c r="D518" s="62">
        <v>2393.16</v>
      </c>
      <c r="E518" s="62">
        <v>2312.5300000000002</v>
      </c>
      <c r="F518" s="62">
        <v>2498.54</v>
      </c>
      <c r="G518" s="62">
        <v>2416.16</v>
      </c>
      <c r="H518" s="62">
        <v>2424.39</v>
      </c>
      <c r="I518" s="62">
        <v>2433.52</v>
      </c>
      <c r="J518" s="62">
        <v>2448.39</v>
      </c>
      <c r="K518" s="62">
        <v>2465.17</v>
      </c>
      <c r="L518" s="62">
        <v>2481.1999999999998</v>
      </c>
      <c r="M518" s="62">
        <v>2443.85</v>
      </c>
      <c r="N518" s="62">
        <v>2389.79</v>
      </c>
      <c r="O518" s="62">
        <v>2397.87</v>
      </c>
      <c r="P518" s="62">
        <v>2429.62</v>
      </c>
      <c r="Q518" s="62">
        <v>2524.19</v>
      </c>
      <c r="R518" s="62">
        <v>2576.66</v>
      </c>
      <c r="S518" s="62">
        <v>2688.05</v>
      </c>
      <c r="T518" s="62">
        <v>2987.69</v>
      </c>
      <c r="U518" s="62">
        <v>2556.19</v>
      </c>
      <c r="V518" s="62">
        <v>2577.7399999999998</v>
      </c>
      <c r="W518" s="62">
        <v>2716.47</v>
      </c>
      <c r="X518" s="62">
        <v>2711.82</v>
      </c>
      <c r="Y518" s="62">
        <v>2687.68</v>
      </c>
      <c r="Z518" s="62">
        <v>2660.37</v>
      </c>
    </row>
    <row r="519" spans="1:26" ht="12.75" x14ac:dyDescent="0.15">
      <c r="A519" s="55"/>
      <c r="B519" s="61" t="s">
        <v>200</v>
      </c>
      <c r="C519" s="62">
        <v>127.92436499999999</v>
      </c>
      <c r="D519" s="62">
        <v>127.92436499999999</v>
      </c>
      <c r="E519" s="62">
        <v>127.92436499999999</v>
      </c>
      <c r="F519" s="62">
        <v>127.92436499999999</v>
      </c>
      <c r="G519" s="62">
        <v>127.92436499999999</v>
      </c>
      <c r="H519" s="62">
        <v>127.92436499999999</v>
      </c>
      <c r="I519" s="62">
        <v>127.92436499999999</v>
      </c>
      <c r="J519" s="62">
        <v>127.92436499999999</v>
      </c>
      <c r="K519" s="62">
        <v>127.92436499999999</v>
      </c>
      <c r="L519" s="62">
        <v>127.92436499999999</v>
      </c>
      <c r="M519" s="62">
        <v>127.92436499999999</v>
      </c>
      <c r="N519" s="62">
        <v>127.92436499999999</v>
      </c>
      <c r="O519" s="62">
        <v>127.92436499999999</v>
      </c>
      <c r="P519" s="62">
        <v>127.92436499999999</v>
      </c>
      <c r="Q519" s="62">
        <v>127.92436499999999</v>
      </c>
      <c r="R519" s="62">
        <v>127.92436499999999</v>
      </c>
      <c r="S519" s="62">
        <v>127.92436499999999</v>
      </c>
      <c r="T519" s="62">
        <v>127.92436499999999</v>
      </c>
      <c r="U519" s="62">
        <v>127.92436499999999</v>
      </c>
      <c r="V519" s="62">
        <v>127.92436499999999</v>
      </c>
      <c r="W519" s="62">
        <v>127.92436499999999</v>
      </c>
      <c r="X519" s="62">
        <v>127.92436499999999</v>
      </c>
      <c r="Y519" s="62">
        <v>127.92436499999999</v>
      </c>
      <c r="Z519" s="62">
        <v>127.92436499999999</v>
      </c>
    </row>
    <row r="520" spans="1:26" ht="12.75" x14ac:dyDescent="0.15">
      <c r="A520" s="55"/>
      <c r="B520" s="61" t="s">
        <v>201</v>
      </c>
      <c r="C520" s="62">
        <v>705.17</v>
      </c>
      <c r="D520" s="62">
        <v>705.17</v>
      </c>
      <c r="E520" s="62">
        <v>705.17</v>
      </c>
      <c r="F520" s="62">
        <v>705.17</v>
      </c>
      <c r="G520" s="62">
        <v>705.17</v>
      </c>
      <c r="H520" s="62">
        <v>705.17</v>
      </c>
      <c r="I520" s="62">
        <v>705.17</v>
      </c>
      <c r="J520" s="62">
        <v>705.17</v>
      </c>
      <c r="K520" s="62">
        <v>705.17</v>
      </c>
      <c r="L520" s="62">
        <v>705.17</v>
      </c>
      <c r="M520" s="62">
        <v>705.17</v>
      </c>
      <c r="N520" s="62">
        <v>705.17</v>
      </c>
      <c r="O520" s="62">
        <v>705.17</v>
      </c>
      <c r="P520" s="62">
        <v>705.17</v>
      </c>
      <c r="Q520" s="62">
        <v>705.17</v>
      </c>
      <c r="R520" s="62">
        <v>705.17</v>
      </c>
      <c r="S520" s="62">
        <v>705.17</v>
      </c>
      <c r="T520" s="62">
        <v>705.17</v>
      </c>
      <c r="U520" s="62">
        <v>705.17</v>
      </c>
      <c r="V520" s="62">
        <v>705.17</v>
      </c>
      <c r="W520" s="62">
        <v>705.17</v>
      </c>
      <c r="X520" s="62">
        <v>705.17</v>
      </c>
      <c r="Y520" s="62">
        <v>705.17</v>
      </c>
      <c r="Z520" s="62">
        <v>705.17</v>
      </c>
    </row>
    <row r="521" spans="1:26" ht="13.5" thickBot="1" x14ac:dyDescent="0.2">
      <c r="A521" s="55"/>
      <c r="B521" s="61" t="s">
        <v>208</v>
      </c>
      <c r="C521" s="62">
        <v>4.8109999999999999</v>
      </c>
      <c r="D521" s="62">
        <v>4.8109999999999999</v>
      </c>
      <c r="E521" s="62">
        <v>4.8109999999999999</v>
      </c>
      <c r="F521" s="62">
        <v>4.8109999999999999</v>
      </c>
      <c r="G521" s="62">
        <v>4.8109999999999999</v>
      </c>
      <c r="H521" s="62">
        <v>4.8109999999999999</v>
      </c>
      <c r="I521" s="62">
        <v>4.8109999999999999</v>
      </c>
      <c r="J521" s="62">
        <v>4.8109999999999999</v>
      </c>
      <c r="K521" s="62">
        <v>4.8109999999999999</v>
      </c>
      <c r="L521" s="62">
        <v>4.8109999999999999</v>
      </c>
      <c r="M521" s="62">
        <v>4.8109999999999999</v>
      </c>
      <c r="N521" s="62">
        <v>4.8109999999999999</v>
      </c>
      <c r="O521" s="62">
        <v>4.8109999999999999</v>
      </c>
      <c r="P521" s="62">
        <v>4.8109999999999999</v>
      </c>
      <c r="Q521" s="62">
        <v>4.8109999999999999</v>
      </c>
      <c r="R521" s="62">
        <v>4.8109999999999999</v>
      </c>
      <c r="S521" s="62">
        <v>4.8109999999999999</v>
      </c>
      <c r="T521" s="62">
        <v>4.8109999999999999</v>
      </c>
      <c r="U521" s="62">
        <v>4.8109999999999999</v>
      </c>
      <c r="V521" s="62">
        <v>4.8109999999999999</v>
      </c>
      <c r="W521" s="62">
        <v>4.8109999999999999</v>
      </c>
      <c r="X521" s="62">
        <v>4.8109999999999999</v>
      </c>
      <c r="Y521" s="62">
        <v>4.8109999999999999</v>
      </c>
      <c r="Z521" s="62">
        <v>4.8109999999999999</v>
      </c>
    </row>
    <row r="522" spans="1:26" s="153" customFormat="1" ht="24.75" thickBot="1" x14ac:dyDescent="0.3">
      <c r="B522" s="164" t="s">
        <v>210</v>
      </c>
      <c r="C522" s="165">
        <v>1283</v>
      </c>
      <c r="D522" s="165">
        <v>1283</v>
      </c>
      <c r="E522" s="165">
        <v>1283</v>
      </c>
      <c r="F522" s="165">
        <v>1283</v>
      </c>
      <c r="G522" s="165">
        <v>1283</v>
      </c>
      <c r="H522" s="165">
        <v>1283</v>
      </c>
      <c r="I522" s="165">
        <v>1283</v>
      </c>
      <c r="J522" s="165">
        <v>1283</v>
      </c>
      <c r="K522" s="165">
        <v>1283</v>
      </c>
      <c r="L522" s="165">
        <v>1283</v>
      </c>
      <c r="M522" s="165">
        <v>1283</v>
      </c>
      <c r="N522" s="165">
        <v>1283</v>
      </c>
      <c r="O522" s="165">
        <v>1283</v>
      </c>
      <c r="P522" s="165">
        <v>1283</v>
      </c>
      <c r="Q522" s="165">
        <v>1283</v>
      </c>
      <c r="R522" s="165">
        <v>1283</v>
      </c>
      <c r="S522" s="165">
        <v>1283</v>
      </c>
      <c r="T522" s="165">
        <v>1283</v>
      </c>
      <c r="U522" s="165">
        <v>1283</v>
      </c>
      <c r="V522" s="165">
        <v>1283</v>
      </c>
      <c r="W522" s="165">
        <v>1283</v>
      </c>
      <c r="X522" s="165">
        <v>1283</v>
      </c>
      <c r="Y522" s="165">
        <v>1283</v>
      </c>
      <c r="Z522" s="165">
        <v>1283</v>
      </c>
    </row>
    <row r="523" spans="1:26" ht="13.5" thickBot="1" x14ac:dyDescent="0.2">
      <c r="A523" s="55"/>
      <c r="B523" s="59" t="s">
        <v>169</v>
      </c>
      <c r="C523" s="60">
        <f>C524+C525+C526+C527+C528</f>
        <v>4556.3553649999994</v>
      </c>
      <c r="D523" s="60">
        <f t="shared" ref="D523:Z523" si="102">D524+D525+D526+D527+D528</f>
        <v>4540.9853650000005</v>
      </c>
      <c r="E523" s="60">
        <f t="shared" si="102"/>
        <v>4480.8253650000006</v>
      </c>
      <c r="F523" s="60">
        <f t="shared" si="102"/>
        <v>4439.8953650000003</v>
      </c>
      <c r="G523" s="60">
        <f t="shared" si="102"/>
        <v>4410.7053649999998</v>
      </c>
      <c r="H523" s="60">
        <f t="shared" si="102"/>
        <v>4430.4753650000002</v>
      </c>
      <c r="I523" s="60">
        <f t="shared" si="102"/>
        <v>4453.8253650000006</v>
      </c>
      <c r="J523" s="60">
        <f t="shared" si="102"/>
        <v>4482.1153649999997</v>
      </c>
      <c r="K523" s="60">
        <f t="shared" si="102"/>
        <v>4485.2753649999995</v>
      </c>
      <c r="L523" s="60">
        <f t="shared" si="102"/>
        <v>4435.4853650000005</v>
      </c>
      <c r="M523" s="60">
        <f t="shared" si="102"/>
        <v>4395.5953650000001</v>
      </c>
      <c r="N523" s="60">
        <f t="shared" si="102"/>
        <v>4392.9753650000002</v>
      </c>
      <c r="O523" s="60">
        <f t="shared" si="102"/>
        <v>4399.1553650000005</v>
      </c>
      <c r="P523" s="60">
        <f t="shared" si="102"/>
        <v>4403.8153650000004</v>
      </c>
      <c r="Q523" s="60">
        <f t="shared" si="102"/>
        <v>4478.9053650000005</v>
      </c>
      <c r="R523" s="60">
        <f t="shared" si="102"/>
        <v>4496.7253650000002</v>
      </c>
      <c r="S523" s="60">
        <f t="shared" si="102"/>
        <v>4616.1653650000007</v>
      </c>
      <c r="T523" s="60">
        <f t="shared" si="102"/>
        <v>5069.755365</v>
      </c>
      <c r="U523" s="60">
        <f t="shared" si="102"/>
        <v>4535.5353649999997</v>
      </c>
      <c r="V523" s="60">
        <f t="shared" si="102"/>
        <v>4476.8953650000003</v>
      </c>
      <c r="W523" s="60">
        <f t="shared" si="102"/>
        <v>4475.6853650000003</v>
      </c>
      <c r="X523" s="60">
        <f t="shared" si="102"/>
        <v>4478.8953650000003</v>
      </c>
      <c r="Y523" s="60">
        <f t="shared" si="102"/>
        <v>4473.4953650000007</v>
      </c>
      <c r="Z523" s="60">
        <f t="shared" si="102"/>
        <v>4443.0453649999999</v>
      </c>
    </row>
    <row r="524" spans="1:26" ht="38.25" x14ac:dyDescent="0.15">
      <c r="A524" s="55"/>
      <c r="B524" s="61" t="s">
        <v>147</v>
      </c>
      <c r="C524" s="62">
        <v>2435.4499999999998</v>
      </c>
      <c r="D524" s="62">
        <v>2420.08</v>
      </c>
      <c r="E524" s="62">
        <v>2359.92</v>
      </c>
      <c r="F524" s="62">
        <v>2318.9899999999998</v>
      </c>
      <c r="G524" s="62">
        <v>2289.8000000000002</v>
      </c>
      <c r="H524" s="62">
        <v>2309.5700000000002</v>
      </c>
      <c r="I524" s="62">
        <v>2332.92</v>
      </c>
      <c r="J524" s="62">
        <v>2361.21</v>
      </c>
      <c r="K524" s="62">
        <v>2364.37</v>
      </c>
      <c r="L524" s="62">
        <v>2314.58</v>
      </c>
      <c r="M524" s="62">
        <v>2274.69</v>
      </c>
      <c r="N524" s="62">
        <v>2272.0700000000002</v>
      </c>
      <c r="O524" s="62">
        <v>2278.25</v>
      </c>
      <c r="P524" s="62">
        <v>2282.91</v>
      </c>
      <c r="Q524" s="62">
        <v>2358</v>
      </c>
      <c r="R524" s="62">
        <v>2375.8200000000002</v>
      </c>
      <c r="S524" s="62">
        <v>2495.2600000000002</v>
      </c>
      <c r="T524" s="62">
        <v>2948.85</v>
      </c>
      <c r="U524" s="62">
        <v>2414.63</v>
      </c>
      <c r="V524" s="62">
        <v>2355.9899999999998</v>
      </c>
      <c r="W524" s="62">
        <v>2354.7800000000002</v>
      </c>
      <c r="X524" s="62">
        <v>2357.9899999999998</v>
      </c>
      <c r="Y524" s="62">
        <v>2352.59</v>
      </c>
      <c r="Z524" s="62">
        <v>2322.14</v>
      </c>
    </row>
    <row r="525" spans="1:26" ht="12.75" x14ac:dyDescent="0.15">
      <c r="A525" s="55"/>
      <c r="B525" s="61" t="s">
        <v>200</v>
      </c>
      <c r="C525" s="62">
        <v>127.92436499999999</v>
      </c>
      <c r="D525" s="62">
        <v>127.92436499999999</v>
      </c>
      <c r="E525" s="62">
        <v>127.92436499999999</v>
      </c>
      <c r="F525" s="62">
        <v>127.92436499999999</v>
      </c>
      <c r="G525" s="62">
        <v>127.92436499999999</v>
      </c>
      <c r="H525" s="62">
        <v>127.92436499999999</v>
      </c>
      <c r="I525" s="62">
        <v>127.92436499999999</v>
      </c>
      <c r="J525" s="62">
        <v>127.92436499999999</v>
      </c>
      <c r="K525" s="62">
        <v>127.92436499999999</v>
      </c>
      <c r="L525" s="62">
        <v>127.92436499999999</v>
      </c>
      <c r="M525" s="62">
        <v>127.92436499999999</v>
      </c>
      <c r="N525" s="62">
        <v>127.92436499999999</v>
      </c>
      <c r="O525" s="62">
        <v>127.92436499999999</v>
      </c>
      <c r="P525" s="62">
        <v>127.92436499999999</v>
      </c>
      <c r="Q525" s="62">
        <v>127.92436499999999</v>
      </c>
      <c r="R525" s="62">
        <v>127.92436499999999</v>
      </c>
      <c r="S525" s="62">
        <v>127.92436499999999</v>
      </c>
      <c r="T525" s="62">
        <v>127.92436499999999</v>
      </c>
      <c r="U525" s="62">
        <v>127.92436499999999</v>
      </c>
      <c r="V525" s="62">
        <v>127.92436499999999</v>
      </c>
      <c r="W525" s="62">
        <v>127.92436499999999</v>
      </c>
      <c r="X525" s="62">
        <v>127.92436499999999</v>
      </c>
      <c r="Y525" s="62">
        <v>127.92436499999999</v>
      </c>
      <c r="Z525" s="62">
        <v>127.92436499999999</v>
      </c>
    </row>
    <row r="526" spans="1:26" ht="12.75" x14ac:dyDescent="0.15">
      <c r="A526" s="55"/>
      <c r="B526" s="61" t="s">
        <v>201</v>
      </c>
      <c r="C526" s="62">
        <v>705.17</v>
      </c>
      <c r="D526" s="62">
        <v>705.17</v>
      </c>
      <c r="E526" s="62">
        <v>705.17</v>
      </c>
      <c r="F526" s="62">
        <v>705.17</v>
      </c>
      <c r="G526" s="62">
        <v>705.17</v>
      </c>
      <c r="H526" s="62">
        <v>705.17</v>
      </c>
      <c r="I526" s="62">
        <v>705.17</v>
      </c>
      <c r="J526" s="62">
        <v>705.17</v>
      </c>
      <c r="K526" s="62">
        <v>705.17</v>
      </c>
      <c r="L526" s="62">
        <v>705.17</v>
      </c>
      <c r="M526" s="62">
        <v>705.17</v>
      </c>
      <c r="N526" s="62">
        <v>705.17</v>
      </c>
      <c r="O526" s="62">
        <v>705.17</v>
      </c>
      <c r="P526" s="62">
        <v>705.17</v>
      </c>
      <c r="Q526" s="62">
        <v>705.17</v>
      </c>
      <c r="R526" s="62">
        <v>705.17</v>
      </c>
      <c r="S526" s="62">
        <v>705.17</v>
      </c>
      <c r="T526" s="62">
        <v>705.17</v>
      </c>
      <c r="U526" s="62">
        <v>705.17</v>
      </c>
      <c r="V526" s="62">
        <v>705.17</v>
      </c>
      <c r="W526" s="62">
        <v>705.17</v>
      </c>
      <c r="X526" s="62">
        <v>705.17</v>
      </c>
      <c r="Y526" s="62">
        <v>705.17</v>
      </c>
      <c r="Z526" s="62">
        <v>705.17</v>
      </c>
    </row>
    <row r="527" spans="1:26" ht="13.5" thickBot="1" x14ac:dyDescent="0.2">
      <c r="A527" s="55"/>
      <c r="B527" s="61" t="s">
        <v>208</v>
      </c>
      <c r="C527" s="62">
        <v>4.8109999999999999</v>
      </c>
      <c r="D527" s="62">
        <v>4.8109999999999999</v>
      </c>
      <c r="E527" s="62">
        <v>4.8109999999999999</v>
      </c>
      <c r="F527" s="62">
        <v>4.8109999999999999</v>
      </c>
      <c r="G527" s="62">
        <v>4.8109999999999999</v>
      </c>
      <c r="H527" s="62">
        <v>4.8109999999999999</v>
      </c>
      <c r="I527" s="62">
        <v>4.8109999999999999</v>
      </c>
      <c r="J527" s="62">
        <v>4.8109999999999999</v>
      </c>
      <c r="K527" s="62">
        <v>4.8109999999999999</v>
      </c>
      <c r="L527" s="62">
        <v>4.8109999999999999</v>
      </c>
      <c r="M527" s="62">
        <v>4.8109999999999999</v>
      </c>
      <c r="N527" s="62">
        <v>4.8109999999999999</v>
      </c>
      <c r="O527" s="62">
        <v>4.8109999999999999</v>
      </c>
      <c r="P527" s="62">
        <v>4.8109999999999999</v>
      </c>
      <c r="Q527" s="62">
        <v>4.8109999999999999</v>
      </c>
      <c r="R527" s="62">
        <v>4.8109999999999999</v>
      </c>
      <c r="S527" s="62">
        <v>4.8109999999999999</v>
      </c>
      <c r="T527" s="62">
        <v>4.8109999999999999</v>
      </c>
      <c r="U527" s="62">
        <v>4.8109999999999999</v>
      </c>
      <c r="V527" s="62">
        <v>4.8109999999999999</v>
      </c>
      <c r="W527" s="62">
        <v>4.8109999999999999</v>
      </c>
      <c r="X527" s="62">
        <v>4.8109999999999999</v>
      </c>
      <c r="Y527" s="62">
        <v>4.8109999999999999</v>
      </c>
      <c r="Z527" s="62">
        <v>4.8109999999999999</v>
      </c>
    </row>
    <row r="528" spans="1:26" s="153" customFormat="1" ht="24.75" thickBot="1" x14ac:dyDescent="0.3">
      <c r="B528" s="164" t="s">
        <v>210</v>
      </c>
      <c r="C528" s="165">
        <v>1283</v>
      </c>
      <c r="D528" s="165">
        <v>1283</v>
      </c>
      <c r="E528" s="165">
        <v>1283</v>
      </c>
      <c r="F528" s="165">
        <v>1283</v>
      </c>
      <c r="G528" s="165">
        <v>1283</v>
      </c>
      <c r="H528" s="165">
        <v>1283</v>
      </c>
      <c r="I528" s="165">
        <v>1283</v>
      </c>
      <c r="J528" s="165">
        <v>1283</v>
      </c>
      <c r="K528" s="165">
        <v>1283</v>
      </c>
      <c r="L528" s="165">
        <v>1283</v>
      </c>
      <c r="M528" s="165">
        <v>1283</v>
      </c>
      <c r="N528" s="165">
        <v>1283</v>
      </c>
      <c r="O528" s="165">
        <v>1283</v>
      </c>
      <c r="P528" s="165">
        <v>1283</v>
      </c>
      <c r="Q528" s="165">
        <v>1283</v>
      </c>
      <c r="R528" s="165">
        <v>1283</v>
      </c>
      <c r="S528" s="165">
        <v>1283</v>
      </c>
      <c r="T528" s="165">
        <v>1283</v>
      </c>
      <c r="U528" s="165">
        <v>1283</v>
      </c>
      <c r="V528" s="165">
        <v>1283</v>
      </c>
      <c r="W528" s="165">
        <v>1283</v>
      </c>
      <c r="X528" s="165">
        <v>1283</v>
      </c>
      <c r="Y528" s="165">
        <v>1283</v>
      </c>
      <c r="Z528" s="165">
        <v>1283</v>
      </c>
    </row>
    <row r="529" spans="1:26" ht="13.5" thickBot="1" x14ac:dyDescent="0.2">
      <c r="A529" s="55"/>
      <c r="B529" s="59" t="s">
        <v>170</v>
      </c>
      <c r="C529" s="60">
        <f>C530+C531+C532+C533+C534</f>
        <v>4746.6353650000001</v>
      </c>
      <c r="D529" s="60">
        <f t="shared" ref="D529:Z529" si="103">D530+D531+D532+D533+D534</f>
        <v>4708.7753649999995</v>
      </c>
      <c r="E529" s="60">
        <f t="shared" si="103"/>
        <v>4697.6653650000007</v>
      </c>
      <c r="F529" s="60">
        <f t="shared" si="103"/>
        <v>4686.0353649999997</v>
      </c>
      <c r="G529" s="60">
        <f t="shared" si="103"/>
        <v>4702.5553650000002</v>
      </c>
      <c r="H529" s="60">
        <f t="shared" si="103"/>
        <v>4738.2853649999997</v>
      </c>
      <c r="I529" s="60">
        <f t="shared" si="103"/>
        <v>4753.7253650000002</v>
      </c>
      <c r="J529" s="60">
        <f t="shared" si="103"/>
        <v>4786.1153649999997</v>
      </c>
      <c r="K529" s="60">
        <f t="shared" si="103"/>
        <v>4815.465365</v>
      </c>
      <c r="L529" s="60">
        <f t="shared" si="103"/>
        <v>4804.5953650000001</v>
      </c>
      <c r="M529" s="60">
        <f t="shared" si="103"/>
        <v>4761.7053649999998</v>
      </c>
      <c r="N529" s="60">
        <f t="shared" si="103"/>
        <v>4831.7253650000002</v>
      </c>
      <c r="O529" s="60">
        <f t="shared" si="103"/>
        <v>4827.0153650000002</v>
      </c>
      <c r="P529" s="60">
        <f t="shared" si="103"/>
        <v>4845.4753650000002</v>
      </c>
      <c r="Q529" s="60">
        <f t="shared" si="103"/>
        <v>5008.3853650000001</v>
      </c>
      <c r="R529" s="60">
        <f t="shared" si="103"/>
        <v>5055.8153650000004</v>
      </c>
      <c r="S529" s="60">
        <f t="shared" si="103"/>
        <v>5132.6753650000001</v>
      </c>
      <c r="T529" s="60">
        <f t="shared" si="103"/>
        <v>5571.2553649999991</v>
      </c>
      <c r="U529" s="60">
        <f t="shared" si="103"/>
        <v>4819.8053650000002</v>
      </c>
      <c r="V529" s="60">
        <f t="shared" si="103"/>
        <v>4815.7753649999995</v>
      </c>
      <c r="W529" s="60">
        <f t="shared" si="103"/>
        <v>4811.0153650000002</v>
      </c>
      <c r="X529" s="60">
        <f t="shared" si="103"/>
        <v>4812.3053650000002</v>
      </c>
      <c r="Y529" s="60">
        <f t="shared" si="103"/>
        <v>4792.9953650000007</v>
      </c>
      <c r="Z529" s="60">
        <f t="shared" si="103"/>
        <v>4745.2753649999995</v>
      </c>
    </row>
    <row r="530" spans="1:26" ht="39" thickBot="1" x14ac:dyDescent="0.2">
      <c r="A530" s="55"/>
      <c r="B530" s="61" t="s">
        <v>147</v>
      </c>
      <c r="C530" s="62">
        <v>2625.73</v>
      </c>
      <c r="D530" s="62">
        <v>2587.87</v>
      </c>
      <c r="E530" s="62">
        <v>2576.7600000000002</v>
      </c>
      <c r="F530" s="62">
        <v>2565.13</v>
      </c>
      <c r="G530" s="62">
        <v>2581.65</v>
      </c>
      <c r="H530" s="62">
        <v>2617.38</v>
      </c>
      <c r="I530" s="62">
        <v>2632.82</v>
      </c>
      <c r="J530" s="62">
        <v>2665.21</v>
      </c>
      <c r="K530" s="62">
        <v>2694.56</v>
      </c>
      <c r="L530" s="62">
        <v>2683.69</v>
      </c>
      <c r="M530" s="62">
        <v>2640.8</v>
      </c>
      <c r="N530" s="62">
        <v>2710.82</v>
      </c>
      <c r="O530" s="62">
        <v>2706.11</v>
      </c>
      <c r="P530" s="62">
        <v>2724.57</v>
      </c>
      <c r="Q530" s="62">
        <v>2887.48</v>
      </c>
      <c r="R530" s="62">
        <v>2934.91</v>
      </c>
      <c r="S530" s="62">
        <v>3011.77</v>
      </c>
      <c r="T530" s="62">
        <v>3450.35</v>
      </c>
      <c r="U530" s="62">
        <v>2698.9</v>
      </c>
      <c r="V530" s="62">
        <v>2694.87</v>
      </c>
      <c r="W530" s="62">
        <v>2690.11</v>
      </c>
      <c r="X530" s="62">
        <v>2691.4</v>
      </c>
      <c r="Y530" s="62">
        <v>2672.09</v>
      </c>
      <c r="Z530" s="62">
        <v>2624.37</v>
      </c>
    </row>
    <row r="531" spans="1:26" ht="12.75" x14ac:dyDescent="0.15">
      <c r="A531" s="55"/>
      <c r="B531" s="61" t="s">
        <v>200</v>
      </c>
      <c r="C531" s="62">
        <v>127.92436499999999</v>
      </c>
      <c r="D531" s="62">
        <v>127.92436499999999</v>
      </c>
      <c r="E531" s="62">
        <v>127.92436499999999</v>
      </c>
      <c r="F531" s="62">
        <v>127.92436499999999</v>
      </c>
      <c r="G531" s="62">
        <v>127.92436499999999</v>
      </c>
      <c r="H531" s="62">
        <v>127.92436499999999</v>
      </c>
      <c r="I531" s="62">
        <v>127.92436499999999</v>
      </c>
      <c r="J531" s="62">
        <v>127.92436499999999</v>
      </c>
      <c r="K531" s="62">
        <v>127.92436499999999</v>
      </c>
      <c r="L531" s="62">
        <v>127.92436499999999</v>
      </c>
      <c r="M531" s="62">
        <v>127.92436499999999</v>
      </c>
      <c r="N531" s="62">
        <v>127.92436499999999</v>
      </c>
      <c r="O531" s="62">
        <v>127.92436499999999</v>
      </c>
      <c r="P531" s="62">
        <v>127.92436499999999</v>
      </c>
      <c r="Q531" s="62">
        <v>127.92436499999999</v>
      </c>
      <c r="R531" s="62">
        <v>127.92436499999999</v>
      </c>
      <c r="S531" s="62">
        <v>127.92436499999999</v>
      </c>
      <c r="T531" s="62">
        <v>127.92436499999999</v>
      </c>
      <c r="U531" s="62">
        <v>127.92436499999999</v>
      </c>
      <c r="V531" s="62">
        <v>127.92436499999999</v>
      </c>
      <c r="W531" s="62">
        <v>127.92436499999999</v>
      </c>
      <c r="X531" s="62">
        <v>127.92436499999999</v>
      </c>
      <c r="Y531" s="62">
        <v>127.92436499999999</v>
      </c>
      <c r="Z531" s="62">
        <v>127.92436499999999</v>
      </c>
    </row>
    <row r="532" spans="1:26" ht="12.75" x14ac:dyDescent="0.15">
      <c r="A532" s="55"/>
      <c r="B532" s="61" t="s">
        <v>201</v>
      </c>
      <c r="C532" s="62">
        <v>705.17</v>
      </c>
      <c r="D532" s="62">
        <v>705.17</v>
      </c>
      <c r="E532" s="62">
        <v>705.17</v>
      </c>
      <c r="F532" s="62">
        <v>705.17</v>
      </c>
      <c r="G532" s="62">
        <v>705.17</v>
      </c>
      <c r="H532" s="62">
        <v>705.17</v>
      </c>
      <c r="I532" s="62">
        <v>705.17</v>
      </c>
      <c r="J532" s="62">
        <v>705.17</v>
      </c>
      <c r="K532" s="62">
        <v>705.17</v>
      </c>
      <c r="L532" s="62">
        <v>705.17</v>
      </c>
      <c r="M532" s="62">
        <v>705.17</v>
      </c>
      <c r="N532" s="62">
        <v>705.17</v>
      </c>
      <c r="O532" s="62">
        <v>705.17</v>
      </c>
      <c r="P532" s="62">
        <v>705.17</v>
      </c>
      <c r="Q532" s="62">
        <v>705.17</v>
      </c>
      <c r="R532" s="62">
        <v>705.17</v>
      </c>
      <c r="S532" s="62">
        <v>705.17</v>
      </c>
      <c r="T532" s="62">
        <v>705.17</v>
      </c>
      <c r="U532" s="62">
        <v>705.17</v>
      </c>
      <c r="V532" s="62">
        <v>705.17</v>
      </c>
      <c r="W532" s="62">
        <v>705.17</v>
      </c>
      <c r="X532" s="62">
        <v>705.17</v>
      </c>
      <c r="Y532" s="62">
        <v>705.17</v>
      </c>
      <c r="Z532" s="62">
        <v>705.17</v>
      </c>
    </row>
    <row r="533" spans="1:26" ht="13.5" thickBot="1" x14ac:dyDescent="0.2">
      <c r="A533" s="55"/>
      <c r="B533" s="61" t="s">
        <v>208</v>
      </c>
      <c r="C533" s="62">
        <v>4.8109999999999999</v>
      </c>
      <c r="D533" s="62">
        <v>4.8109999999999999</v>
      </c>
      <c r="E533" s="62">
        <v>4.8109999999999999</v>
      </c>
      <c r="F533" s="62">
        <v>4.8109999999999999</v>
      </c>
      <c r="G533" s="62">
        <v>4.8109999999999999</v>
      </c>
      <c r="H533" s="62">
        <v>4.8109999999999999</v>
      </c>
      <c r="I533" s="62">
        <v>4.8109999999999999</v>
      </c>
      <c r="J533" s="62">
        <v>4.8109999999999999</v>
      </c>
      <c r="K533" s="62">
        <v>4.8109999999999999</v>
      </c>
      <c r="L533" s="62">
        <v>4.8109999999999999</v>
      </c>
      <c r="M533" s="62">
        <v>4.8109999999999999</v>
      </c>
      <c r="N533" s="62">
        <v>4.8109999999999999</v>
      </c>
      <c r="O533" s="62">
        <v>4.8109999999999999</v>
      </c>
      <c r="P533" s="62">
        <v>4.8109999999999999</v>
      </c>
      <c r="Q533" s="62">
        <v>4.8109999999999999</v>
      </c>
      <c r="R533" s="62">
        <v>4.8109999999999999</v>
      </c>
      <c r="S533" s="62">
        <v>4.8109999999999999</v>
      </c>
      <c r="T533" s="62">
        <v>4.8109999999999999</v>
      </c>
      <c r="U533" s="62">
        <v>4.8109999999999999</v>
      </c>
      <c r="V533" s="62">
        <v>4.8109999999999999</v>
      </c>
      <c r="W533" s="62">
        <v>4.8109999999999999</v>
      </c>
      <c r="X533" s="62">
        <v>4.8109999999999999</v>
      </c>
      <c r="Y533" s="62">
        <v>4.8109999999999999</v>
      </c>
      <c r="Z533" s="62">
        <v>4.8109999999999999</v>
      </c>
    </row>
    <row r="534" spans="1:26" s="153" customFormat="1" ht="24.75" thickBot="1" x14ac:dyDescent="0.3">
      <c r="B534" s="164" t="s">
        <v>210</v>
      </c>
      <c r="C534" s="165">
        <v>1283</v>
      </c>
      <c r="D534" s="165">
        <v>1283</v>
      </c>
      <c r="E534" s="165">
        <v>1283</v>
      </c>
      <c r="F534" s="165">
        <v>1283</v>
      </c>
      <c r="G534" s="165">
        <v>1283</v>
      </c>
      <c r="H534" s="165">
        <v>1283</v>
      </c>
      <c r="I534" s="165">
        <v>1283</v>
      </c>
      <c r="J534" s="165">
        <v>1283</v>
      </c>
      <c r="K534" s="165">
        <v>1283</v>
      </c>
      <c r="L534" s="165">
        <v>1283</v>
      </c>
      <c r="M534" s="165">
        <v>1283</v>
      </c>
      <c r="N534" s="165">
        <v>1283</v>
      </c>
      <c r="O534" s="165">
        <v>1283</v>
      </c>
      <c r="P534" s="165">
        <v>1283</v>
      </c>
      <c r="Q534" s="165">
        <v>1283</v>
      </c>
      <c r="R534" s="165">
        <v>1283</v>
      </c>
      <c r="S534" s="165">
        <v>1283</v>
      </c>
      <c r="T534" s="165">
        <v>1283</v>
      </c>
      <c r="U534" s="165">
        <v>1283</v>
      </c>
      <c r="V534" s="165">
        <v>1283</v>
      </c>
      <c r="W534" s="165">
        <v>1283</v>
      </c>
      <c r="X534" s="165">
        <v>1283</v>
      </c>
      <c r="Y534" s="165">
        <v>1283</v>
      </c>
      <c r="Z534" s="165">
        <v>1283</v>
      </c>
    </row>
    <row r="535" spans="1:26" ht="13.5" thickBot="1" x14ac:dyDescent="0.2">
      <c r="A535" s="55"/>
      <c r="B535" s="59" t="s">
        <v>171</v>
      </c>
      <c r="C535" s="60">
        <f>C536+C537+C538+C539+C540</f>
        <v>4270.1453650000003</v>
      </c>
      <c r="D535" s="60">
        <f t="shared" ref="D535:Z535" si="104">D536+D537+D538+D539+D540</f>
        <v>4283.1153649999997</v>
      </c>
      <c r="E535" s="60">
        <f t="shared" si="104"/>
        <v>4224.6353650000001</v>
      </c>
      <c r="F535" s="60">
        <f t="shared" si="104"/>
        <v>4229.9553649999998</v>
      </c>
      <c r="G535" s="60">
        <f t="shared" si="104"/>
        <v>4228.465365</v>
      </c>
      <c r="H535" s="60">
        <f t="shared" si="104"/>
        <v>4246.1853650000003</v>
      </c>
      <c r="I535" s="60">
        <f t="shared" si="104"/>
        <v>4316.2453650000007</v>
      </c>
      <c r="J535" s="60">
        <f t="shared" si="104"/>
        <v>4287.8053650000002</v>
      </c>
      <c r="K535" s="60">
        <f t="shared" si="104"/>
        <v>4381.8453650000001</v>
      </c>
      <c r="L535" s="60">
        <f t="shared" si="104"/>
        <v>4350.9353650000003</v>
      </c>
      <c r="M535" s="60">
        <f t="shared" si="104"/>
        <v>4310.465365</v>
      </c>
      <c r="N535" s="60">
        <f t="shared" si="104"/>
        <v>4303.3853650000001</v>
      </c>
      <c r="O535" s="60">
        <f t="shared" si="104"/>
        <v>4300.215365</v>
      </c>
      <c r="P535" s="60">
        <f t="shared" si="104"/>
        <v>4322.3553649999994</v>
      </c>
      <c r="Q535" s="60">
        <f t="shared" si="104"/>
        <v>4459.0553650000002</v>
      </c>
      <c r="R535" s="60">
        <f t="shared" si="104"/>
        <v>4537.0453649999999</v>
      </c>
      <c r="S535" s="60">
        <f t="shared" si="104"/>
        <v>4712.0853649999999</v>
      </c>
      <c r="T535" s="60">
        <f t="shared" si="104"/>
        <v>4564.4453649999996</v>
      </c>
      <c r="U535" s="60">
        <f t="shared" si="104"/>
        <v>4345.0853649999999</v>
      </c>
      <c r="V535" s="60">
        <f t="shared" si="104"/>
        <v>4340.1853650000003</v>
      </c>
      <c r="W535" s="60">
        <f t="shared" si="104"/>
        <v>4340.7053649999998</v>
      </c>
      <c r="X535" s="60">
        <f t="shared" si="104"/>
        <v>4349.3553649999994</v>
      </c>
      <c r="Y535" s="60">
        <f t="shared" si="104"/>
        <v>4354.0853649999999</v>
      </c>
      <c r="Z535" s="60">
        <f t="shared" si="104"/>
        <v>4295.5653650000004</v>
      </c>
    </row>
    <row r="536" spans="1:26" ht="38.25" x14ac:dyDescent="0.15">
      <c r="A536" s="55"/>
      <c r="B536" s="61" t="s">
        <v>147</v>
      </c>
      <c r="C536" s="62">
        <v>2149.2399999999998</v>
      </c>
      <c r="D536" s="62">
        <v>2162.21</v>
      </c>
      <c r="E536" s="62">
        <v>2103.73</v>
      </c>
      <c r="F536" s="62">
        <v>2109.0500000000002</v>
      </c>
      <c r="G536" s="62">
        <v>2107.56</v>
      </c>
      <c r="H536" s="62">
        <v>2125.2800000000002</v>
      </c>
      <c r="I536" s="62">
        <v>2195.34</v>
      </c>
      <c r="J536" s="62">
        <v>2166.9</v>
      </c>
      <c r="K536" s="62">
        <v>2260.94</v>
      </c>
      <c r="L536" s="62">
        <v>2230.0300000000002</v>
      </c>
      <c r="M536" s="62">
        <v>2189.56</v>
      </c>
      <c r="N536" s="62">
        <v>2182.48</v>
      </c>
      <c r="O536" s="62">
        <v>2179.31</v>
      </c>
      <c r="P536" s="62">
        <v>2201.4499999999998</v>
      </c>
      <c r="Q536" s="62">
        <v>2338.15</v>
      </c>
      <c r="R536" s="62">
        <v>2416.14</v>
      </c>
      <c r="S536" s="62">
        <v>2591.1799999999998</v>
      </c>
      <c r="T536" s="62">
        <v>2443.54</v>
      </c>
      <c r="U536" s="62">
        <v>2224.1799999999998</v>
      </c>
      <c r="V536" s="62">
        <v>2219.2800000000002</v>
      </c>
      <c r="W536" s="62">
        <v>2219.8000000000002</v>
      </c>
      <c r="X536" s="62">
        <v>2228.4499999999998</v>
      </c>
      <c r="Y536" s="62">
        <v>2233.1799999999998</v>
      </c>
      <c r="Z536" s="62">
        <v>2174.66</v>
      </c>
    </row>
    <row r="537" spans="1:26" ht="12.75" x14ac:dyDescent="0.15">
      <c r="A537" s="55"/>
      <c r="B537" s="61" t="s">
        <v>200</v>
      </c>
      <c r="C537" s="62">
        <v>127.92436499999999</v>
      </c>
      <c r="D537" s="62">
        <v>127.92436499999999</v>
      </c>
      <c r="E537" s="62">
        <v>127.92436499999999</v>
      </c>
      <c r="F537" s="62">
        <v>127.92436499999999</v>
      </c>
      <c r="G537" s="62">
        <v>127.92436499999999</v>
      </c>
      <c r="H537" s="62">
        <v>127.92436499999999</v>
      </c>
      <c r="I537" s="62">
        <v>127.92436499999999</v>
      </c>
      <c r="J537" s="62">
        <v>127.92436499999999</v>
      </c>
      <c r="K537" s="62">
        <v>127.92436499999999</v>
      </c>
      <c r="L537" s="62">
        <v>127.92436499999999</v>
      </c>
      <c r="M537" s="62">
        <v>127.92436499999999</v>
      </c>
      <c r="N537" s="62">
        <v>127.92436499999999</v>
      </c>
      <c r="O537" s="62">
        <v>127.92436499999999</v>
      </c>
      <c r="P537" s="62">
        <v>127.92436499999999</v>
      </c>
      <c r="Q537" s="62">
        <v>127.92436499999999</v>
      </c>
      <c r="R537" s="62">
        <v>127.92436499999999</v>
      </c>
      <c r="S537" s="62">
        <v>127.92436499999999</v>
      </c>
      <c r="T537" s="62">
        <v>127.92436499999999</v>
      </c>
      <c r="U537" s="62">
        <v>127.92436499999999</v>
      </c>
      <c r="V537" s="62">
        <v>127.92436499999999</v>
      </c>
      <c r="W537" s="62">
        <v>127.92436499999999</v>
      </c>
      <c r="X537" s="62">
        <v>127.92436499999999</v>
      </c>
      <c r="Y537" s="62">
        <v>127.92436499999999</v>
      </c>
      <c r="Z537" s="62">
        <v>127.92436499999999</v>
      </c>
    </row>
    <row r="538" spans="1:26" ht="12.75" x14ac:dyDescent="0.15">
      <c r="A538" s="55"/>
      <c r="B538" s="61" t="s">
        <v>201</v>
      </c>
      <c r="C538" s="62">
        <v>705.17</v>
      </c>
      <c r="D538" s="62">
        <v>705.17</v>
      </c>
      <c r="E538" s="62">
        <v>705.17</v>
      </c>
      <c r="F538" s="62">
        <v>705.17</v>
      </c>
      <c r="G538" s="62">
        <v>705.17</v>
      </c>
      <c r="H538" s="62">
        <v>705.17</v>
      </c>
      <c r="I538" s="62">
        <v>705.17</v>
      </c>
      <c r="J538" s="62">
        <v>705.17</v>
      </c>
      <c r="K538" s="62">
        <v>705.17</v>
      </c>
      <c r="L538" s="62">
        <v>705.17</v>
      </c>
      <c r="M538" s="62">
        <v>705.17</v>
      </c>
      <c r="N538" s="62">
        <v>705.17</v>
      </c>
      <c r="O538" s="62">
        <v>705.17</v>
      </c>
      <c r="P538" s="62">
        <v>705.17</v>
      </c>
      <c r="Q538" s="62">
        <v>705.17</v>
      </c>
      <c r="R538" s="62">
        <v>705.17</v>
      </c>
      <c r="S538" s="62">
        <v>705.17</v>
      </c>
      <c r="T538" s="62">
        <v>705.17</v>
      </c>
      <c r="U538" s="62">
        <v>705.17</v>
      </c>
      <c r="V538" s="62">
        <v>705.17</v>
      </c>
      <c r="W538" s="62">
        <v>705.17</v>
      </c>
      <c r="X538" s="62">
        <v>705.17</v>
      </c>
      <c r="Y538" s="62">
        <v>705.17</v>
      </c>
      <c r="Z538" s="62">
        <v>705.17</v>
      </c>
    </row>
    <row r="539" spans="1:26" ht="13.5" thickBot="1" x14ac:dyDescent="0.2">
      <c r="A539" s="55"/>
      <c r="B539" s="61" t="s">
        <v>208</v>
      </c>
      <c r="C539" s="62">
        <v>4.8109999999999999</v>
      </c>
      <c r="D539" s="62">
        <v>4.8109999999999999</v>
      </c>
      <c r="E539" s="62">
        <v>4.8109999999999999</v>
      </c>
      <c r="F539" s="62">
        <v>4.8109999999999999</v>
      </c>
      <c r="G539" s="62">
        <v>4.8109999999999999</v>
      </c>
      <c r="H539" s="62">
        <v>4.8109999999999999</v>
      </c>
      <c r="I539" s="62">
        <v>4.8109999999999999</v>
      </c>
      <c r="J539" s="62">
        <v>4.8109999999999999</v>
      </c>
      <c r="K539" s="62">
        <v>4.8109999999999999</v>
      </c>
      <c r="L539" s="62">
        <v>4.8109999999999999</v>
      </c>
      <c r="M539" s="62">
        <v>4.8109999999999999</v>
      </c>
      <c r="N539" s="62">
        <v>4.8109999999999999</v>
      </c>
      <c r="O539" s="62">
        <v>4.8109999999999999</v>
      </c>
      <c r="P539" s="62">
        <v>4.8109999999999999</v>
      </c>
      <c r="Q539" s="62">
        <v>4.8109999999999999</v>
      </c>
      <c r="R539" s="62">
        <v>4.8109999999999999</v>
      </c>
      <c r="S539" s="62">
        <v>4.8109999999999999</v>
      </c>
      <c r="T539" s="62">
        <v>4.8109999999999999</v>
      </c>
      <c r="U539" s="62">
        <v>4.8109999999999999</v>
      </c>
      <c r="V539" s="62">
        <v>4.8109999999999999</v>
      </c>
      <c r="W539" s="62">
        <v>4.8109999999999999</v>
      </c>
      <c r="X539" s="62">
        <v>4.8109999999999999</v>
      </c>
      <c r="Y539" s="62">
        <v>4.8109999999999999</v>
      </c>
      <c r="Z539" s="62">
        <v>4.8109999999999999</v>
      </c>
    </row>
    <row r="540" spans="1:26" s="153" customFormat="1" ht="24.75" thickBot="1" x14ac:dyDescent="0.3">
      <c r="B540" s="164" t="s">
        <v>210</v>
      </c>
      <c r="C540" s="165">
        <v>1283</v>
      </c>
      <c r="D540" s="165">
        <v>1283</v>
      </c>
      <c r="E540" s="165">
        <v>1283</v>
      </c>
      <c r="F540" s="165">
        <v>1283</v>
      </c>
      <c r="G540" s="165">
        <v>1283</v>
      </c>
      <c r="H540" s="165">
        <v>1283</v>
      </c>
      <c r="I540" s="165">
        <v>1283</v>
      </c>
      <c r="J540" s="165">
        <v>1283</v>
      </c>
      <c r="K540" s="165">
        <v>1283</v>
      </c>
      <c r="L540" s="165">
        <v>1283</v>
      </c>
      <c r="M540" s="165">
        <v>1283</v>
      </c>
      <c r="N540" s="165">
        <v>1283</v>
      </c>
      <c r="O540" s="165">
        <v>1283</v>
      </c>
      <c r="P540" s="165">
        <v>1283</v>
      </c>
      <c r="Q540" s="165">
        <v>1283</v>
      </c>
      <c r="R540" s="165">
        <v>1283</v>
      </c>
      <c r="S540" s="165">
        <v>1283</v>
      </c>
      <c r="T540" s="165">
        <v>1283</v>
      </c>
      <c r="U540" s="165">
        <v>1283</v>
      </c>
      <c r="V540" s="165">
        <v>1283</v>
      </c>
      <c r="W540" s="165">
        <v>1283</v>
      </c>
      <c r="X540" s="165">
        <v>1283</v>
      </c>
      <c r="Y540" s="165">
        <v>1283</v>
      </c>
      <c r="Z540" s="165">
        <v>1283</v>
      </c>
    </row>
    <row r="541" spans="1:26" ht="13.5" thickBot="1" x14ac:dyDescent="0.2">
      <c r="A541" s="55"/>
      <c r="B541" s="59" t="s">
        <v>172</v>
      </c>
      <c r="C541" s="60">
        <f>C542+C543+C544+C545+C546</f>
        <v>4276.1653650000007</v>
      </c>
      <c r="D541" s="60">
        <f t="shared" ref="D541:Z541" si="105">D542+D543+D544+D545+D546</f>
        <v>4289.3953650000003</v>
      </c>
      <c r="E541" s="60">
        <f t="shared" si="105"/>
        <v>4256.7053649999998</v>
      </c>
      <c r="F541" s="60">
        <f t="shared" si="105"/>
        <v>4251.9953650000007</v>
      </c>
      <c r="G541" s="60">
        <f t="shared" si="105"/>
        <v>4253.3653649999997</v>
      </c>
      <c r="H541" s="60">
        <f t="shared" si="105"/>
        <v>4165.4953650000007</v>
      </c>
      <c r="I541" s="60">
        <f t="shared" si="105"/>
        <v>4175.6853650000003</v>
      </c>
      <c r="J541" s="60">
        <f t="shared" si="105"/>
        <v>4191.5153650000002</v>
      </c>
      <c r="K541" s="60">
        <f t="shared" si="105"/>
        <v>4255.4153650000007</v>
      </c>
      <c r="L541" s="60">
        <f t="shared" si="105"/>
        <v>4250.5953650000001</v>
      </c>
      <c r="M541" s="60">
        <f t="shared" si="105"/>
        <v>4271.9953650000007</v>
      </c>
      <c r="N541" s="60">
        <f t="shared" si="105"/>
        <v>4286.0853649999999</v>
      </c>
      <c r="O541" s="60">
        <f t="shared" si="105"/>
        <v>4284.3753649999999</v>
      </c>
      <c r="P541" s="60">
        <f t="shared" si="105"/>
        <v>4282.4853650000005</v>
      </c>
      <c r="Q541" s="60">
        <f t="shared" si="105"/>
        <v>4326.1653650000007</v>
      </c>
      <c r="R541" s="60">
        <f t="shared" si="105"/>
        <v>4424.2653650000002</v>
      </c>
      <c r="S541" s="60">
        <f t="shared" si="105"/>
        <v>4489.505365</v>
      </c>
      <c r="T541" s="60">
        <f t="shared" si="105"/>
        <v>4490.715365</v>
      </c>
      <c r="U541" s="60">
        <f t="shared" si="105"/>
        <v>4300.4153650000007</v>
      </c>
      <c r="V541" s="60">
        <f t="shared" si="105"/>
        <v>4290.7853649999997</v>
      </c>
      <c r="W541" s="60">
        <f t="shared" si="105"/>
        <v>4298.0653650000004</v>
      </c>
      <c r="X541" s="60">
        <f t="shared" si="105"/>
        <v>4300.4453649999996</v>
      </c>
      <c r="Y541" s="60">
        <f t="shared" si="105"/>
        <v>4309.9753650000002</v>
      </c>
      <c r="Z541" s="60">
        <f t="shared" si="105"/>
        <v>4319.2653650000002</v>
      </c>
    </row>
    <row r="542" spans="1:26" ht="38.25" x14ac:dyDescent="0.15">
      <c r="A542" s="55"/>
      <c r="B542" s="61" t="s">
        <v>147</v>
      </c>
      <c r="C542" s="62">
        <v>2155.2600000000002</v>
      </c>
      <c r="D542" s="62">
        <v>2168.4899999999998</v>
      </c>
      <c r="E542" s="62">
        <v>2135.8000000000002</v>
      </c>
      <c r="F542" s="62">
        <v>2131.09</v>
      </c>
      <c r="G542" s="62">
        <v>2132.46</v>
      </c>
      <c r="H542" s="62">
        <v>2044.59</v>
      </c>
      <c r="I542" s="62">
        <v>2054.7800000000002</v>
      </c>
      <c r="J542" s="62">
        <v>2070.61</v>
      </c>
      <c r="K542" s="62">
        <v>2134.5100000000002</v>
      </c>
      <c r="L542" s="62">
        <v>2129.69</v>
      </c>
      <c r="M542" s="62">
        <v>2151.09</v>
      </c>
      <c r="N542" s="62">
        <v>2165.1799999999998</v>
      </c>
      <c r="O542" s="62">
        <v>2163.4699999999998</v>
      </c>
      <c r="P542" s="62">
        <v>2161.58</v>
      </c>
      <c r="Q542" s="62">
        <v>2205.2600000000002</v>
      </c>
      <c r="R542" s="62">
        <v>2303.36</v>
      </c>
      <c r="S542" s="62">
        <v>2368.6</v>
      </c>
      <c r="T542" s="62">
        <v>2369.81</v>
      </c>
      <c r="U542" s="62">
        <v>2179.5100000000002</v>
      </c>
      <c r="V542" s="62">
        <v>2169.88</v>
      </c>
      <c r="W542" s="62">
        <v>2177.16</v>
      </c>
      <c r="X542" s="62">
        <v>2179.54</v>
      </c>
      <c r="Y542" s="62">
        <v>2189.0700000000002</v>
      </c>
      <c r="Z542" s="62">
        <v>2198.36</v>
      </c>
    </row>
    <row r="543" spans="1:26" ht="12.75" x14ac:dyDescent="0.15">
      <c r="A543" s="55"/>
      <c r="B543" s="61" t="s">
        <v>200</v>
      </c>
      <c r="C543" s="62">
        <v>127.92436499999999</v>
      </c>
      <c r="D543" s="62">
        <v>127.92436499999999</v>
      </c>
      <c r="E543" s="62">
        <v>127.92436499999999</v>
      </c>
      <c r="F543" s="62">
        <v>127.92436499999999</v>
      </c>
      <c r="G543" s="62">
        <v>127.92436499999999</v>
      </c>
      <c r="H543" s="62">
        <v>127.92436499999999</v>
      </c>
      <c r="I543" s="62">
        <v>127.92436499999999</v>
      </c>
      <c r="J543" s="62">
        <v>127.92436499999999</v>
      </c>
      <c r="K543" s="62">
        <v>127.92436499999999</v>
      </c>
      <c r="L543" s="62">
        <v>127.92436499999999</v>
      </c>
      <c r="M543" s="62">
        <v>127.92436499999999</v>
      </c>
      <c r="N543" s="62">
        <v>127.92436499999999</v>
      </c>
      <c r="O543" s="62">
        <v>127.92436499999999</v>
      </c>
      <c r="P543" s="62">
        <v>127.92436499999999</v>
      </c>
      <c r="Q543" s="62">
        <v>127.92436499999999</v>
      </c>
      <c r="R543" s="62">
        <v>127.92436499999999</v>
      </c>
      <c r="S543" s="62">
        <v>127.92436499999999</v>
      </c>
      <c r="T543" s="62">
        <v>127.92436499999999</v>
      </c>
      <c r="U543" s="62">
        <v>127.92436499999999</v>
      </c>
      <c r="V543" s="62">
        <v>127.92436499999999</v>
      </c>
      <c r="W543" s="62">
        <v>127.92436499999999</v>
      </c>
      <c r="X543" s="62">
        <v>127.92436499999999</v>
      </c>
      <c r="Y543" s="62">
        <v>127.92436499999999</v>
      </c>
      <c r="Z543" s="62">
        <v>127.92436499999999</v>
      </c>
    </row>
    <row r="544" spans="1:26" ht="12.75" x14ac:dyDescent="0.15">
      <c r="A544" s="55"/>
      <c r="B544" s="61" t="s">
        <v>201</v>
      </c>
      <c r="C544" s="62">
        <v>705.17</v>
      </c>
      <c r="D544" s="62">
        <v>705.17</v>
      </c>
      <c r="E544" s="62">
        <v>705.17</v>
      </c>
      <c r="F544" s="62">
        <v>705.17</v>
      </c>
      <c r="G544" s="62">
        <v>705.17</v>
      </c>
      <c r="H544" s="62">
        <v>705.17</v>
      </c>
      <c r="I544" s="62">
        <v>705.17</v>
      </c>
      <c r="J544" s="62">
        <v>705.17</v>
      </c>
      <c r="K544" s="62">
        <v>705.17</v>
      </c>
      <c r="L544" s="62">
        <v>705.17</v>
      </c>
      <c r="M544" s="62">
        <v>705.17</v>
      </c>
      <c r="N544" s="62">
        <v>705.17</v>
      </c>
      <c r="O544" s="62">
        <v>705.17</v>
      </c>
      <c r="P544" s="62">
        <v>705.17</v>
      </c>
      <c r="Q544" s="62">
        <v>705.17</v>
      </c>
      <c r="R544" s="62">
        <v>705.17</v>
      </c>
      <c r="S544" s="62">
        <v>705.17</v>
      </c>
      <c r="T544" s="62">
        <v>705.17</v>
      </c>
      <c r="U544" s="62">
        <v>705.17</v>
      </c>
      <c r="V544" s="62">
        <v>705.17</v>
      </c>
      <c r="W544" s="62">
        <v>705.17</v>
      </c>
      <c r="X544" s="62">
        <v>705.17</v>
      </c>
      <c r="Y544" s="62">
        <v>705.17</v>
      </c>
      <c r="Z544" s="62">
        <v>705.17</v>
      </c>
    </row>
    <row r="545" spans="1:26" ht="13.5" thickBot="1" x14ac:dyDescent="0.2">
      <c r="A545" s="55"/>
      <c r="B545" s="61" t="s">
        <v>208</v>
      </c>
      <c r="C545" s="62">
        <v>4.8109999999999999</v>
      </c>
      <c r="D545" s="62">
        <v>4.8109999999999999</v>
      </c>
      <c r="E545" s="62">
        <v>4.8109999999999999</v>
      </c>
      <c r="F545" s="62">
        <v>4.8109999999999999</v>
      </c>
      <c r="G545" s="62">
        <v>4.8109999999999999</v>
      </c>
      <c r="H545" s="62">
        <v>4.8109999999999999</v>
      </c>
      <c r="I545" s="62">
        <v>4.8109999999999999</v>
      </c>
      <c r="J545" s="62">
        <v>4.8109999999999999</v>
      </c>
      <c r="K545" s="62">
        <v>4.8109999999999999</v>
      </c>
      <c r="L545" s="62">
        <v>4.8109999999999999</v>
      </c>
      <c r="M545" s="62">
        <v>4.8109999999999999</v>
      </c>
      <c r="N545" s="62">
        <v>4.8109999999999999</v>
      </c>
      <c r="O545" s="62">
        <v>4.8109999999999999</v>
      </c>
      <c r="P545" s="62">
        <v>4.8109999999999999</v>
      </c>
      <c r="Q545" s="62">
        <v>4.8109999999999999</v>
      </c>
      <c r="R545" s="62">
        <v>4.8109999999999999</v>
      </c>
      <c r="S545" s="62">
        <v>4.8109999999999999</v>
      </c>
      <c r="T545" s="62">
        <v>4.8109999999999999</v>
      </c>
      <c r="U545" s="62">
        <v>4.8109999999999999</v>
      </c>
      <c r="V545" s="62">
        <v>4.8109999999999999</v>
      </c>
      <c r="W545" s="62">
        <v>4.8109999999999999</v>
      </c>
      <c r="X545" s="62">
        <v>4.8109999999999999</v>
      </c>
      <c r="Y545" s="62">
        <v>4.8109999999999999</v>
      </c>
      <c r="Z545" s="62">
        <v>4.8109999999999999</v>
      </c>
    </row>
    <row r="546" spans="1:26" s="153" customFormat="1" ht="24.75" thickBot="1" x14ac:dyDescent="0.3">
      <c r="B546" s="164" t="s">
        <v>210</v>
      </c>
      <c r="C546" s="165">
        <v>1283</v>
      </c>
      <c r="D546" s="165">
        <v>1283</v>
      </c>
      <c r="E546" s="165">
        <v>1283</v>
      </c>
      <c r="F546" s="165">
        <v>1283</v>
      </c>
      <c r="G546" s="165">
        <v>1283</v>
      </c>
      <c r="H546" s="165">
        <v>1283</v>
      </c>
      <c r="I546" s="165">
        <v>1283</v>
      </c>
      <c r="J546" s="165">
        <v>1283</v>
      </c>
      <c r="K546" s="165">
        <v>1283</v>
      </c>
      <c r="L546" s="165">
        <v>1283</v>
      </c>
      <c r="M546" s="165">
        <v>1283</v>
      </c>
      <c r="N546" s="165">
        <v>1283</v>
      </c>
      <c r="O546" s="165">
        <v>1283</v>
      </c>
      <c r="P546" s="165">
        <v>1283</v>
      </c>
      <c r="Q546" s="165">
        <v>1283</v>
      </c>
      <c r="R546" s="165">
        <v>1283</v>
      </c>
      <c r="S546" s="165">
        <v>1283</v>
      </c>
      <c r="T546" s="165">
        <v>1283</v>
      </c>
      <c r="U546" s="165">
        <v>1283</v>
      </c>
      <c r="V546" s="165">
        <v>1283</v>
      </c>
      <c r="W546" s="165">
        <v>1283</v>
      </c>
      <c r="X546" s="165">
        <v>1283</v>
      </c>
      <c r="Y546" s="165">
        <v>1283</v>
      </c>
      <c r="Z546" s="165">
        <v>1283</v>
      </c>
    </row>
    <row r="547" spans="1:26" ht="13.5" thickBot="1" x14ac:dyDescent="0.2">
      <c r="A547" s="55"/>
      <c r="B547" s="59" t="s">
        <v>173</v>
      </c>
      <c r="C547" s="60">
        <f>C548+C549+C550+C551+C552</f>
        <v>4442.8553649999994</v>
      </c>
      <c r="D547" s="60">
        <f t="shared" ref="D547:Z547" si="106">D548+D549+D550+D551+D552</f>
        <v>4482.2753649999995</v>
      </c>
      <c r="E547" s="60">
        <f t="shared" si="106"/>
        <v>4514.6553650000005</v>
      </c>
      <c r="F547" s="60">
        <f t="shared" si="106"/>
        <v>4566.2953649999999</v>
      </c>
      <c r="G547" s="60">
        <f t="shared" si="106"/>
        <v>4562.4953650000007</v>
      </c>
      <c r="H547" s="60">
        <f t="shared" si="106"/>
        <v>4566.5253649999995</v>
      </c>
      <c r="I547" s="60">
        <f t="shared" si="106"/>
        <v>4570.6953649999996</v>
      </c>
      <c r="J547" s="60">
        <f t="shared" si="106"/>
        <v>4569.7053649999998</v>
      </c>
      <c r="K547" s="60">
        <f t="shared" si="106"/>
        <v>4567.5753650000006</v>
      </c>
      <c r="L547" s="60">
        <f t="shared" si="106"/>
        <v>4568.465365</v>
      </c>
      <c r="M547" s="60">
        <f t="shared" si="106"/>
        <v>4576.7453650000007</v>
      </c>
      <c r="N547" s="60">
        <f t="shared" si="106"/>
        <v>4576.8753649999999</v>
      </c>
      <c r="O547" s="60">
        <f t="shared" si="106"/>
        <v>4579.9553649999998</v>
      </c>
      <c r="P547" s="60">
        <f t="shared" si="106"/>
        <v>4574.1653650000007</v>
      </c>
      <c r="Q547" s="60">
        <f t="shared" si="106"/>
        <v>4652.8153650000004</v>
      </c>
      <c r="R547" s="60">
        <f t="shared" si="106"/>
        <v>4692.9353650000003</v>
      </c>
      <c r="S547" s="60">
        <f t="shared" si="106"/>
        <v>4865.1953649999996</v>
      </c>
      <c r="T547" s="60">
        <f t="shared" si="106"/>
        <v>4860.0453649999999</v>
      </c>
      <c r="U547" s="60">
        <f t="shared" si="106"/>
        <v>4546.6153649999997</v>
      </c>
      <c r="V547" s="60">
        <f t="shared" si="106"/>
        <v>4535.3953650000003</v>
      </c>
      <c r="W547" s="60">
        <f t="shared" si="106"/>
        <v>4538.9053650000005</v>
      </c>
      <c r="X547" s="60">
        <f t="shared" si="106"/>
        <v>4545.005365</v>
      </c>
      <c r="Y547" s="60">
        <f t="shared" si="106"/>
        <v>4539.6153649999997</v>
      </c>
      <c r="Z547" s="60">
        <f t="shared" si="106"/>
        <v>4558.715365</v>
      </c>
    </row>
    <row r="548" spans="1:26" ht="38.25" x14ac:dyDescent="0.15">
      <c r="A548" s="55"/>
      <c r="B548" s="61" t="s">
        <v>147</v>
      </c>
      <c r="C548" s="62">
        <v>2321.9499999999998</v>
      </c>
      <c r="D548" s="62">
        <v>2361.37</v>
      </c>
      <c r="E548" s="62">
        <v>2393.75</v>
      </c>
      <c r="F548" s="62">
        <v>2445.39</v>
      </c>
      <c r="G548" s="62">
        <v>2441.59</v>
      </c>
      <c r="H548" s="62">
        <v>2445.62</v>
      </c>
      <c r="I548" s="62">
        <v>2449.79</v>
      </c>
      <c r="J548" s="62">
        <v>2448.8000000000002</v>
      </c>
      <c r="K548" s="62">
        <v>2446.67</v>
      </c>
      <c r="L548" s="62">
        <v>2447.56</v>
      </c>
      <c r="M548" s="62">
        <v>2455.84</v>
      </c>
      <c r="N548" s="62">
        <v>2455.9699999999998</v>
      </c>
      <c r="O548" s="62">
        <v>2459.0500000000002</v>
      </c>
      <c r="P548" s="62">
        <v>2453.2600000000002</v>
      </c>
      <c r="Q548" s="62">
        <v>2531.91</v>
      </c>
      <c r="R548" s="62">
        <v>2572.0300000000002</v>
      </c>
      <c r="S548" s="62">
        <v>2744.29</v>
      </c>
      <c r="T548" s="62">
        <v>2739.14</v>
      </c>
      <c r="U548" s="62">
        <v>2425.71</v>
      </c>
      <c r="V548" s="62">
        <v>2414.4899999999998</v>
      </c>
      <c r="W548" s="62">
        <v>2418</v>
      </c>
      <c r="X548" s="62">
        <v>2424.1</v>
      </c>
      <c r="Y548" s="62">
        <v>2418.71</v>
      </c>
      <c r="Z548" s="62">
        <v>2437.81</v>
      </c>
    </row>
    <row r="549" spans="1:26" ht="12.75" x14ac:dyDescent="0.15">
      <c r="A549" s="55"/>
      <c r="B549" s="61" t="s">
        <v>200</v>
      </c>
      <c r="C549" s="62">
        <v>127.92436499999999</v>
      </c>
      <c r="D549" s="62">
        <v>127.92436499999999</v>
      </c>
      <c r="E549" s="62">
        <v>127.92436499999999</v>
      </c>
      <c r="F549" s="62">
        <v>127.92436499999999</v>
      </c>
      <c r="G549" s="62">
        <v>127.92436499999999</v>
      </c>
      <c r="H549" s="62">
        <v>127.92436499999999</v>
      </c>
      <c r="I549" s="62">
        <v>127.92436499999999</v>
      </c>
      <c r="J549" s="62">
        <v>127.92436499999999</v>
      </c>
      <c r="K549" s="62">
        <v>127.92436499999999</v>
      </c>
      <c r="L549" s="62">
        <v>127.92436499999999</v>
      </c>
      <c r="M549" s="62">
        <v>127.92436499999999</v>
      </c>
      <c r="N549" s="62">
        <v>127.92436499999999</v>
      </c>
      <c r="O549" s="62">
        <v>127.92436499999999</v>
      </c>
      <c r="P549" s="62">
        <v>127.92436499999999</v>
      </c>
      <c r="Q549" s="62">
        <v>127.92436499999999</v>
      </c>
      <c r="R549" s="62">
        <v>127.92436499999999</v>
      </c>
      <c r="S549" s="62">
        <v>127.92436499999999</v>
      </c>
      <c r="T549" s="62">
        <v>127.92436499999999</v>
      </c>
      <c r="U549" s="62">
        <v>127.92436499999999</v>
      </c>
      <c r="V549" s="62">
        <v>127.92436499999999</v>
      </c>
      <c r="W549" s="62">
        <v>127.92436499999999</v>
      </c>
      <c r="X549" s="62">
        <v>127.92436499999999</v>
      </c>
      <c r="Y549" s="62">
        <v>127.92436499999999</v>
      </c>
      <c r="Z549" s="62">
        <v>127.92436499999999</v>
      </c>
    </row>
    <row r="550" spans="1:26" ht="12.75" x14ac:dyDescent="0.15">
      <c r="A550" s="55"/>
      <c r="B550" s="61" t="s">
        <v>201</v>
      </c>
      <c r="C550" s="62">
        <v>705.17</v>
      </c>
      <c r="D550" s="62">
        <v>705.17</v>
      </c>
      <c r="E550" s="62">
        <v>705.17</v>
      </c>
      <c r="F550" s="62">
        <v>705.17</v>
      </c>
      <c r="G550" s="62">
        <v>705.17</v>
      </c>
      <c r="H550" s="62">
        <v>705.17</v>
      </c>
      <c r="I550" s="62">
        <v>705.17</v>
      </c>
      <c r="J550" s="62">
        <v>705.17</v>
      </c>
      <c r="K550" s="62">
        <v>705.17</v>
      </c>
      <c r="L550" s="62">
        <v>705.17</v>
      </c>
      <c r="M550" s="62">
        <v>705.17</v>
      </c>
      <c r="N550" s="62">
        <v>705.17</v>
      </c>
      <c r="O550" s="62">
        <v>705.17</v>
      </c>
      <c r="P550" s="62">
        <v>705.17</v>
      </c>
      <c r="Q550" s="62">
        <v>705.17</v>
      </c>
      <c r="R550" s="62">
        <v>705.17</v>
      </c>
      <c r="S550" s="62">
        <v>705.17</v>
      </c>
      <c r="T550" s="62">
        <v>705.17</v>
      </c>
      <c r="U550" s="62">
        <v>705.17</v>
      </c>
      <c r="V550" s="62">
        <v>705.17</v>
      </c>
      <c r="W550" s="62">
        <v>705.17</v>
      </c>
      <c r="X550" s="62">
        <v>705.17</v>
      </c>
      <c r="Y550" s="62">
        <v>705.17</v>
      </c>
      <c r="Z550" s="62">
        <v>705.17</v>
      </c>
    </row>
    <row r="551" spans="1:26" ht="13.5" thickBot="1" x14ac:dyDescent="0.2">
      <c r="A551" s="55"/>
      <c r="B551" s="61" t="s">
        <v>208</v>
      </c>
      <c r="C551" s="62">
        <v>4.8109999999999999</v>
      </c>
      <c r="D551" s="62">
        <v>4.8109999999999999</v>
      </c>
      <c r="E551" s="62">
        <v>4.8109999999999999</v>
      </c>
      <c r="F551" s="62">
        <v>4.8109999999999999</v>
      </c>
      <c r="G551" s="62">
        <v>4.8109999999999999</v>
      </c>
      <c r="H551" s="62">
        <v>4.8109999999999999</v>
      </c>
      <c r="I551" s="62">
        <v>4.8109999999999999</v>
      </c>
      <c r="J551" s="62">
        <v>4.8109999999999999</v>
      </c>
      <c r="K551" s="62">
        <v>4.8109999999999999</v>
      </c>
      <c r="L551" s="62">
        <v>4.8109999999999999</v>
      </c>
      <c r="M551" s="62">
        <v>4.8109999999999999</v>
      </c>
      <c r="N551" s="62">
        <v>4.8109999999999999</v>
      </c>
      <c r="O551" s="62">
        <v>4.8109999999999999</v>
      </c>
      <c r="P551" s="62">
        <v>4.8109999999999999</v>
      </c>
      <c r="Q551" s="62">
        <v>4.8109999999999999</v>
      </c>
      <c r="R551" s="62">
        <v>4.8109999999999999</v>
      </c>
      <c r="S551" s="62">
        <v>4.8109999999999999</v>
      </c>
      <c r="T551" s="62">
        <v>4.8109999999999999</v>
      </c>
      <c r="U551" s="62">
        <v>4.8109999999999999</v>
      </c>
      <c r="V551" s="62">
        <v>4.8109999999999999</v>
      </c>
      <c r="W551" s="62">
        <v>4.8109999999999999</v>
      </c>
      <c r="X551" s="62">
        <v>4.8109999999999999</v>
      </c>
      <c r="Y551" s="62">
        <v>4.8109999999999999</v>
      </c>
      <c r="Z551" s="62">
        <v>4.8109999999999999</v>
      </c>
    </row>
    <row r="552" spans="1:26" s="153" customFormat="1" ht="24.75" thickBot="1" x14ac:dyDescent="0.3">
      <c r="B552" s="164" t="s">
        <v>210</v>
      </c>
      <c r="C552" s="165">
        <v>1283</v>
      </c>
      <c r="D552" s="165">
        <v>1283</v>
      </c>
      <c r="E552" s="165">
        <v>1283</v>
      </c>
      <c r="F552" s="165">
        <v>1283</v>
      </c>
      <c r="G552" s="165">
        <v>1283</v>
      </c>
      <c r="H552" s="165">
        <v>1283</v>
      </c>
      <c r="I552" s="165">
        <v>1283</v>
      </c>
      <c r="J552" s="165">
        <v>1283</v>
      </c>
      <c r="K552" s="165">
        <v>1283</v>
      </c>
      <c r="L552" s="165">
        <v>1283</v>
      </c>
      <c r="M552" s="165">
        <v>1283</v>
      </c>
      <c r="N552" s="165">
        <v>1283</v>
      </c>
      <c r="O552" s="165">
        <v>1283</v>
      </c>
      <c r="P552" s="165">
        <v>1283</v>
      </c>
      <c r="Q552" s="165">
        <v>1283</v>
      </c>
      <c r="R552" s="165">
        <v>1283</v>
      </c>
      <c r="S552" s="165">
        <v>1283</v>
      </c>
      <c r="T552" s="165">
        <v>1283</v>
      </c>
      <c r="U552" s="165">
        <v>1283</v>
      </c>
      <c r="V552" s="165">
        <v>1283</v>
      </c>
      <c r="W552" s="165">
        <v>1283</v>
      </c>
      <c r="X552" s="165">
        <v>1283</v>
      </c>
      <c r="Y552" s="165">
        <v>1283</v>
      </c>
      <c r="Z552" s="165">
        <v>1283</v>
      </c>
    </row>
    <row r="553" spans="1:26" ht="13.5" thickBot="1" x14ac:dyDescent="0.2">
      <c r="A553" s="55"/>
      <c r="B553" s="59" t="s">
        <v>174</v>
      </c>
      <c r="C553" s="60">
        <f>C554+C555+C556+C557+C558</f>
        <v>4476.6653650000007</v>
      </c>
      <c r="D553" s="60">
        <f t="shared" ref="D553:Z553" si="107">D554+D555+D556+D557+D558</f>
        <v>4494.8853650000001</v>
      </c>
      <c r="E553" s="60">
        <f t="shared" si="107"/>
        <v>4517.2053649999998</v>
      </c>
      <c r="F553" s="60">
        <f t="shared" si="107"/>
        <v>4529.5453649999999</v>
      </c>
      <c r="G553" s="60">
        <f t="shared" si="107"/>
        <v>4587.5253649999995</v>
      </c>
      <c r="H553" s="60">
        <f t="shared" si="107"/>
        <v>4588.2353650000005</v>
      </c>
      <c r="I553" s="60">
        <f t="shared" si="107"/>
        <v>4602.215365</v>
      </c>
      <c r="J553" s="60">
        <f t="shared" si="107"/>
        <v>4627.5553650000002</v>
      </c>
      <c r="K553" s="60">
        <f t="shared" si="107"/>
        <v>4630.1353650000001</v>
      </c>
      <c r="L553" s="60">
        <f t="shared" si="107"/>
        <v>4777.1153649999997</v>
      </c>
      <c r="M553" s="60">
        <f t="shared" si="107"/>
        <v>4760.3853650000001</v>
      </c>
      <c r="N553" s="60">
        <f t="shared" si="107"/>
        <v>4746.1553650000005</v>
      </c>
      <c r="O553" s="60">
        <f t="shared" si="107"/>
        <v>4645.715365</v>
      </c>
      <c r="P553" s="60">
        <f t="shared" si="107"/>
        <v>4658.7753649999995</v>
      </c>
      <c r="Q553" s="60">
        <f t="shared" si="107"/>
        <v>4776.3853650000001</v>
      </c>
      <c r="R553" s="60">
        <f t="shared" si="107"/>
        <v>4811.9953650000007</v>
      </c>
      <c r="S553" s="60">
        <f t="shared" si="107"/>
        <v>4977.4153650000007</v>
      </c>
      <c r="T553" s="60">
        <f t="shared" si="107"/>
        <v>5204.5853649999999</v>
      </c>
      <c r="U553" s="60">
        <f t="shared" si="107"/>
        <v>4676.9753650000002</v>
      </c>
      <c r="V553" s="60">
        <f t="shared" si="107"/>
        <v>4668.5653650000004</v>
      </c>
      <c r="W553" s="60">
        <f t="shared" si="107"/>
        <v>4669.3153650000004</v>
      </c>
      <c r="X553" s="60">
        <f t="shared" si="107"/>
        <v>4672.5353649999997</v>
      </c>
      <c r="Y553" s="60">
        <f t="shared" si="107"/>
        <v>4657.8653649999997</v>
      </c>
      <c r="Z553" s="60">
        <f t="shared" si="107"/>
        <v>4658.9153650000007</v>
      </c>
    </row>
    <row r="554" spans="1:26" ht="38.25" x14ac:dyDescent="0.15">
      <c r="A554" s="55"/>
      <c r="B554" s="61" t="s">
        <v>147</v>
      </c>
      <c r="C554" s="62">
        <v>2355.7600000000002</v>
      </c>
      <c r="D554" s="62">
        <v>2373.98</v>
      </c>
      <c r="E554" s="62">
        <v>2396.3000000000002</v>
      </c>
      <c r="F554" s="62">
        <v>2408.64</v>
      </c>
      <c r="G554" s="62">
        <v>2466.62</v>
      </c>
      <c r="H554" s="62">
        <v>2467.33</v>
      </c>
      <c r="I554" s="62">
        <v>2481.31</v>
      </c>
      <c r="J554" s="62">
        <v>2506.65</v>
      </c>
      <c r="K554" s="62">
        <v>2509.23</v>
      </c>
      <c r="L554" s="62">
        <v>2656.21</v>
      </c>
      <c r="M554" s="62">
        <v>2639.48</v>
      </c>
      <c r="N554" s="62">
        <v>2625.25</v>
      </c>
      <c r="O554" s="62">
        <v>2524.81</v>
      </c>
      <c r="P554" s="62">
        <v>2537.87</v>
      </c>
      <c r="Q554" s="62">
        <v>2655.48</v>
      </c>
      <c r="R554" s="62">
        <v>2691.09</v>
      </c>
      <c r="S554" s="62">
        <v>2856.51</v>
      </c>
      <c r="T554" s="62">
        <v>3083.68</v>
      </c>
      <c r="U554" s="62">
        <v>2556.0700000000002</v>
      </c>
      <c r="V554" s="62">
        <v>2547.66</v>
      </c>
      <c r="W554" s="62">
        <v>2548.41</v>
      </c>
      <c r="X554" s="62">
        <v>2551.63</v>
      </c>
      <c r="Y554" s="62">
        <v>2536.96</v>
      </c>
      <c r="Z554" s="62">
        <v>2538.0100000000002</v>
      </c>
    </row>
    <row r="555" spans="1:26" ht="12.75" x14ac:dyDescent="0.15">
      <c r="A555" s="55"/>
      <c r="B555" s="61" t="s">
        <v>200</v>
      </c>
      <c r="C555" s="62">
        <v>127.92436499999999</v>
      </c>
      <c r="D555" s="62">
        <v>127.92436499999999</v>
      </c>
      <c r="E555" s="62">
        <v>127.92436499999999</v>
      </c>
      <c r="F555" s="62">
        <v>127.92436499999999</v>
      </c>
      <c r="G555" s="62">
        <v>127.92436499999999</v>
      </c>
      <c r="H555" s="62">
        <v>127.92436499999999</v>
      </c>
      <c r="I555" s="62">
        <v>127.92436499999999</v>
      </c>
      <c r="J555" s="62">
        <v>127.92436499999999</v>
      </c>
      <c r="K555" s="62">
        <v>127.92436499999999</v>
      </c>
      <c r="L555" s="62">
        <v>127.92436499999999</v>
      </c>
      <c r="M555" s="62">
        <v>127.92436499999999</v>
      </c>
      <c r="N555" s="62">
        <v>127.92436499999999</v>
      </c>
      <c r="O555" s="62">
        <v>127.92436499999999</v>
      </c>
      <c r="P555" s="62">
        <v>127.92436499999999</v>
      </c>
      <c r="Q555" s="62">
        <v>127.92436499999999</v>
      </c>
      <c r="R555" s="62">
        <v>127.92436499999999</v>
      </c>
      <c r="S555" s="62">
        <v>127.92436499999999</v>
      </c>
      <c r="T555" s="62">
        <v>127.92436499999999</v>
      </c>
      <c r="U555" s="62">
        <v>127.92436499999999</v>
      </c>
      <c r="V555" s="62">
        <v>127.92436499999999</v>
      </c>
      <c r="W555" s="62">
        <v>127.92436499999999</v>
      </c>
      <c r="X555" s="62">
        <v>127.92436499999999</v>
      </c>
      <c r="Y555" s="62">
        <v>127.92436499999999</v>
      </c>
      <c r="Z555" s="62">
        <v>127.92436499999999</v>
      </c>
    </row>
    <row r="556" spans="1:26" ht="12.75" x14ac:dyDescent="0.15">
      <c r="A556" s="55"/>
      <c r="B556" s="61" t="s">
        <v>201</v>
      </c>
      <c r="C556" s="62">
        <v>705.17</v>
      </c>
      <c r="D556" s="62">
        <v>705.17</v>
      </c>
      <c r="E556" s="62">
        <v>705.17</v>
      </c>
      <c r="F556" s="62">
        <v>705.17</v>
      </c>
      <c r="G556" s="62">
        <v>705.17</v>
      </c>
      <c r="H556" s="62">
        <v>705.17</v>
      </c>
      <c r="I556" s="62">
        <v>705.17</v>
      </c>
      <c r="J556" s="62">
        <v>705.17</v>
      </c>
      <c r="K556" s="62">
        <v>705.17</v>
      </c>
      <c r="L556" s="62">
        <v>705.17</v>
      </c>
      <c r="M556" s="62">
        <v>705.17</v>
      </c>
      <c r="N556" s="62">
        <v>705.17</v>
      </c>
      <c r="O556" s="62">
        <v>705.17</v>
      </c>
      <c r="P556" s="62">
        <v>705.17</v>
      </c>
      <c r="Q556" s="62">
        <v>705.17</v>
      </c>
      <c r="R556" s="62">
        <v>705.17</v>
      </c>
      <c r="S556" s="62">
        <v>705.17</v>
      </c>
      <c r="T556" s="62">
        <v>705.17</v>
      </c>
      <c r="U556" s="62">
        <v>705.17</v>
      </c>
      <c r="V556" s="62">
        <v>705.17</v>
      </c>
      <c r="W556" s="62">
        <v>705.17</v>
      </c>
      <c r="X556" s="62">
        <v>705.17</v>
      </c>
      <c r="Y556" s="62">
        <v>705.17</v>
      </c>
      <c r="Z556" s="62">
        <v>705.17</v>
      </c>
    </row>
    <row r="557" spans="1:26" ht="13.5" thickBot="1" x14ac:dyDescent="0.2">
      <c r="A557" s="55"/>
      <c r="B557" s="61" t="s">
        <v>208</v>
      </c>
      <c r="C557" s="62">
        <v>4.8109999999999999</v>
      </c>
      <c r="D557" s="62">
        <v>4.8109999999999999</v>
      </c>
      <c r="E557" s="62">
        <v>4.8109999999999999</v>
      </c>
      <c r="F557" s="62">
        <v>4.8109999999999999</v>
      </c>
      <c r="G557" s="62">
        <v>4.8109999999999999</v>
      </c>
      <c r="H557" s="62">
        <v>4.8109999999999999</v>
      </c>
      <c r="I557" s="62">
        <v>4.8109999999999999</v>
      </c>
      <c r="J557" s="62">
        <v>4.8109999999999999</v>
      </c>
      <c r="K557" s="62">
        <v>4.8109999999999999</v>
      </c>
      <c r="L557" s="62">
        <v>4.8109999999999999</v>
      </c>
      <c r="M557" s="62">
        <v>4.8109999999999999</v>
      </c>
      <c r="N557" s="62">
        <v>4.8109999999999999</v>
      </c>
      <c r="O557" s="62">
        <v>4.8109999999999999</v>
      </c>
      <c r="P557" s="62">
        <v>4.8109999999999999</v>
      </c>
      <c r="Q557" s="62">
        <v>4.8109999999999999</v>
      </c>
      <c r="R557" s="62">
        <v>4.8109999999999999</v>
      </c>
      <c r="S557" s="62">
        <v>4.8109999999999999</v>
      </c>
      <c r="T557" s="62">
        <v>4.8109999999999999</v>
      </c>
      <c r="U557" s="62">
        <v>4.8109999999999999</v>
      </c>
      <c r="V557" s="62">
        <v>4.8109999999999999</v>
      </c>
      <c r="W557" s="62">
        <v>4.8109999999999999</v>
      </c>
      <c r="X557" s="62">
        <v>4.8109999999999999</v>
      </c>
      <c r="Y557" s="62">
        <v>4.8109999999999999</v>
      </c>
      <c r="Z557" s="62">
        <v>4.8109999999999999</v>
      </c>
    </row>
    <row r="558" spans="1:26" s="153" customFormat="1" ht="24.75" thickBot="1" x14ac:dyDescent="0.3">
      <c r="B558" s="164" t="s">
        <v>210</v>
      </c>
      <c r="C558" s="165">
        <v>1283</v>
      </c>
      <c r="D558" s="165">
        <v>1283</v>
      </c>
      <c r="E558" s="165">
        <v>1283</v>
      </c>
      <c r="F558" s="165">
        <v>1283</v>
      </c>
      <c r="G558" s="165">
        <v>1283</v>
      </c>
      <c r="H558" s="165">
        <v>1283</v>
      </c>
      <c r="I558" s="165">
        <v>1283</v>
      </c>
      <c r="J558" s="165">
        <v>1283</v>
      </c>
      <c r="K558" s="165">
        <v>1283</v>
      </c>
      <c r="L558" s="165">
        <v>1283</v>
      </c>
      <c r="M558" s="165">
        <v>1283</v>
      </c>
      <c r="N558" s="165">
        <v>1283</v>
      </c>
      <c r="O558" s="165">
        <v>1283</v>
      </c>
      <c r="P558" s="165">
        <v>1283</v>
      </c>
      <c r="Q558" s="165">
        <v>1283</v>
      </c>
      <c r="R558" s="165">
        <v>1283</v>
      </c>
      <c r="S558" s="165">
        <v>1283</v>
      </c>
      <c r="T558" s="165">
        <v>1283</v>
      </c>
      <c r="U558" s="165">
        <v>1283</v>
      </c>
      <c r="V558" s="165">
        <v>1283</v>
      </c>
      <c r="W558" s="165">
        <v>1283</v>
      </c>
      <c r="X558" s="165">
        <v>1283</v>
      </c>
      <c r="Y558" s="165">
        <v>1283</v>
      </c>
      <c r="Z558" s="165">
        <v>1283</v>
      </c>
    </row>
    <row r="559" spans="1:26" ht="13.5" thickBot="1" x14ac:dyDescent="0.2">
      <c r="A559" s="55"/>
      <c r="B559" s="59" t="s">
        <v>175</v>
      </c>
      <c r="C559" s="60">
        <f>C560+C561+C562+C563+C564</f>
        <v>4587.965365</v>
      </c>
      <c r="D559" s="60">
        <f t="shared" ref="D559:Z559" si="108">D560+D561+D562+D563+D564</f>
        <v>4558.0153650000002</v>
      </c>
      <c r="E559" s="60">
        <f t="shared" si="108"/>
        <v>4606.4353650000003</v>
      </c>
      <c r="F559" s="60">
        <f t="shared" si="108"/>
        <v>4829.0753650000006</v>
      </c>
      <c r="G559" s="60">
        <f t="shared" si="108"/>
        <v>4996.3953650000003</v>
      </c>
      <c r="H559" s="60">
        <f t="shared" si="108"/>
        <v>4805.4753650000002</v>
      </c>
      <c r="I559" s="60">
        <f t="shared" si="108"/>
        <v>4819.3953650000003</v>
      </c>
      <c r="J559" s="60">
        <f t="shared" si="108"/>
        <v>4847.3053650000002</v>
      </c>
      <c r="K559" s="60">
        <f t="shared" si="108"/>
        <v>4848.7653650000002</v>
      </c>
      <c r="L559" s="60">
        <f t="shared" si="108"/>
        <v>4836.7053649999998</v>
      </c>
      <c r="M559" s="60">
        <f t="shared" si="108"/>
        <v>5018.3053650000002</v>
      </c>
      <c r="N559" s="60">
        <f t="shared" si="108"/>
        <v>4928.6853650000003</v>
      </c>
      <c r="O559" s="60">
        <f t="shared" si="108"/>
        <v>4849.2653650000002</v>
      </c>
      <c r="P559" s="60">
        <f t="shared" si="108"/>
        <v>4840.5753650000006</v>
      </c>
      <c r="Q559" s="60">
        <f t="shared" si="108"/>
        <v>4910.0853649999999</v>
      </c>
      <c r="R559" s="60">
        <f t="shared" si="108"/>
        <v>4889.7853649999997</v>
      </c>
      <c r="S559" s="60">
        <f t="shared" si="108"/>
        <v>4959.3153650000004</v>
      </c>
      <c r="T559" s="60">
        <f t="shared" si="108"/>
        <v>5081.2953649999999</v>
      </c>
      <c r="U559" s="60">
        <f t="shared" si="108"/>
        <v>4828.6753650000001</v>
      </c>
      <c r="V559" s="60">
        <f t="shared" si="108"/>
        <v>4854.9253650000001</v>
      </c>
      <c r="W559" s="60">
        <f t="shared" si="108"/>
        <v>4867.7053649999998</v>
      </c>
      <c r="X559" s="60">
        <f t="shared" si="108"/>
        <v>4858.6753650000001</v>
      </c>
      <c r="Y559" s="60">
        <f t="shared" si="108"/>
        <v>4829.8953650000003</v>
      </c>
      <c r="Z559" s="60">
        <f t="shared" si="108"/>
        <v>4750.4853650000005</v>
      </c>
    </row>
    <row r="560" spans="1:26" ht="38.25" x14ac:dyDescent="0.15">
      <c r="A560" s="55"/>
      <c r="B560" s="61" t="s">
        <v>147</v>
      </c>
      <c r="C560" s="62">
        <v>2467.06</v>
      </c>
      <c r="D560" s="62">
        <v>2437.11</v>
      </c>
      <c r="E560" s="62">
        <v>2485.5300000000002</v>
      </c>
      <c r="F560" s="62">
        <v>2708.17</v>
      </c>
      <c r="G560" s="62">
        <v>2875.49</v>
      </c>
      <c r="H560" s="62">
        <v>2684.57</v>
      </c>
      <c r="I560" s="62">
        <v>2698.49</v>
      </c>
      <c r="J560" s="62">
        <v>2726.4</v>
      </c>
      <c r="K560" s="62">
        <v>2727.86</v>
      </c>
      <c r="L560" s="62">
        <v>2715.8</v>
      </c>
      <c r="M560" s="62">
        <v>2897.4</v>
      </c>
      <c r="N560" s="62">
        <v>2807.78</v>
      </c>
      <c r="O560" s="62">
        <v>2728.36</v>
      </c>
      <c r="P560" s="62">
        <v>2719.67</v>
      </c>
      <c r="Q560" s="62">
        <v>2789.18</v>
      </c>
      <c r="R560" s="62">
        <v>2768.88</v>
      </c>
      <c r="S560" s="62">
        <v>2838.41</v>
      </c>
      <c r="T560" s="62">
        <v>2960.39</v>
      </c>
      <c r="U560" s="62">
        <v>2707.77</v>
      </c>
      <c r="V560" s="62">
        <v>2734.02</v>
      </c>
      <c r="W560" s="62">
        <v>2746.8</v>
      </c>
      <c r="X560" s="62">
        <v>2737.77</v>
      </c>
      <c r="Y560" s="62">
        <v>2708.99</v>
      </c>
      <c r="Z560" s="62">
        <v>2629.58</v>
      </c>
    </row>
    <row r="561" spans="1:26" ht="12.75" x14ac:dyDescent="0.15">
      <c r="A561" s="55"/>
      <c r="B561" s="61" t="s">
        <v>200</v>
      </c>
      <c r="C561" s="62">
        <v>127.92436499999999</v>
      </c>
      <c r="D561" s="62">
        <v>127.92436499999999</v>
      </c>
      <c r="E561" s="62">
        <v>127.92436499999999</v>
      </c>
      <c r="F561" s="62">
        <v>127.92436499999999</v>
      </c>
      <c r="G561" s="62">
        <v>127.92436499999999</v>
      </c>
      <c r="H561" s="62">
        <v>127.92436499999999</v>
      </c>
      <c r="I561" s="62">
        <v>127.92436499999999</v>
      </c>
      <c r="J561" s="62">
        <v>127.92436499999999</v>
      </c>
      <c r="K561" s="62">
        <v>127.92436499999999</v>
      </c>
      <c r="L561" s="62">
        <v>127.92436499999999</v>
      </c>
      <c r="M561" s="62">
        <v>127.92436499999999</v>
      </c>
      <c r="N561" s="62">
        <v>127.92436499999999</v>
      </c>
      <c r="O561" s="62">
        <v>127.92436499999999</v>
      </c>
      <c r="P561" s="62">
        <v>127.92436499999999</v>
      </c>
      <c r="Q561" s="62">
        <v>127.92436499999999</v>
      </c>
      <c r="R561" s="62">
        <v>127.92436499999999</v>
      </c>
      <c r="S561" s="62">
        <v>127.92436499999999</v>
      </c>
      <c r="T561" s="62">
        <v>127.92436499999999</v>
      </c>
      <c r="U561" s="62">
        <v>127.92436499999999</v>
      </c>
      <c r="V561" s="62">
        <v>127.92436499999999</v>
      </c>
      <c r="W561" s="62">
        <v>127.92436499999999</v>
      </c>
      <c r="X561" s="62">
        <v>127.92436499999999</v>
      </c>
      <c r="Y561" s="62">
        <v>127.92436499999999</v>
      </c>
      <c r="Z561" s="62">
        <v>127.92436499999999</v>
      </c>
    </row>
    <row r="562" spans="1:26" ht="12.75" x14ac:dyDescent="0.15">
      <c r="A562" s="55"/>
      <c r="B562" s="61" t="s">
        <v>201</v>
      </c>
      <c r="C562" s="62">
        <v>705.17</v>
      </c>
      <c r="D562" s="62">
        <v>705.17</v>
      </c>
      <c r="E562" s="62">
        <v>705.17</v>
      </c>
      <c r="F562" s="62">
        <v>705.17</v>
      </c>
      <c r="G562" s="62">
        <v>705.17</v>
      </c>
      <c r="H562" s="62">
        <v>705.17</v>
      </c>
      <c r="I562" s="62">
        <v>705.17</v>
      </c>
      <c r="J562" s="62">
        <v>705.17</v>
      </c>
      <c r="K562" s="62">
        <v>705.17</v>
      </c>
      <c r="L562" s="62">
        <v>705.17</v>
      </c>
      <c r="M562" s="62">
        <v>705.17</v>
      </c>
      <c r="N562" s="62">
        <v>705.17</v>
      </c>
      <c r="O562" s="62">
        <v>705.17</v>
      </c>
      <c r="P562" s="62">
        <v>705.17</v>
      </c>
      <c r="Q562" s="62">
        <v>705.17</v>
      </c>
      <c r="R562" s="62">
        <v>705.17</v>
      </c>
      <c r="S562" s="62">
        <v>705.17</v>
      </c>
      <c r="T562" s="62">
        <v>705.17</v>
      </c>
      <c r="U562" s="62">
        <v>705.17</v>
      </c>
      <c r="V562" s="62">
        <v>705.17</v>
      </c>
      <c r="W562" s="62">
        <v>705.17</v>
      </c>
      <c r="X562" s="62">
        <v>705.17</v>
      </c>
      <c r="Y562" s="62">
        <v>705.17</v>
      </c>
      <c r="Z562" s="62">
        <v>705.17</v>
      </c>
    </row>
    <row r="563" spans="1:26" ht="13.5" thickBot="1" x14ac:dyDescent="0.2">
      <c r="A563" s="55"/>
      <c r="B563" s="61" t="s">
        <v>208</v>
      </c>
      <c r="C563" s="62">
        <v>4.8109999999999999</v>
      </c>
      <c r="D563" s="62">
        <v>4.8109999999999999</v>
      </c>
      <c r="E563" s="62">
        <v>4.8109999999999999</v>
      </c>
      <c r="F563" s="62">
        <v>4.8109999999999999</v>
      </c>
      <c r="G563" s="62">
        <v>4.8109999999999999</v>
      </c>
      <c r="H563" s="62">
        <v>4.8109999999999999</v>
      </c>
      <c r="I563" s="62">
        <v>4.8109999999999999</v>
      </c>
      <c r="J563" s="62">
        <v>4.8109999999999999</v>
      </c>
      <c r="K563" s="62">
        <v>4.8109999999999999</v>
      </c>
      <c r="L563" s="62">
        <v>4.8109999999999999</v>
      </c>
      <c r="M563" s="62">
        <v>4.8109999999999999</v>
      </c>
      <c r="N563" s="62">
        <v>4.8109999999999999</v>
      </c>
      <c r="O563" s="62">
        <v>4.8109999999999999</v>
      </c>
      <c r="P563" s="62">
        <v>4.8109999999999999</v>
      </c>
      <c r="Q563" s="62">
        <v>4.8109999999999999</v>
      </c>
      <c r="R563" s="62">
        <v>4.8109999999999999</v>
      </c>
      <c r="S563" s="62">
        <v>4.8109999999999999</v>
      </c>
      <c r="T563" s="62">
        <v>4.8109999999999999</v>
      </c>
      <c r="U563" s="62">
        <v>4.8109999999999999</v>
      </c>
      <c r="V563" s="62">
        <v>4.8109999999999999</v>
      </c>
      <c r="W563" s="62">
        <v>4.8109999999999999</v>
      </c>
      <c r="X563" s="62">
        <v>4.8109999999999999</v>
      </c>
      <c r="Y563" s="62">
        <v>4.8109999999999999</v>
      </c>
      <c r="Z563" s="62">
        <v>4.8109999999999999</v>
      </c>
    </row>
    <row r="564" spans="1:26" s="153" customFormat="1" ht="24.75" thickBot="1" x14ac:dyDescent="0.3">
      <c r="B564" s="164" t="s">
        <v>210</v>
      </c>
      <c r="C564" s="165">
        <v>1283</v>
      </c>
      <c r="D564" s="165">
        <v>1283</v>
      </c>
      <c r="E564" s="165">
        <v>1283</v>
      </c>
      <c r="F564" s="165">
        <v>1283</v>
      </c>
      <c r="G564" s="165">
        <v>1283</v>
      </c>
      <c r="H564" s="165">
        <v>1283</v>
      </c>
      <c r="I564" s="165">
        <v>1283</v>
      </c>
      <c r="J564" s="165">
        <v>1283</v>
      </c>
      <c r="K564" s="165">
        <v>1283</v>
      </c>
      <c r="L564" s="165">
        <v>1283</v>
      </c>
      <c r="M564" s="165">
        <v>1283</v>
      </c>
      <c r="N564" s="165">
        <v>1283</v>
      </c>
      <c r="O564" s="165">
        <v>1283</v>
      </c>
      <c r="P564" s="165">
        <v>1283</v>
      </c>
      <c r="Q564" s="165">
        <v>1283</v>
      </c>
      <c r="R564" s="165">
        <v>1283</v>
      </c>
      <c r="S564" s="165">
        <v>1283</v>
      </c>
      <c r="T564" s="165">
        <v>1283</v>
      </c>
      <c r="U564" s="165">
        <v>1283</v>
      </c>
      <c r="V564" s="165">
        <v>1283</v>
      </c>
      <c r="W564" s="165">
        <v>1283</v>
      </c>
      <c r="X564" s="165">
        <v>1283</v>
      </c>
      <c r="Y564" s="165">
        <v>1283</v>
      </c>
      <c r="Z564" s="165">
        <v>1283</v>
      </c>
    </row>
    <row r="565" spans="1:26" ht="13.5" thickBot="1" x14ac:dyDescent="0.2">
      <c r="A565" s="55"/>
      <c r="B565" s="59" t="s">
        <v>176</v>
      </c>
      <c r="C565" s="60">
        <f>C566+C567+C568+C569+C570</f>
        <v>4534.5453649999999</v>
      </c>
      <c r="D565" s="60">
        <f t="shared" ref="D565:Z565" si="109">D566+D567+D568+D569+D570</f>
        <v>4552.7253650000002</v>
      </c>
      <c r="E565" s="60">
        <f t="shared" si="109"/>
        <v>4554.505365</v>
      </c>
      <c r="F565" s="60">
        <f t="shared" si="109"/>
        <v>4563.4853650000005</v>
      </c>
      <c r="G565" s="60">
        <f t="shared" si="109"/>
        <v>4567.8553649999994</v>
      </c>
      <c r="H565" s="60">
        <f t="shared" si="109"/>
        <v>4592.7453650000007</v>
      </c>
      <c r="I565" s="60">
        <f t="shared" si="109"/>
        <v>4619.6153649999997</v>
      </c>
      <c r="J565" s="60">
        <f t="shared" si="109"/>
        <v>4637.6953649999996</v>
      </c>
      <c r="K565" s="60">
        <f t="shared" si="109"/>
        <v>4623.9753650000002</v>
      </c>
      <c r="L565" s="60">
        <f t="shared" si="109"/>
        <v>4600.9353650000003</v>
      </c>
      <c r="M565" s="60">
        <f t="shared" si="109"/>
        <v>4542.3853650000001</v>
      </c>
      <c r="N565" s="60">
        <f t="shared" si="109"/>
        <v>4488.1353650000001</v>
      </c>
      <c r="O565" s="60">
        <f t="shared" si="109"/>
        <v>4499.5453649999999</v>
      </c>
      <c r="P565" s="60">
        <f t="shared" si="109"/>
        <v>4520.0653650000004</v>
      </c>
      <c r="Q565" s="60">
        <f t="shared" si="109"/>
        <v>4704.3253650000006</v>
      </c>
      <c r="R565" s="60">
        <f t="shared" si="109"/>
        <v>4759.4753650000002</v>
      </c>
      <c r="S565" s="60">
        <f t="shared" si="109"/>
        <v>4846.755365</v>
      </c>
      <c r="T565" s="60">
        <f t="shared" si="109"/>
        <v>4949.3353649999999</v>
      </c>
      <c r="U565" s="60">
        <f t="shared" si="109"/>
        <v>4618.3553649999994</v>
      </c>
      <c r="V565" s="60">
        <f t="shared" si="109"/>
        <v>4621.8453650000001</v>
      </c>
      <c r="W565" s="60">
        <f t="shared" si="109"/>
        <v>4624.755365</v>
      </c>
      <c r="X565" s="60">
        <f t="shared" si="109"/>
        <v>4625.7953649999999</v>
      </c>
      <c r="Y565" s="60">
        <f t="shared" si="109"/>
        <v>4605.8553649999994</v>
      </c>
      <c r="Z565" s="60">
        <f t="shared" si="109"/>
        <v>4592.5253649999995</v>
      </c>
    </row>
    <row r="566" spans="1:26" ht="38.25" x14ac:dyDescent="0.15">
      <c r="A566" s="55"/>
      <c r="B566" s="61" t="s">
        <v>147</v>
      </c>
      <c r="C566" s="62">
        <v>2413.64</v>
      </c>
      <c r="D566" s="62">
        <v>2431.8200000000002</v>
      </c>
      <c r="E566" s="62">
        <v>2433.6</v>
      </c>
      <c r="F566" s="62">
        <v>2442.58</v>
      </c>
      <c r="G566" s="62">
        <v>2446.9499999999998</v>
      </c>
      <c r="H566" s="62">
        <v>2471.84</v>
      </c>
      <c r="I566" s="62">
        <v>2498.71</v>
      </c>
      <c r="J566" s="62">
        <v>2516.79</v>
      </c>
      <c r="K566" s="62">
        <v>2503.0700000000002</v>
      </c>
      <c r="L566" s="62">
        <v>2480.0300000000002</v>
      </c>
      <c r="M566" s="62">
        <v>2421.48</v>
      </c>
      <c r="N566" s="62">
        <v>2367.23</v>
      </c>
      <c r="O566" s="62">
        <v>2378.64</v>
      </c>
      <c r="P566" s="62">
        <v>2399.16</v>
      </c>
      <c r="Q566" s="62">
        <v>2583.42</v>
      </c>
      <c r="R566" s="62">
        <v>2638.57</v>
      </c>
      <c r="S566" s="62">
        <v>2725.85</v>
      </c>
      <c r="T566" s="62">
        <v>2828.43</v>
      </c>
      <c r="U566" s="62">
        <v>2497.4499999999998</v>
      </c>
      <c r="V566" s="62">
        <v>2500.94</v>
      </c>
      <c r="W566" s="62">
        <v>2503.85</v>
      </c>
      <c r="X566" s="62">
        <v>2504.89</v>
      </c>
      <c r="Y566" s="62">
        <v>2484.9499999999998</v>
      </c>
      <c r="Z566" s="62">
        <v>2471.62</v>
      </c>
    </row>
    <row r="567" spans="1:26" ht="12.75" x14ac:dyDescent="0.15">
      <c r="A567" s="55"/>
      <c r="B567" s="61" t="s">
        <v>200</v>
      </c>
      <c r="C567" s="62">
        <v>127.92436499999999</v>
      </c>
      <c r="D567" s="62">
        <v>127.92436499999999</v>
      </c>
      <c r="E567" s="62">
        <v>127.92436499999999</v>
      </c>
      <c r="F567" s="62">
        <v>127.92436499999999</v>
      </c>
      <c r="G567" s="62">
        <v>127.92436499999999</v>
      </c>
      <c r="H567" s="62">
        <v>127.92436499999999</v>
      </c>
      <c r="I567" s="62">
        <v>127.92436499999999</v>
      </c>
      <c r="J567" s="62">
        <v>127.92436499999999</v>
      </c>
      <c r="K567" s="62">
        <v>127.92436499999999</v>
      </c>
      <c r="L567" s="62">
        <v>127.92436499999999</v>
      </c>
      <c r="M567" s="62">
        <v>127.92436499999999</v>
      </c>
      <c r="N567" s="62">
        <v>127.92436499999999</v>
      </c>
      <c r="O567" s="62">
        <v>127.92436499999999</v>
      </c>
      <c r="P567" s="62">
        <v>127.92436499999999</v>
      </c>
      <c r="Q567" s="62">
        <v>127.92436499999999</v>
      </c>
      <c r="R567" s="62">
        <v>127.92436499999999</v>
      </c>
      <c r="S567" s="62">
        <v>127.92436499999999</v>
      </c>
      <c r="T567" s="62">
        <v>127.92436499999999</v>
      </c>
      <c r="U567" s="62">
        <v>127.92436499999999</v>
      </c>
      <c r="V567" s="62">
        <v>127.92436499999999</v>
      </c>
      <c r="W567" s="62">
        <v>127.92436499999999</v>
      </c>
      <c r="X567" s="62">
        <v>127.92436499999999</v>
      </c>
      <c r="Y567" s="62">
        <v>127.92436499999999</v>
      </c>
      <c r="Z567" s="62">
        <v>127.92436499999999</v>
      </c>
    </row>
    <row r="568" spans="1:26" ht="12.75" x14ac:dyDescent="0.15">
      <c r="A568" s="55"/>
      <c r="B568" s="61" t="s">
        <v>201</v>
      </c>
      <c r="C568" s="62">
        <v>705.17</v>
      </c>
      <c r="D568" s="62">
        <v>705.17</v>
      </c>
      <c r="E568" s="62">
        <v>705.17</v>
      </c>
      <c r="F568" s="62">
        <v>705.17</v>
      </c>
      <c r="G568" s="62">
        <v>705.17</v>
      </c>
      <c r="H568" s="62">
        <v>705.17</v>
      </c>
      <c r="I568" s="62">
        <v>705.17</v>
      </c>
      <c r="J568" s="62">
        <v>705.17</v>
      </c>
      <c r="K568" s="62">
        <v>705.17</v>
      </c>
      <c r="L568" s="62">
        <v>705.17</v>
      </c>
      <c r="M568" s="62">
        <v>705.17</v>
      </c>
      <c r="N568" s="62">
        <v>705.17</v>
      </c>
      <c r="O568" s="62">
        <v>705.17</v>
      </c>
      <c r="P568" s="62">
        <v>705.17</v>
      </c>
      <c r="Q568" s="62">
        <v>705.17</v>
      </c>
      <c r="R568" s="62">
        <v>705.17</v>
      </c>
      <c r="S568" s="62">
        <v>705.17</v>
      </c>
      <c r="T568" s="62">
        <v>705.17</v>
      </c>
      <c r="U568" s="62">
        <v>705.17</v>
      </c>
      <c r="V568" s="62">
        <v>705.17</v>
      </c>
      <c r="W568" s="62">
        <v>705.17</v>
      </c>
      <c r="X568" s="62">
        <v>705.17</v>
      </c>
      <c r="Y568" s="62">
        <v>705.17</v>
      </c>
      <c r="Z568" s="62">
        <v>705.17</v>
      </c>
    </row>
    <row r="569" spans="1:26" ht="13.5" thickBot="1" x14ac:dyDescent="0.2">
      <c r="A569" s="55"/>
      <c r="B569" s="61" t="s">
        <v>208</v>
      </c>
      <c r="C569" s="62">
        <v>4.8109999999999999</v>
      </c>
      <c r="D569" s="62">
        <v>4.8109999999999999</v>
      </c>
      <c r="E569" s="62">
        <v>4.8109999999999999</v>
      </c>
      <c r="F569" s="62">
        <v>4.8109999999999999</v>
      </c>
      <c r="G569" s="62">
        <v>4.8109999999999999</v>
      </c>
      <c r="H569" s="62">
        <v>4.8109999999999999</v>
      </c>
      <c r="I569" s="62">
        <v>4.8109999999999999</v>
      </c>
      <c r="J569" s="62">
        <v>4.8109999999999999</v>
      </c>
      <c r="K569" s="62">
        <v>4.8109999999999999</v>
      </c>
      <c r="L569" s="62">
        <v>4.8109999999999999</v>
      </c>
      <c r="M569" s="62">
        <v>4.8109999999999999</v>
      </c>
      <c r="N569" s="62">
        <v>4.8109999999999999</v>
      </c>
      <c r="O569" s="62">
        <v>4.8109999999999999</v>
      </c>
      <c r="P569" s="62">
        <v>4.8109999999999999</v>
      </c>
      <c r="Q569" s="62">
        <v>4.8109999999999999</v>
      </c>
      <c r="R569" s="62">
        <v>4.8109999999999999</v>
      </c>
      <c r="S569" s="62">
        <v>4.8109999999999999</v>
      </c>
      <c r="T569" s="62">
        <v>4.8109999999999999</v>
      </c>
      <c r="U569" s="62">
        <v>4.8109999999999999</v>
      </c>
      <c r="V569" s="62">
        <v>4.8109999999999999</v>
      </c>
      <c r="W569" s="62">
        <v>4.8109999999999999</v>
      </c>
      <c r="X569" s="62">
        <v>4.8109999999999999</v>
      </c>
      <c r="Y569" s="62">
        <v>4.8109999999999999</v>
      </c>
      <c r="Z569" s="62">
        <v>4.8109999999999999</v>
      </c>
    </row>
    <row r="570" spans="1:26" s="153" customFormat="1" ht="24.75" thickBot="1" x14ac:dyDescent="0.3">
      <c r="B570" s="164" t="s">
        <v>210</v>
      </c>
      <c r="C570" s="165">
        <v>1283</v>
      </c>
      <c r="D570" s="165">
        <v>1283</v>
      </c>
      <c r="E570" s="165">
        <v>1283</v>
      </c>
      <c r="F570" s="165">
        <v>1283</v>
      </c>
      <c r="G570" s="165">
        <v>1283</v>
      </c>
      <c r="H570" s="165">
        <v>1283</v>
      </c>
      <c r="I570" s="165">
        <v>1283</v>
      </c>
      <c r="J570" s="165">
        <v>1283</v>
      </c>
      <c r="K570" s="165">
        <v>1283</v>
      </c>
      <c r="L570" s="165">
        <v>1283</v>
      </c>
      <c r="M570" s="165">
        <v>1283</v>
      </c>
      <c r="N570" s="165">
        <v>1283</v>
      </c>
      <c r="O570" s="165">
        <v>1283</v>
      </c>
      <c r="P570" s="165">
        <v>1283</v>
      </c>
      <c r="Q570" s="165">
        <v>1283</v>
      </c>
      <c r="R570" s="165">
        <v>1283</v>
      </c>
      <c r="S570" s="165">
        <v>1283</v>
      </c>
      <c r="T570" s="165">
        <v>1283</v>
      </c>
      <c r="U570" s="165">
        <v>1283</v>
      </c>
      <c r="V570" s="165">
        <v>1283</v>
      </c>
      <c r="W570" s="165">
        <v>1283</v>
      </c>
      <c r="X570" s="165">
        <v>1283</v>
      </c>
      <c r="Y570" s="165">
        <v>1283</v>
      </c>
      <c r="Z570" s="165">
        <v>1283</v>
      </c>
    </row>
    <row r="571" spans="1:26" ht="13.5" thickBot="1" x14ac:dyDescent="0.2">
      <c r="A571" s="55"/>
      <c r="B571" s="59" t="s">
        <v>177</v>
      </c>
      <c r="C571" s="60">
        <f>C572+C573+C574+C575+C576</f>
        <v>4628.7253650000002</v>
      </c>
      <c r="D571" s="60">
        <f t="shared" ref="D571:Z571" si="110">D572+D573+D574+D575+D576</f>
        <v>4640.8953650000003</v>
      </c>
      <c r="E571" s="60">
        <f t="shared" si="110"/>
        <v>4643.1953649999996</v>
      </c>
      <c r="F571" s="60">
        <f t="shared" si="110"/>
        <v>4600.8953650000003</v>
      </c>
      <c r="G571" s="60">
        <f t="shared" si="110"/>
        <v>4616.8953650000003</v>
      </c>
      <c r="H571" s="60">
        <f t="shared" si="110"/>
        <v>4643.6753650000001</v>
      </c>
      <c r="I571" s="60">
        <f t="shared" si="110"/>
        <v>4635.005365</v>
      </c>
      <c r="J571" s="60">
        <f t="shared" si="110"/>
        <v>4650.255365</v>
      </c>
      <c r="K571" s="60">
        <f t="shared" si="110"/>
        <v>4657.755365</v>
      </c>
      <c r="L571" s="60">
        <f t="shared" si="110"/>
        <v>4665.2653650000002</v>
      </c>
      <c r="M571" s="60">
        <f t="shared" si="110"/>
        <v>4636.1553650000005</v>
      </c>
      <c r="N571" s="60">
        <f t="shared" si="110"/>
        <v>4617.9153650000007</v>
      </c>
      <c r="O571" s="60">
        <f t="shared" si="110"/>
        <v>4624.8453650000001</v>
      </c>
      <c r="P571" s="60">
        <f t="shared" si="110"/>
        <v>4696.9253650000001</v>
      </c>
      <c r="Q571" s="60">
        <f t="shared" si="110"/>
        <v>4843.7053649999998</v>
      </c>
      <c r="R571" s="60">
        <f t="shared" si="110"/>
        <v>4876.215365</v>
      </c>
      <c r="S571" s="60">
        <f t="shared" si="110"/>
        <v>4953.9153650000007</v>
      </c>
      <c r="T571" s="60">
        <f t="shared" si="110"/>
        <v>5087.7353650000005</v>
      </c>
      <c r="U571" s="60">
        <f t="shared" si="110"/>
        <v>4670.5153650000002</v>
      </c>
      <c r="V571" s="60">
        <f t="shared" si="110"/>
        <v>4690.755365</v>
      </c>
      <c r="W571" s="60">
        <f t="shared" si="110"/>
        <v>4706.2653650000002</v>
      </c>
      <c r="X571" s="60">
        <f t="shared" si="110"/>
        <v>4694.8853650000001</v>
      </c>
      <c r="Y571" s="60">
        <f t="shared" si="110"/>
        <v>4695.3853650000001</v>
      </c>
      <c r="Z571" s="60">
        <f t="shared" si="110"/>
        <v>4641.2453650000007</v>
      </c>
    </row>
    <row r="572" spans="1:26" ht="38.25" x14ac:dyDescent="0.15">
      <c r="A572" s="55"/>
      <c r="B572" s="61" t="s">
        <v>147</v>
      </c>
      <c r="C572" s="62">
        <v>2507.8200000000002</v>
      </c>
      <c r="D572" s="62">
        <v>2519.9899999999998</v>
      </c>
      <c r="E572" s="62">
        <v>2522.29</v>
      </c>
      <c r="F572" s="62">
        <v>2479.9899999999998</v>
      </c>
      <c r="G572" s="62">
        <v>2495.9899999999998</v>
      </c>
      <c r="H572" s="62">
        <v>2522.77</v>
      </c>
      <c r="I572" s="62">
        <v>2514.1</v>
      </c>
      <c r="J572" s="62">
        <v>2529.35</v>
      </c>
      <c r="K572" s="62">
        <v>2536.85</v>
      </c>
      <c r="L572" s="62">
        <v>2544.36</v>
      </c>
      <c r="M572" s="62">
        <v>2515.25</v>
      </c>
      <c r="N572" s="62">
        <v>2497.0100000000002</v>
      </c>
      <c r="O572" s="62">
        <v>2503.94</v>
      </c>
      <c r="P572" s="62">
        <v>2576.02</v>
      </c>
      <c r="Q572" s="62">
        <v>2722.8</v>
      </c>
      <c r="R572" s="62">
        <v>2755.31</v>
      </c>
      <c r="S572" s="62">
        <v>2833.01</v>
      </c>
      <c r="T572" s="62">
        <v>2966.83</v>
      </c>
      <c r="U572" s="62">
        <v>2549.61</v>
      </c>
      <c r="V572" s="62">
        <v>2569.85</v>
      </c>
      <c r="W572" s="62">
        <v>2585.36</v>
      </c>
      <c r="X572" s="62">
        <v>2573.98</v>
      </c>
      <c r="Y572" s="62">
        <v>2574.48</v>
      </c>
      <c r="Z572" s="62">
        <v>2520.34</v>
      </c>
    </row>
    <row r="573" spans="1:26" ht="12.75" x14ac:dyDescent="0.15">
      <c r="A573" s="55"/>
      <c r="B573" s="61" t="s">
        <v>200</v>
      </c>
      <c r="C573" s="62">
        <v>127.92436499999999</v>
      </c>
      <c r="D573" s="62">
        <v>127.92436499999999</v>
      </c>
      <c r="E573" s="62">
        <v>127.92436499999999</v>
      </c>
      <c r="F573" s="62">
        <v>127.92436499999999</v>
      </c>
      <c r="G573" s="62">
        <v>127.92436499999999</v>
      </c>
      <c r="H573" s="62">
        <v>127.92436499999999</v>
      </c>
      <c r="I573" s="62">
        <v>127.92436499999999</v>
      </c>
      <c r="J573" s="62">
        <v>127.92436499999999</v>
      </c>
      <c r="K573" s="62">
        <v>127.92436499999999</v>
      </c>
      <c r="L573" s="62">
        <v>127.92436499999999</v>
      </c>
      <c r="M573" s="62">
        <v>127.92436499999999</v>
      </c>
      <c r="N573" s="62">
        <v>127.92436499999999</v>
      </c>
      <c r="O573" s="62">
        <v>127.92436499999999</v>
      </c>
      <c r="P573" s="62">
        <v>127.92436499999999</v>
      </c>
      <c r="Q573" s="62">
        <v>127.92436499999999</v>
      </c>
      <c r="R573" s="62">
        <v>127.92436499999999</v>
      </c>
      <c r="S573" s="62">
        <v>127.92436499999999</v>
      </c>
      <c r="T573" s="62">
        <v>127.92436499999999</v>
      </c>
      <c r="U573" s="62">
        <v>127.92436499999999</v>
      </c>
      <c r="V573" s="62">
        <v>127.92436499999999</v>
      </c>
      <c r="W573" s="62">
        <v>127.92436499999999</v>
      </c>
      <c r="X573" s="62">
        <v>127.92436499999999</v>
      </c>
      <c r="Y573" s="62">
        <v>127.92436499999999</v>
      </c>
      <c r="Z573" s="62">
        <v>127.92436499999999</v>
      </c>
    </row>
    <row r="574" spans="1:26" ht="12.75" x14ac:dyDescent="0.15">
      <c r="A574" s="55"/>
      <c r="B574" s="61" t="s">
        <v>201</v>
      </c>
      <c r="C574" s="62">
        <v>705.17</v>
      </c>
      <c r="D574" s="62">
        <v>705.17</v>
      </c>
      <c r="E574" s="62">
        <v>705.17</v>
      </c>
      <c r="F574" s="62">
        <v>705.17</v>
      </c>
      <c r="G574" s="62">
        <v>705.17</v>
      </c>
      <c r="H574" s="62">
        <v>705.17</v>
      </c>
      <c r="I574" s="62">
        <v>705.17</v>
      </c>
      <c r="J574" s="62">
        <v>705.17</v>
      </c>
      <c r="K574" s="62">
        <v>705.17</v>
      </c>
      <c r="L574" s="62">
        <v>705.17</v>
      </c>
      <c r="M574" s="62">
        <v>705.17</v>
      </c>
      <c r="N574" s="62">
        <v>705.17</v>
      </c>
      <c r="O574" s="62">
        <v>705.17</v>
      </c>
      <c r="P574" s="62">
        <v>705.17</v>
      </c>
      <c r="Q574" s="62">
        <v>705.17</v>
      </c>
      <c r="R574" s="62">
        <v>705.17</v>
      </c>
      <c r="S574" s="62">
        <v>705.17</v>
      </c>
      <c r="T574" s="62">
        <v>705.17</v>
      </c>
      <c r="U574" s="62">
        <v>705.17</v>
      </c>
      <c r="V574" s="62">
        <v>705.17</v>
      </c>
      <c r="W574" s="62">
        <v>705.17</v>
      </c>
      <c r="X574" s="62">
        <v>705.17</v>
      </c>
      <c r="Y574" s="62">
        <v>705.17</v>
      </c>
      <c r="Z574" s="62">
        <v>705.17</v>
      </c>
    </row>
    <row r="575" spans="1:26" ht="13.5" thickBot="1" x14ac:dyDescent="0.2">
      <c r="A575" s="55"/>
      <c r="B575" s="61" t="s">
        <v>208</v>
      </c>
      <c r="C575" s="62">
        <v>4.8109999999999999</v>
      </c>
      <c r="D575" s="62">
        <v>4.8109999999999999</v>
      </c>
      <c r="E575" s="62">
        <v>4.8109999999999999</v>
      </c>
      <c r="F575" s="62">
        <v>4.8109999999999999</v>
      </c>
      <c r="G575" s="62">
        <v>4.8109999999999999</v>
      </c>
      <c r="H575" s="62">
        <v>4.8109999999999999</v>
      </c>
      <c r="I575" s="62">
        <v>4.8109999999999999</v>
      </c>
      <c r="J575" s="62">
        <v>4.8109999999999999</v>
      </c>
      <c r="K575" s="62">
        <v>4.8109999999999999</v>
      </c>
      <c r="L575" s="62">
        <v>4.8109999999999999</v>
      </c>
      <c r="M575" s="62">
        <v>4.8109999999999999</v>
      </c>
      <c r="N575" s="62">
        <v>4.8109999999999999</v>
      </c>
      <c r="O575" s="62">
        <v>4.8109999999999999</v>
      </c>
      <c r="P575" s="62">
        <v>4.8109999999999999</v>
      </c>
      <c r="Q575" s="62">
        <v>4.8109999999999999</v>
      </c>
      <c r="R575" s="62">
        <v>4.8109999999999999</v>
      </c>
      <c r="S575" s="62">
        <v>4.8109999999999999</v>
      </c>
      <c r="T575" s="62">
        <v>4.8109999999999999</v>
      </c>
      <c r="U575" s="62">
        <v>4.8109999999999999</v>
      </c>
      <c r="V575" s="62">
        <v>4.8109999999999999</v>
      </c>
      <c r="W575" s="62">
        <v>4.8109999999999999</v>
      </c>
      <c r="X575" s="62">
        <v>4.8109999999999999</v>
      </c>
      <c r="Y575" s="62">
        <v>4.8109999999999999</v>
      </c>
      <c r="Z575" s="62">
        <v>4.8109999999999999</v>
      </c>
    </row>
    <row r="576" spans="1:26" s="153" customFormat="1" ht="24.75" thickBot="1" x14ac:dyDescent="0.3">
      <c r="B576" s="164" t="s">
        <v>210</v>
      </c>
      <c r="C576" s="165">
        <v>1283</v>
      </c>
      <c r="D576" s="165">
        <v>1283</v>
      </c>
      <c r="E576" s="165">
        <v>1283</v>
      </c>
      <c r="F576" s="165">
        <v>1283</v>
      </c>
      <c r="G576" s="165">
        <v>1283</v>
      </c>
      <c r="H576" s="165">
        <v>1283</v>
      </c>
      <c r="I576" s="165">
        <v>1283</v>
      </c>
      <c r="J576" s="165">
        <v>1283</v>
      </c>
      <c r="K576" s="165">
        <v>1283</v>
      </c>
      <c r="L576" s="165">
        <v>1283</v>
      </c>
      <c r="M576" s="165">
        <v>1283</v>
      </c>
      <c r="N576" s="165">
        <v>1283</v>
      </c>
      <c r="O576" s="165">
        <v>1283</v>
      </c>
      <c r="P576" s="165">
        <v>1283</v>
      </c>
      <c r="Q576" s="165">
        <v>1283</v>
      </c>
      <c r="R576" s="165">
        <v>1283</v>
      </c>
      <c r="S576" s="165">
        <v>1283</v>
      </c>
      <c r="T576" s="165">
        <v>1283</v>
      </c>
      <c r="U576" s="165">
        <v>1283</v>
      </c>
      <c r="V576" s="165">
        <v>1283</v>
      </c>
      <c r="W576" s="165">
        <v>1283</v>
      </c>
      <c r="X576" s="165">
        <v>1283</v>
      </c>
      <c r="Y576" s="165">
        <v>1283</v>
      </c>
      <c r="Z576" s="165">
        <v>1283</v>
      </c>
    </row>
    <row r="577" spans="1:26" ht="35.450000000000003" customHeight="1" x14ac:dyDescent="0.15"/>
    <row r="578" spans="1:26" ht="17.100000000000001" customHeight="1" x14ac:dyDescent="0.15">
      <c r="A578" s="54"/>
      <c r="B578" s="146" t="s">
        <v>188</v>
      </c>
      <c r="C578" s="146"/>
      <c r="D578" s="146"/>
      <c r="E578" s="146"/>
      <c r="F578" s="146"/>
      <c r="G578" s="146"/>
      <c r="H578" s="146"/>
      <c r="I578" s="146"/>
      <c r="J578" s="146"/>
      <c r="K578" s="146"/>
      <c r="L578" s="146"/>
      <c r="M578" s="146"/>
      <c r="N578" s="146"/>
      <c r="O578" s="146"/>
      <c r="P578" s="146"/>
      <c r="Q578" s="146"/>
      <c r="R578" s="146"/>
      <c r="S578" s="146"/>
      <c r="T578" s="146"/>
      <c r="U578" s="146"/>
      <c r="V578" s="146"/>
      <c r="W578" s="146"/>
      <c r="X578" s="146"/>
      <c r="Y578" s="146"/>
      <c r="Z578" s="146"/>
    </row>
    <row r="579" spans="1:26" ht="14.1" customHeight="1" x14ac:dyDescent="0.15"/>
    <row r="580" spans="1:26" ht="17.100000000000001" customHeight="1" x14ac:dyDescent="0.2">
      <c r="A580" s="55"/>
      <c r="B580" s="56" t="s">
        <v>121</v>
      </c>
      <c r="C580" s="145" t="s">
        <v>180</v>
      </c>
      <c r="D580" s="145"/>
      <c r="E580" s="145"/>
      <c r="F580" s="145"/>
      <c r="G580" s="145"/>
      <c r="H580" s="145"/>
      <c r="I580" s="145"/>
      <c r="J580" s="145"/>
      <c r="K580" s="145"/>
      <c r="L580" s="145"/>
      <c r="M580" s="145"/>
      <c r="N580" s="145"/>
      <c r="O580" s="145"/>
      <c r="P580" s="145"/>
      <c r="Q580" s="145"/>
      <c r="R580" s="145"/>
      <c r="S580" s="145"/>
      <c r="T580" s="145"/>
      <c r="U580" s="145"/>
      <c r="V580" s="145"/>
      <c r="W580" s="145"/>
      <c r="X580" s="145"/>
      <c r="Y580" s="145"/>
      <c r="Z580" s="145"/>
    </row>
    <row r="581" spans="1:26" ht="17.100000000000001" customHeight="1" x14ac:dyDescent="0.15">
      <c r="A581" s="55"/>
      <c r="B581" s="57"/>
      <c r="C581" s="58" t="s">
        <v>122</v>
      </c>
      <c r="D581" s="58" t="s">
        <v>123</v>
      </c>
      <c r="E581" s="58" t="s">
        <v>124</v>
      </c>
      <c r="F581" s="58" t="s">
        <v>125</v>
      </c>
      <c r="G581" s="58" t="s">
        <v>126</v>
      </c>
      <c r="H581" s="58" t="s">
        <v>127</v>
      </c>
      <c r="I581" s="58" t="s">
        <v>128</v>
      </c>
      <c r="J581" s="58" t="s">
        <v>129</v>
      </c>
      <c r="K581" s="58" t="s">
        <v>130</v>
      </c>
      <c r="L581" s="58" t="s">
        <v>131</v>
      </c>
      <c r="M581" s="58" t="s">
        <v>132</v>
      </c>
      <c r="N581" s="58" t="s">
        <v>133</v>
      </c>
      <c r="O581" s="58" t="s">
        <v>134</v>
      </c>
      <c r="P581" s="58" t="s">
        <v>135</v>
      </c>
      <c r="Q581" s="58" t="s">
        <v>136</v>
      </c>
      <c r="R581" s="58" t="s">
        <v>137</v>
      </c>
      <c r="S581" s="58" t="s">
        <v>138</v>
      </c>
      <c r="T581" s="58" t="s">
        <v>139</v>
      </c>
      <c r="U581" s="58" t="s">
        <v>140</v>
      </c>
      <c r="V581" s="58" t="s">
        <v>141</v>
      </c>
      <c r="W581" s="58" t="s">
        <v>142</v>
      </c>
      <c r="X581" s="58" t="s">
        <v>143</v>
      </c>
      <c r="Y581" s="58" t="s">
        <v>144</v>
      </c>
      <c r="Z581" s="58" t="s">
        <v>145</v>
      </c>
    </row>
    <row r="582" spans="1:26" ht="12.75" x14ac:dyDescent="0.15">
      <c r="A582" s="55"/>
      <c r="B582" s="59" t="s">
        <v>146</v>
      </c>
      <c r="C582" s="60">
        <f>C583+C584+C585+C586</f>
        <v>4398.6710000000003</v>
      </c>
      <c r="D582" s="60">
        <f t="shared" ref="D582:Z582" si="111">D583+D584+D585+D586</f>
        <v>4393.1810000000005</v>
      </c>
      <c r="E582" s="60">
        <f t="shared" si="111"/>
        <v>4396.6210000000001</v>
      </c>
      <c r="F582" s="60">
        <f t="shared" si="111"/>
        <v>4389.1810000000005</v>
      </c>
      <c r="G582" s="60">
        <f t="shared" si="111"/>
        <v>4353.6710000000003</v>
      </c>
      <c r="H582" s="60">
        <f t="shared" si="111"/>
        <v>4388.1310000000003</v>
      </c>
      <c r="I582" s="60">
        <f t="shared" si="111"/>
        <v>4382.9809999999998</v>
      </c>
      <c r="J582" s="60">
        <f t="shared" si="111"/>
        <v>4373.4310000000005</v>
      </c>
      <c r="K582" s="60">
        <f t="shared" si="111"/>
        <v>4365.1409999999996</v>
      </c>
      <c r="L582" s="60">
        <f t="shared" si="111"/>
        <v>4356.2910000000002</v>
      </c>
      <c r="M582" s="60">
        <f t="shared" si="111"/>
        <v>4316.7209999999995</v>
      </c>
      <c r="N582" s="60">
        <f t="shared" si="111"/>
        <v>4274.1610000000001</v>
      </c>
      <c r="O582" s="60">
        <f t="shared" si="111"/>
        <v>4273.5709999999999</v>
      </c>
      <c r="P582" s="60">
        <f t="shared" si="111"/>
        <v>4276.1310000000003</v>
      </c>
      <c r="Q582" s="60">
        <f t="shared" si="111"/>
        <v>4499.2209999999995</v>
      </c>
      <c r="R582" s="60">
        <f t="shared" si="111"/>
        <v>4584.5510000000004</v>
      </c>
      <c r="S582" s="60">
        <f t="shared" si="111"/>
        <v>4638.7309999999998</v>
      </c>
      <c r="T582" s="60">
        <f t="shared" si="111"/>
        <v>4949.1710000000003</v>
      </c>
      <c r="U582" s="60">
        <f t="shared" si="111"/>
        <v>4409.4009999999998</v>
      </c>
      <c r="V582" s="60">
        <f t="shared" si="111"/>
        <v>4436.2810000000009</v>
      </c>
      <c r="W582" s="60">
        <f t="shared" si="111"/>
        <v>4450.7810000000009</v>
      </c>
      <c r="X582" s="60">
        <f t="shared" si="111"/>
        <v>4451.6210000000001</v>
      </c>
      <c r="Y582" s="60">
        <f t="shared" si="111"/>
        <v>4428.8310000000001</v>
      </c>
      <c r="Z582" s="60">
        <f t="shared" si="111"/>
        <v>4412.3610000000008</v>
      </c>
    </row>
    <row r="583" spans="1:26" ht="38.25" x14ac:dyDescent="0.15">
      <c r="A583" s="55"/>
      <c r="B583" s="61" t="s">
        <v>147</v>
      </c>
      <c r="C583" s="62">
        <v>2405.69</v>
      </c>
      <c r="D583" s="62">
        <v>2400.1999999999998</v>
      </c>
      <c r="E583" s="62">
        <v>2403.64</v>
      </c>
      <c r="F583" s="62">
        <v>2396.1999999999998</v>
      </c>
      <c r="G583" s="62">
        <v>2360.69</v>
      </c>
      <c r="H583" s="62">
        <v>2395.15</v>
      </c>
      <c r="I583" s="62">
        <v>2390</v>
      </c>
      <c r="J583" s="62">
        <v>2380.4499999999998</v>
      </c>
      <c r="K583" s="62">
        <v>2372.16</v>
      </c>
      <c r="L583" s="62">
        <v>2363.31</v>
      </c>
      <c r="M583" s="62">
        <v>2323.7399999999998</v>
      </c>
      <c r="N583" s="62">
        <v>2281.1799999999998</v>
      </c>
      <c r="O583" s="62">
        <v>2280.59</v>
      </c>
      <c r="P583" s="62">
        <v>2283.15</v>
      </c>
      <c r="Q583" s="62">
        <v>2506.2399999999998</v>
      </c>
      <c r="R583" s="62">
        <v>2591.5700000000002</v>
      </c>
      <c r="S583" s="62">
        <v>2645.75</v>
      </c>
      <c r="T583" s="62">
        <v>2956.19</v>
      </c>
      <c r="U583" s="62">
        <v>2416.42</v>
      </c>
      <c r="V583" s="62">
        <v>2443.3000000000002</v>
      </c>
      <c r="W583" s="62">
        <v>2457.8000000000002</v>
      </c>
      <c r="X583" s="62">
        <v>2458.64</v>
      </c>
      <c r="Y583" s="62">
        <v>2435.85</v>
      </c>
      <c r="Z583" s="62">
        <v>2419.38</v>
      </c>
    </row>
    <row r="584" spans="1:26" ht="12.75" x14ac:dyDescent="0.15">
      <c r="A584" s="55"/>
      <c r="B584" s="61" t="s">
        <v>201</v>
      </c>
      <c r="C584" s="62">
        <v>705.17</v>
      </c>
      <c r="D584" s="62">
        <v>705.17</v>
      </c>
      <c r="E584" s="62">
        <v>705.17</v>
      </c>
      <c r="F584" s="62">
        <v>705.17</v>
      </c>
      <c r="G584" s="62">
        <v>705.17</v>
      </c>
      <c r="H584" s="62">
        <v>705.17</v>
      </c>
      <c r="I584" s="62">
        <v>705.17</v>
      </c>
      <c r="J584" s="62">
        <v>705.17</v>
      </c>
      <c r="K584" s="62">
        <v>705.17</v>
      </c>
      <c r="L584" s="62">
        <v>705.17</v>
      </c>
      <c r="M584" s="62">
        <v>705.17</v>
      </c>
      <c r="N584" s="62">
        <v>705.17</v>
      </c>
      <c r="O584" s="62">
        <v>705.17</v>
      </c>
      <c r="P584" s="62">
        <v>705.17</v>
      </c>
      <c r="Q584" s="62">
        <v>705.17</v>
      </c>
      <c r="R584" s="62">
        <v>705.17</v>
      </c>
      <c r="S584" s="62">
        <v>705.17</v>
      </c>
      <c r="T584" s="62">
        <v>705.17</v>
      </c>
      <c r="U584" s="62">
        <v>705.17</v>
      </c>
      <c r="V584" s="62">
        <v>705.17</v>
      </c>
      <c r="W584" s="62">
        <v>705.17</v>
      </c>
      <c r="X584" s="62">
        <v>705.17</v>
      </c>
      <c r="Y584" s="62">
        <v>705.17</v>
      </c>
      <c r="Z584" s="62">
        <v>705.17</v>
      </c>
    </row>
    <row r="585" spans="1:26" ht="13.5" thickBot="1" x14ac:dyDescent="0.2">
      <c r="A585" s="55"/>
      <c r="B585" s="61" t="s">
        <v>208</v>
      </c>
      <c r="C585" s="62">
        <v>4.8109999999999999</v>
      </c>
      <c r="D585" s="62">
        <v>4.8109999999999999</v>
      </c>
      <c r="E585" s="62">
        <v>4.8109999999999999</v>
      </c>
      <c r="F585" s="62">
        <v>4.8109999999999999</v>
      </c>
      <c r="G585" s="62">
        <v>4.8109999999999999</v>
      </c>
      <c r="H585" s="62">
        <v>4.8109999999999999</v>
      </c>
      <c r="I585" s="62">
        <v>4.8109999999999999</v>
      </c>
      <c r="J585" s="62">
        <v>4.8109999999999999</v>
      </c>
      <c r="K585" s="62">
        <v>4.8109999999999999</v>
      </c>
      <c r="L585" s="62">
        <v>4.8109999999999999</v>
      </c>
      <c r="M585" s="62">
        <v>4.8109999999999999</v>
      </c>
      <c r="N585" s="62">
        <v>4.8109999999999999</v>
      </c>
      <c r="O585" s="62">
        <v>4.8109999999999999</v>
      </c>
      <c r="P585" s="62">
        <v>4.8109999999999999</v>
      </c>
      <c r="Q585" s="62">
        <v>4.8109999999999999</v>
      </c>
      <c r="R585" s="62">
        <v>4.8109999999999999</v>
      </c>
      <c r="S585" s="62">
        <v>4.8109999999999999</v>
      </c>
      <c r="T585" s="62">
        <v>4.8109999999999999</v>
      </c>
      <c r="U585" s="62">
        <v>4.8109999999999999</v>
      </c>
      <c r="V585" s="62">
        <v>4.8109999999999999</v>
      </c>
      <c r="W585" s="62">
        <v>4.8109999999999999</v>
      </c>
      <c r="X585" s="62">
        <v>4.8109999999999999</v>
      </c>
      <c r="Y585" s="62">
        <v>4.8109999999999999</v>
      </c>
      <c r="Z585" s="62">
        <v>4.8109999999999999</v>
      </c>
    </row>
    <row r="586" spans="1:26" s="153" customFormat="1" ht="24.75" thickBot="1" x14ac:dyDescent="0.3">
      <c r="B586" s="164" t="s">
        <v>210</v>
      </c>
      <c r="C586" s="165">
        <v>1283</v>
      </c>
      <c r="D586" s="165">
        <v>1283</v>
      </c>
      <c r="E586" s="165">
        <v>1283</v>
      </c>
      <c r="F586" s="165">
        <v>1283</v>
      </c>
      <c r="G586" s="165">
        <v>1283</v>
      </c>
      <c r="H586" s="165">
        <v>1283</v>
      </c>
      <c r="I586" s="165">
        <v>1283</v>
      </c>
      <c r="J586" s="165">
        <v>1283</v>
      </c>
      <c r="K586" s="165">
        <v>1283</v>
      </c>
      <c r="L586" s="165">
        <v>1283</v>
      </c>
      <c r="M586" s="165">
        <v>1283</v>
      </c>
      <c r="N586" s="165">
        <v>1283</v>
      </c>
      <c r="O586" s="165">
        <v>1283</v>
      </c>
      <c r="P586" s="165">
        <v>1283</v>
      </c>
      <c r="Q586" s="165">
        <v>1283</v>
      </c>
      <c r="R586" s="165">
        <v>1283</v>
      </c>
      <c r="S586" s="165">
        <v>1283</v>
      </c>
      <c r="T586" s="165">
        <v>1283</v>
      </c>
      <c r="U586" s="165">
        <v>1283</v>
      </c>
      <c r="V586" s="165">
        <v>1283</v>
      </c>
      <c r="W586" s="165">
        <v>1283</v>
      </c>
      <c r="X586" s="165">
        <v>1283</v>
      </c>
      <c r="Y586" s="165">
        <v>1283</v>
      </c>
      <c r="Z586" s="165">
        <v>1283</v>
      </c>
    </row>
    <row r="587" spans="1:26" ht="13.5" thickBot="1" x14ac:dyDescent="0.2">
      <c r="A587" s="55"/>
      <c r="B587" s="59" t="s">
        <v>148</v>
      </c>
      <c r="C587" s="60">
        <f>C588+C589+C590+C591</f>
        <v>4327.2110000000002</v>
      </c>
      <c r="D587" s="60">
        <f t="shared" ref="D587:Z587" si="112">D588+D589+D590+D591</f>
        <v>4317.5810000000001</v>
      </c>
      <c r="E587" s="60">
        <f t="shared" si="112"/>
        <v>4330.1110000000008</v>
      </c>
      <c r="F587" s="60">
        <f t="shared" si="112"/>
        <v>4331.241</v>
      </c>
      <c r="G587" s="60">
        <f t="shared" si="112"/>
        <v>4325.3010000000004</v>
      </c>
      <c r="H587" s="60">
        <f t="shared" si="112"/>
        <v>4336.0310000000009</v>
      </c>
      <c r="I587" s="60">
        <f t="shared" si="112"/>
        <v>4344.491</v>
      </c>
      <c r="J587" s="60">
        <f t="shared" si="112"/>
        <v>4365.1210000000001</v>
      </c>
      <c r="K587" s="60">
        <f t="shared" si="112"/>
        <v>4383.8109999999997</v>
      </c>
      <c r="L587" s="60">
        <f t="shared" si="112"/>
        <v>4365.6910000000007</v>
      </c>
      <c r="M587" s="60">
        <f t="shared" si="112"/>
        <v>4324.3710000000001</v>
      </c>
      <c r="N587" s="60">
        <f t="shared" si="112"/>
        <v>4322.1810000000005</v>
      </c>
      <c r="O587" s="60">
        <f t="shared" si="112"/>
        <v>4320.8109999999997</v>
      </c>
      <c r="P587" s="60">
        <f t="shared" si="112"/>
        <v>4314.6810000000005</v>
      </c>
      <c r="Q587" s="60">
        <f t="shared" si="112"/>
        <v>4557.0510000000004</v>
      </c>
      <c r="R587" s="60">
        <f t="shared" si="112"/>
        <v>4625.1310000000003</v>
      </c>
      <c r="S587" s="60">
        <f t="shared" si="112"/>
        <v>4671.1610000000001</v>
      </c>
      <c r="T587" s="60">
        <f t="shared" si="112"/>
        <v>4651.5609999999997</v>
      </c>
      <c r="U587" s="60">
        <f t="shared" si="112"/>
        <v>4325.5010000000002</v>
      </c>
      <c r="V587" s="60">
        <f t="shared" si="112"/>
        <v>4325.8909999999996</v>
      </c>
      <c r="W587" s="60">
        <f t="shared" si="112"/>
        <v>4329.1210000000001</v>
      </c>
      <c r="X587" s="60">
        <f t="shared" si="112"/>
        <v>4337.0410000000002</v>
      </c>
      <c r="Y587" s="60">
        <f t="shared" si="112"/>
        <v>4328.8710000000001</v>
      </c>
      <c r="Z587" s="60">
        <f t="shared" si="112"/>
        <v>4328.0310000000009</v>
      </c>
    </row>
    <row r="588" spans="1:26" ht="38.25" x14ac:dyDescent="0.15">
      <c r="A588" s="55"/>
      <c r="B588" s="61" t="s">
        <v>147</v>
      </c>
      <c r="C588" s="62">
        <v>2334.23</v>
      </c>
      <c r="D588" s="62">
        <v>2324.6</v>
      </c>
      <c r="E588" s="62">
        <v>2337.13</v>
      </c>
      <c r="F588" s="62">
        <v>2338.2600000000002</v>
      </c>
      <c r="G588" s="62">
        <v>2332.3200000000002</v>
      </c>
      <c r="H588" s="62">
        <v>2343.0500000000002</v>
      </c>
      <c r="I588" s="62">
        <v>2351.5100000000002</v>
      </c>
      <c r="J588" s="62">
        <v>2372.14</v>
      </c>
      <c r="K588" s="62">
        <v>2390.83</v>
      </c>
      <c r="L588" s="62">
        <v>2372.71</v>
      </c>
      <c r="M588" s="62">
        <v>2331.39</v>
      </c>
      <c r="N588" s="62">
        <v>2329.1999999999998</v>
      </c>
      <c r="O588" s="62">
        <v>2327.83</v>
      </c>
      <c r="P588" s="62">
        <v>2321.6999999999998</v>
      </c>
      <c r="Q588" s="62">
        <v>2564.0700000000002</v>
      </c>
      <c r="R588" s="62">
        <v>2632.15</v>
      </c>
      <c r="S588" s="62">
        <v>2678.18</v>
      </c>
      <c r="T588" s="62">
        <v>2658.58</v>
      </c>
      <c r="U588" s="62">
        <v>2332.52</v>
      </c>
      <c r="V588" s="62">
        <v>2332.91</v>
      </c>
      <c r="W588" s="62">
        <v>2336.14</v>
      </c>
      <c r="X588" s="62">
        <v>2344.06</v>
      </c>
      <c r="Y588" s="62">
        <v>2335.89</v>
      </c>
      <c r="Z588" s="62">
        <v>2335.0500000000002</v>
      </c>
    </row>
    <row r="589" spans="1:26" ht="12.75" x14ac:dyDescent="0.15">
      <c r="A589" s="55"/>
      <c r="B589" s="61" t="s">
        <v>201</v>
      </c>
      <c r="C589" s="62">
        <v>705.17</v>
      </c>
      <c r="D589" s="62">
        <v>705.17</v>
      </c>
      <c r="E589" s="62">
        <v>705.17</v>
      </c>
      <c r="F589" s="62">
        <v>705.17</v>
      </c>
      <c r="G589" s="62">
        <v>705.17</v>
      </c>
      <c r="H589" s="62">
        <v>705.17</v>
      </c>
      <c r="I589" s="62">
        <v>705.17</v>
      </c>
      <c r="J589" s="62">
        <v>705.17</v>
      </c>
      <c r="K589" s="62">
        <v>705.17</v>
      </c>
      <c r="L589" s="62">
        <v>705.17</v>
      </c>
      <c r="M589" s="62">
        <v>705.17</v>
      </c>
      <c r="N589" s="62">
        <v>705.17</v>
      </c>
      <c r="O589" s="62">
        <v>705.17</v>
      </c>
      <c r="P589" s="62">
        <v>705.17</v>
      </c>
      <c r="Q589" s="62">
        <v>705.17</v>
      </c>
      <c r="R589" s="62">
        <v>705.17</v>
      </c>
      <c r="S589" s="62">
        <v>705.17</v>
      </c>
      <c r="T589" s="62">
        <v>705.17</v>
      </c>
      <c r="U589" s="62">
        <v>705.17</v>
      </c>
      <c r="V589" s="62">
        <v>705.17</v>
      </c>
      <c r="W589" s="62">
        <v>705.17</v>
      </c>
      <c r="X589" s="62">
        <v>705.17</v>
      </c>
      <c r="Y589" s="62">
        <v>705.17</v>
      </c>
      <c r="Z589" s="62">
        <v>705.17</v>
      </c>
    </row>
    <row r="590" spans="1:26" ht="13.5" thickBot="1" x14ac:dyDescent="0.2">
      <c r="A590" s="55"/>
      <c r="B590" s="61" t="s">
        <v>208</v>
      </c>
      <c r="C590" s="62">
        <v>4.8109999999999999</v>
      </c>
      <c r="D590" s="62">
        <v>4.8109999999999999</v>
      </c>
      <c r="E590" s="62">
        <v>4.8109999999999999</v>
      </c>
      <c r="F590" s="62">
        <v>4.8109999999999999</v>
      </c>
      <c r="G590" s="62">
        <v>4.8109999999999999</v>
      </c>
      <c r="H590" s="62">
        <v>4.8109999999999999</v>
      </c>
      <c r="I590" s="62">
        <v>4.8109999999999999</v>
      </c>
      <c r="J590" s="62">
        <v>4.8109999999999999</v>
      </c>
      <c r="K590" s="62">
        <v>4.8109999999999999</v>
      </c>
      <c r="L590" s="62">
        <v>4.8109999999999999</v>
      </c>
      <c r="M590" s="62">
        <v>4.8109999999999999</v>
      </c>
      <c r="N590" s="62">
        <v>4.8109999999999999</v>
      </c>
      <c r="O590" s="62">
        <v>4.8109999999999999</v>
      </c>
      <c r="P590" s="62">
        <v>4.8109999999999999</v>
      </c>
      <c r="Q590" s="62">
        <v>4.8109999999999999</v>
      </c>
      <c r="R590" s="62">
        <v>4.8109999999999999</v>
      </c>
      <c r="S590" s="62">
        <v>4.8109999999999999</v>
      </c>
      <c r="T590" s="62">
        <v>4.8109999999999999</v>
      </c>
      <c r="U590" s="62">
        <v>4.8109999999999999</v>
      </c>
      <c r="V590" s="62">
        <v>4.8109999999999999</v>
      </c>
      <c r="W590" s="62">
        <v>4.8109999999999999</v>
      </c>
      <c r="X590" s="62">
        <v>4.8109999999999999</v>
      </c>
      <c r="Y590" s="62">
        <v>4.8109999999999999</v>
      </c>
      <c r="Z590" s="62">
        <v>4.8109999999999999</v>
      </c>
    </row>
    <row r="591" spans="1:26" s="153" customFormat="1" ht="24.75" thickBot="1" x14ac:dyDescent="0.3">
      <c r="B591" s="164" t="s">
        <v>210</v>
      </c>
      <c r="C591" s="165">
        <v>1283</v>
      </c>
      <c r="D591" s="165">
        <v>1283</v>
      </c>
      <c r="E591" s="165">
        <v>1283</v>
      </c>
      <c r="F591" s="165">
        <v>1283</v>
      </c>
      <c r="G591" s="165">
        <v>1283</v>
      </c>
      <c r="H591" s="165">
        <v>1283</v>
      </c>
      <c r="I591" s="165">
        <v>1283</v>
      </c>
      <c r="J591" s="165">
        <v>1283</v>
      </c>
      <c r="K591" s="165">
        <v>1283</v>
      </c>
      <c r="L591" s="165">
        <v>1283</v>
      </c>
      <c r="M591" s="165">
        <v>1283</v>
      </c>
      <c r="N591" s="165">
        <v>1283</v>
      </c>
      <c r="O591" s="165">
        <v>1283</v>
      </c>
      <c r="P591" s="165">
        <v>1283</v>
      </c>
      <c r="Q591" s="165">
        <v>1283</v>
      </c>
      <c r="R591" s="165">
        <v>1283</v>
      </c>
      <c r="S591" s="165">
        <v>1283</v>
      </c>
      <c r="T591" s="165">
        <v>1283</v>
      </c>
      <c r="U591" s="165">
        <v>1283</v>
      </c>
      <c r="V591" s="165">
        <v>1283</v>
      </c>
      <c r="W591" s="165">
        <v>1283</v>
      </c>
      <c r="X591" s="165">
        <v>1283</v>
      </c>
      <c r="Y591" s="165">
        <v>1283</v>
      </c>
      <c r="Z591" s="165">
        <v>1283</v>
      </c>
    </row>
    <row r="592" spans="1:26" ht="13.5" thickBot="1" x14ac:dyDescent="0.2">
      <c r="A592" s="55"/>
      <c r="B592" s="59" t="s">
        <v>149</v>
      </c>
      <c r="C592" s="60">
        <f>C593+C594+C595+C596</f>
        <v>4334.7309999999998</v>
      </c>
      <c r="D592" s="60">
        <f t="shared" ref="D592:Z592" si="113">D593+D594+D595+D596</f>
        <v>4311.5910000000003</v>
      </c>
      <c r="E592" s="60">
        <f t="shared" si="113"/>
        <v>4272.8010000000004</v>
      </c>
      <c r="F592" s="60">
        <f t="shared" si="113"/>
        <v>4266.9610000000002</v>
      </c>
      <c r="G592" s="60">
        <f t="shared" si="113"/>
        <v>4276.991</v>
      </c>
      <c r="H592" s="60">
        <f t="shared" si="113"/>
        <v>4285.5110000000004</v>
      </c>
      <c r="I592" s="60">
        <f t="shared" si="113"/>
        <v>4291.0910000000003</v>
      </c>
      <c r="J592" s="60">
        <f t="shared" si="113"/>
        <v>4318.5010000000002</v>
      </c>
      <c r="K592" s="60">
        <f t="shared" si="113"/>
        <v>4321.201</v>
      </c>
      <c r="L592" s="60">
        <f t="shared" si="113"/>
        <v>4298.4310000000005</v>
      </c>
      <c r="M592" s="60">
        <f t="shared" si="113"/>
        <v>4278.8710000000001</v>
      </c>
      <c r="N592" s="60">
        <f t="shared" si="113"/>
        <v>4278.2209999999995</v>
      </c>
      <c r="O592" s="60">
        <f t="shared" si="113"/>
        <v>4273.2610000000004</v>
      </c>
      <c r="P592" s="60">
        <f t="shared" si="113"/>
        <v>4274.5110000000004</v>
      </c>
      <c r="Q592" s="60">
        <f t="shared" si="113"/>
        <v>4404.1110000000008</v>
      </c>
      <c r="R592" s="60">
        <f t="shared" si="113"/>
        <v>4499.7610000000004</v>
      </c>
      <c r="S592" s="60">
        <f t="shared" si="113"/>
        <v>4585.4009999999998</v>
      </c>
      <c r="T592" s="60">
        <f t="shared" si="113"/>
        <v>4722.0210000000006</v>
      </c>
      <c r="U592" s="60">
        <f t="shared" si="113"/>
        <v>4394.5810000000001</v>
      </c>
      <c r="V592" s="60">
        <f t="shared" si="113"/>
        <v>4408.0910000000003</v>
      </c>
      <c r="W592" s="60">
        <f t="shared" si="113"/>
        <v>4420.2710000000006</v>
      </c>
      <c r="X592" s="60">
        <f t="shared" si="113"/>
        <v>4415.1910000000007</v>
      </c>
      <c r="Y592" s="60">
        <f t="shared" si="113"/>
        <v>4405.6610000000001</v>
      </c>
      <c r="Z592" s="60">
        <f t="shared" si="113"/>
        <v>4379.6810000000005</v>
      </c>
    </row>
    <row r="593" spans="1:26" ht="38.25" x14ac:dyDescent="0.15">
      <c r="A593" s="55"/>
      <c r="B593" s="61" t="s">
        <v>147</v>
      </c>
      <c r="C593" s="62">
        <v>2341.75</v>
      </c>
      <c r="D593" s="62">
        <v>2318.61</v>
      </c>
      <c r="E593" s="62">
        <v>2279.8200000000002</v>
      </c>
      <c r="F593" s="62">
        <v>2273.98</v>
      </c>
      <c r="G593" s="62">
        <v>2284.0100000000002</v>
      </c>
      <c r="H593" s="62">
        <v>2292.5300000000002</v>
      </c>
      <c r="I593" s="62">
        <v>2298.11</v>
      </c>
      <c r="J593" s="62">
        <v>2325.52</v>
      </c>
      <c r="K593" s="62">
        <v>2328.2199999999998</v>
      </c>
      <c r="L593" s="62">
        <v>2305.4499999999998</v>
      </c>
      <c r="M593" s="62">
        <v>2285.89</v>
      </c>
      <c r="N593" s="62">
        <v>2285.2399999999998</v>
      </c>
      <c r="O593" s="62">
        <v>2280.2800000000002</v>
      </c>
      <c r="P593" s="62">
        <v>2281.5300000000002</v>
      </c>
      <c r="Q593" s="62">
        <v>2411.13</v>
      </c>
      <c r="R593" s="62">
        <v>2506.7800000000002</v>
      </c>
      <c r="S593" s="62">
        <v>2592.42</v>
      </c>
      <c r="T593" s="62">
        <v>2729.04</v>
      </c>
      <c r="U593" s="62">
        <v>2401.6</v>
      </c>
      <c r="V593" s="62">
        <v>2415.11</v>
      </c>
      <c r="W593" s="62">
        <v>2427.29</v>
      </c>
      <c r="X593" s="62">
        <v>2422.21</v>
      </c>
      <c r="Y593" s="62">
        <v>2412.6799999999998</v>
      </c>
      <c r="Z593" s="62">
        <v>2386.6999999999998</v>
      </c>
    </row>
    <row r="594" spans="1:26" ht="12.75" x14ac:dyDescent="0.15">
      <c r="A594" s="55"/>
      <c r="B594" s="61" t="s">
        <v>201</v>
      </c>
      <c r="C594" s="62">
        <v>705.17</v>
      </c>
      <c r="D594" s="62">
        <v>705.17</v>
      </c>
      <c r="E594" s="62">
        <v>705.17</v>
      </c>
      <c r="F594" s="62">
        <v>705.17</v>
      </c>
      <c r="G594" s="62">
        <v>705.17</v>
      </c>
      <c r="H594" s="62">
        <v>705.17</v>
      </c>
      <c r="I594" s="62">
        <v>705.17</v>
      </c>
      <c r="J594" s="62">
        <v>705.17</v>
      </c>
      <c r="K594" s="62">
        <v>705.17</v>
      </c>
      <c r="L594" s="62">
        <v>705.17</v>
      </c>
      <c r="M594" s="62">
        <v>705.17</v>
      </c>
      <c r="N594" s="62">
        <v>705.17</v>
      </c>
      <c r="O594" s="62">
        <v>705.17</v>
      </c>
      <c r="P594" s="62">
        <v>705.17</v>
      </c>
      <c r="Q594" s="62">
        <v>705.17</v>
      </c>
      <c r="R594" s="62">
        <v>705.17</v>
      </c>
      <c r="S594" s="62">
        <v>705.17</v>
      </c>
      <c r="T594" s="62">
        <v>705.17</v>
      </c>
      <c r="U594" s="62">
        <v>705.17</v>
      </c>
      <c r="V594" s="62">
        <v>705.17</v>
      </c>
      <c r="W594" s="62">
        <v>705.17</v>
      </c>
      <c r="X594" s="62">
        <v>705.17</v>
      </c>
      <c r="Y594" s="62">
        <v>705.17</v>
      </c>
      <c r="Z594" s="62">
        <v>705.17</v>
      </c>
    </row>
    <row r="595" spans="1:26" ht="13.5" thickBot="1" x14ac:dyDescent="0.2">
      <c r="A595" s="55"/>
      <c r="B595" s="61" t="s">
        <v>208</v>
      </c>
      <c r="C595" s="62">
        <v>4.8109999999999999</v>
      </c>
      <c r="D595" s="62">
        <v>4.8109999999999999</v>
      </c>
      <c r="E595" s="62">
        <v>4.8109999999999999</v>
      </c>
      <c r="F595" s="62">
        <v>4.8109999999999999</v>
      </c>
      <c r="G595" s="62">
        <v>4.8109999999999999</v>
      </c>
      <c r="H595" s="62">
        <v>4.8109999999999999</v>
      </c>
      <c r="I595" s="62">
        <v>4.8109999999999999</v>
      </c>
      <c r="J595" s="62">
        <v>4.8109999999999999</v>
      </c>
      <c r="K595" s="62">
        <v>4.8109999999999999</v>
      </c>
      <c r="L595" s="62">
        <v>4.8109999999999999</v>
      </c>
      <c r="M595" s="62">
        <v>4.8109999999999999</v>
      </c>
      <c r="N595" s="62">
        <v>4.8109999999999999</v>
      </c>
      <c r="O595" s="62">
        <v>4.8109999999999999</v>
      </c>
      <c r="P595" s="62">
        <v>4.8109999999999999</v>
      </c>
      <c r="Q595" s="62">
        <v>4.8109999999999999</v>
      </c>
      <c r="R595" s="62">
        <v>4.8109999999999999</v>
      </c>
      <c r="S595" s="62">
        <v>4.8109999999999999</v>
      </c>
      <c r="T595" s="62">
        <v>4.8109999999999999</v>
      </c>
      <c r="U595" s="62">
        <v>4.8109999999999999</v>
      </c>
      <c r="V595" s="62">
        <v>4.8109999999999999</v>
      </c>
      <c r="W595" s="62">
        <v>4.8109999999999999</v>
      </c>
      <c r="X595" s="62">
        <v>4.8109999999999999</v>
      </c>
      <c r="Y595" s="62">
        <v>4.8109999999999999</v>
      </c>
      <c r="Z595" s="62">
        <v>4.8109999999999999</v>
      </c>
    </row>
    <row r="596" spans="1:26" s="153" customFormat="1" ht="24.75" thickBot="1" x14ac:dyDescent="0.3">
      <c r="B596" s="164" t="s">
        <v>210</v>
      </c>
      <c r="C596" s="165">
        <v>1283</v>
      </c>
      <c r="D596" s="165">
        <v>1283</v>
      </c>
      <c r="E596" s="165">
        <v>1283</v>
      </c>
      <c r="F596" s="165">
        <v>1283</v>
      </c>
      <c r="G596" s="165">
        <v>1283</v>
      </c>
      <c r="H596" s="165">
        <v>1283</v>
      </c>
      <c r="I596" s="165">
        <v>1283</v>
      </c>
      <c r="J596" s="165">
        <v>1283</v>
      </c>
      <c r="K596" s="165">
        <v>1283</v>
      </c>
      <c r="L596" s="165">
        <v>1283</v>
      </c>
      <c r="M596" s="165">
        <v>1283</v>
      </c>
      <c r="N596" s="165">
        <v>1283</v>
      </c>
      <c r="O596" s="165">
        <v>1283</v>
      </c>
      <c r="P596" s="165">
        <v>1283</v>
      </c>
      <c r="Q596" s="165">
        <v>1283</v>
      </c>
      <c r="R596" s="165">
        <v>1283</v>
      </c>
      <c r="S596" s="165">
        <v>1283</v>
      </c>
      <c r="T596" s="165">
        <v>1283</v>
      </c>
      <c r="U596" s="165">
        <v>1283</v>
      </c>
      <c r="V596" s="165">
        <v>1283</v>
      </c>
      <c r="W596" s="165">
        <v>1283</v>
      </c>
      <c r="X596" s="165">
        <v>1283</v>
      </c>
      <c r="Y596" s="165">
        <v>1283</v>
      </c>
      <c r="Z596" s="165">
        <v>1283</v>
      </c>
    </row>
    <row r="597" spans="1:26" ht="13.5" thickBot="1" x14ac:dyDescent="0.2">
      <c r="A597" s="55"/>
      <c r="B597" s="59" t="s">
        <v>150</v>
      </c>
      <c r="C597" s="60">
        <f>C598+C599+C600+C601</f>
        <v>4296.5910000000003</v>
      </c>
      <c r="D597" s="60">
        <f t="shared" ref="D597:Z597" si="114">D598+D599+D600+D601</f>
        <v>4266.701</v>
      </c>
      <c r="E597" s="60">
        <f t="shared" si="114"/>
        <v>4224.8410000000003</v>
      </c>
      <c r="F597" s="60">
        <f t="shared" si="114"/>
        <v>4199.4610000000002</v>
      </c>
      <c r="G597" s="60">
        <f t="shared" si="114"/>
        <v>4224.0410000000002</v>
      </c>
      <c r="H597" s="60">
        <f t="shared" si="114"/>
        <v>4219.0510000000004</v>
      </c>
      <c r="I597" s="60">
        <f t="shared" si="114"/>
        <v>4229.3310000000001</v>
      </c>
      <c r="J597" s="60">
        <f t="shared" si="114"/>
        <v>4260.6210000000001</v>
      </c>
      <c r="K597" s="60">
        <f t="shared" si="114"/>
        <v>4259.6210000000001</v>
      </c>
      <c r="L597" s="60">
        <f t="shared" si="114"/>
        <v>4254.9009999999998</v>
      </c>
      <c r="M597" s="60">
        <f t="shared" si="114"/>
        <v>4213.2510000000002</v>
      </c>
      <c r="N597" s="60">
        <f t="shared" si="114"/>
        <v>4217.1810000000005</v>
      </c>
      <c r="O597" s="60">
        <f t="shared" si="114"/>
        <v>4219.0310000000009</v>
      </c>
      <c r="P597" s="60">
        <f t="shared" si="114"/>
        <v>4212.5709999999999</v>
      </c>
      <c r="Q597" s="60">
        <f t="shared" si="114"/>
        <v>4318.9210000000003</v>
      </c>
      <c r="R597" s="60">
        <f t="shared" si="114"/>
        <v>4387.3810000000003</v>
      </c>
      <c r="S597" s="60">
        <f t="shared" si="114"/>
        <v>4406.6810000000005</v>
      </c>
      <c r="T597" s="60">
        <f t="shared" si="114"/>
        <v>4807.3909999999996</v>
      </c>
      <c r="U597" s="60">
        <f t="shared" si="114"/>
        <v>4448.7209999999995</v>
      </c>
      <c r="V597" s="60">
        <f t="shared" si="114"/>
        <v>4466.0609999999997</v>
      </c>
      <c r="W597" s="60">
        <f t="shared" si="114"/>
        <v>4474.0510000000004</v>
      </c>
      <c r="X597" s="60">
        <f t="shared" si="114"/>
        <v>4475.8010000000004</v>
      </c>
      <c r="Y597" s="60">
        <f t="shared" si="114"/>
        <v>4477.1910000000007</v>
      </c>
      <c r="Z597" s="60">
        <f t="shared" si="114"/>
        <v>4472.0210000000006</v>
      </c>
    </row>
    <row r="598" spans="1:26" ht="38.25" x14ac:dyDescent="0.15">
      <c r="A598" s="55"/>
      <c r="B598" s="61" t="s">
        <v>147</v>
      </c>
      <c r="C598" s="62">
        <v>2303.61</v>
      </c>
      <c r="D598" s="62">
        <v>2273.7199999999998</v>
      </c>
      <c r="E598" s="62">
        <v>2231.86</v>
      </c>
      <c r="F598" s="62">
        <v>2206.48</v>
      </c>
      <c r="G598" s="62">
        <v>2231.06</v>
      </c>
      <c r="H598" s="62">
        <v>2226.0700000000002</v>
      </c>
      <c r="I598" s="62">
        <v>2236.35</v>
      </c>
      <c r="J598" s="62">
        <v>2267.64</v>
      </c>
      <c r="K598" s="62">
        <v>2266.64</v>
      </c>
      <c r="L598" s="62">
        <v>2261.92</v>
      </c>
      <c r="M598" s="62">
        <v>2220.27</v>
      </c>
      <c r="N598" s="62">
        <v>2224.1999999999998</v>
      </c>
      <c r="O598" s="62">
        <v>2226.0500000000002</v>
      </c>
      <c r="P598" s="62">
        <v>2219.59</v>
      </c>
      <c r="Q598" s="62">
        <v>2325.94</v>
      </c>
      <c r="R598" s="62">
        <v>2394.4</v>
      </c>
      <c r="S598" s="62">
        <v>2413.6999999999998</v>
      </c>
      <c r="T598" s="62">
        <v>2814.41</v>
      </c>
      <c r="U598" s="62">
        <v>2455.7399999999998</v>
      </c>
      <c r="V598" s="62">
        <v>2473.08</v>
      </c>
      <c r="W598" s="62">
        <v>2481.0700000000002</v>
      </c>
      <c r="X598" s="62">
        <v>2482.8200000000002</v>
      </c>
      <c r="Y598" s="62">
        <v>2484.21</v>
      </c>
      <c r="Z598" s="62">
        <v>2479.04</v>
      </c>
    </row>
    <row r="599" spans="1:26" ht="12.75" x14ac:dyDescent="0.15">
      <c r="A599" s="55"/>
      <c r="B599" s="61" t="s">
        <v>201</v>
      </c>
      <c r="C599" s="62">
        <v>705.17</v>
      </c>
      <c r="D599" s="62">
        <v>705.17</v>
      </c>
      <c r="E599" s="62">
        <v>705.17</v>
      </c>
      <c r="F599" s="62">
        <v>705.17</v>
      </c>
      <c r="G599" s="62">
        <v>705.17</v>
      </c>
      <c r="H599" s="62">
        <v>705.17</v>
      </c>
      <c r="I599" s="62">
        <v>705.17</v>
      </c>
      <c r="J599" s="62">
        <v>705.17</v>
      </c>
      <c r="K599" s="62">
        <v>705.17</v>
      </c>
      <c r="L599" s="62">
        <v>705.17</v>
      </c>
      <c r="M599" s="62">
        <v>705.17</v>
      </c>
      <c r="N599" s="62">
        <v>705.17</v>
      </c>
      <c r="O599" s="62">
        <v>705.17</v>
      </c>
      <c r="P599" s="62">
        <v>705.17</v>
      </c>
      <c r="Q599" s="62">
        <v>705.17</v>
      </c>
      <c r="R599" s="62">
        <v>705.17</v>
      </c>
      <c r="S599" s="62">
        <v>705.17</v>
      </c>
      <c r="T599" s="62">
        <v>705.17</v>
      </c>
      <c r="U599" s="62">
        <v>705.17</v>
      </c>
      <c r="V599" s="62">
        <v>705.17</v>
      </c>
      <c r="W599" s="62">
        <v>705.17</v>
      </c>
      <c r="X599" s="62">
        <v>705.17</v>
      </c>
      <c r="Y599" s="62">
        <v>705.17</v>
      </c>
      <c r="Z599" s="62">
        <v>705.17</v>
      </c>
    </row>
    <row r="600" spans="1:26" ht="13.5" thickBot="1" x14ac:dyDescent="0.2">
      <c r="A600" s="55"/>
      <c r="B600" s="61" t="s">
        <v>208</v>
      </c>
      <c r="C600" s="62">
        <v>4.8109999999999999</v>
      </c>
      <c r="D600" s="62">
        <v>4.8109999999999999</v>
      </c>
      <c r="E600" s="62">
        <v>4.8109999999999999</v>
      </c>
      <c r="F600" s="62">
        <v>4.8109999999999999</v>
      </c>
      <c r="G600" s="62">
        <v>4.8109999999999999</v>
      </c>
      <c r="H600" s="62">
        <v>4.8109999999999999</v>
      </c>
      <c r="I600" s="62">
        <v>4.8109999999999999</v>
      </c>
      <c r="J600" s="62">
        <v>4.8109999999999999</v>
      </c>
      <c r="K600" s="62">
        <v>4.8109999999999999</v>
      </c>
      <c r="L600" s="62">
        <v>4.8109999999999999</v>
      </c>
      <c r="M600" s="62">
        <v>4.8109999999999999</v>
      </c>
      <c r="N600" s="62">
        <v>4.8109999999999999</v>
      </c>
      <c r="O600" s="62">
        <v>4.8109999999999999</v>
      </c>
      <c r="P600" s="62">
        <v>4.8109999999999999</v>
      </c>
      <c r="Q600" s="62">
        <v>4.8109999999999999</v>
      </c>
      <c r="R600" s="62">
        <v>4.8109999999999999</v>
      </c>
      <c r="S600" s="62">
        <v>4.8109999999999999</v>
      </c>
      <c r="T600" s="62">
        <v>4.8109999999999999</v>
      </c>
      <c r="U600" s="62">
        <v>4.8109999999999999</v>
      </c>
      <c r="V600" s="62">
        <v>4.8109999999999999</v>
      </c>
      <c r="W600" s="62">
        <v>4.8109999999999999</v>
      </c>
      <c r="X600" s="62">
        <v>4.8109999999999999</v>
      </c>
      <c r="Y600" s="62">
        <v>4.8109999999999999</v>
      </c>
      <c r="Z600" s="62">
        <v>4.8109999999999999</v>
      </c>
    </row>
    <row r="601" spans="1:26" s="153" customFormat="1" ht="24.75" thickBot="1" x14ac:dyDescent="0.3">
      <c r="B601" s="164" t="s">
        <v>210</v>
      </c>
      <c r="C601" s="165">
        <v>1283</v>
      </c>
      <c r="D601" s="165">
        <v>1283</v>
      </c>
      <c r="E601" s="165">
        <v>1283</v>
      </c>
      <c r="F601" s="165">
        <v>1283</v>
      </c>
      <c r="G601" s="165">
        <v>1283</v>
      </c>
      <c r="H601" s="165">
        <v>1283</v>
      </c>
      <c r="I601" s="165">
        <v>1283</v>
      </c>
      <c r="J601" s="165">
        <v>1283</v>
      </c>
      <c r="K601" s="165">
        <v>1283</v>
      </c>
      <c r="L601" s="165">
        <v>1283</v>
      </c>
      <c r="M601" s="165">
        <v>1283</v>
      </c>
      <c r="N601" s="165">
        <v>1283</v>
      </c>
      <c r="O601" s="165">
        <v>1283</v>
      </c>
      <c r="P601" s="165">
        <v>1283</v>
      </c>
      <c r="Q601" s="165">
        <v>1283</v>
      </c>
      <c r="R601" s="165">
        <v>1283</v>
      </c>
      <c r="S601" s="165">
        <v>1283</v>
      </c>
      <c r="T601" s="165">
        <v>1283</v>
      </c>
      <c r="U601" s="165">
        <v>1283</v>
      </c>
      <c r="V601" s="165">
        <v>1283</v>
      </c>
      <c r="W601" s="165">
        <v>1283</v>
      </c>
      <c r="X601" s="165">
        <v>1283</v>
      </c>
      <c r="Y601" s="165">
        <v>1283</v>
      </c>
      <c r="Z601" s="165">
        <v>1283</v>
      </c>
    </row>
    <row r="602" spans="1:26" ht="13.5" thickBot="1" x14ac:dyDescent="0.2">
      <c r="A602" s="55"/>
      <c r="B602" s="59" t="s">
        <v>151</v>
      </c>
      <c r="C602" s="60">
        <f>C603+C604+C605+C606</f>
        <v>4224.1210000000001</v>
      </c>
      <c r="D602" s="60">
        <f t="shared" ref="D602:Z602" si="115">D603+D604+D605+D606</f>
        <v>4218.1710000000003</v>
      </c>
      <c r="E602" s="60">
        <f t="shared" si="115"/>
        <v>4174.2710000000006</v>
      </c>
      <c r="F602" s="60">
        <f t="shared" si="115"/>
        <v>4157.6110000000008</v>
      </c>
      <c r="G602" s="60">
        <f t="shared" si="115"/>
        <v>4167.3410000000003</v>
      </c>
      <c r="H602" s="60">
        <f t="shared" si="115"/>
        <v>4188.2510000000002</v>
      </c>
      <c r="I602" s="60">
        <f t="shared" si="115"/>
        <v>4238.8109999999997</v>
      </c>
      <c r="J602" s="60">
        <f t="shared" si="115"/>
        <v>4242.741</v>
      </c>
      <c r="K602" s="60">
        <f t="shared" si="115"/>
        <v>4237.0410000000002</v>
      </c>
      <c r="L602" s="60">
        <f t="shared" si="115"/>
        <v>4216.0810000000001</v>
      </c>
      <c r="M602" s="60">
        <f t="shared" si="115"/>
        <v>4191.5210000000006</v>
      </c>
      <c r="N602" s="60">
        <f t="shared" si="115"/>
        <v>4191.5709999999999</v>
      </c>
      <c r="O602" s="60">
        <f t="shared" si="115"/>
        <v>4184.8510000000006</v>
      </c>
      <c r="P602" s="60">
        <f t="shared" si="115"/>
        <v>4184.9809999999998</v>
      </c>
      <c r="Q602" s="60">
        <f t="shared" si="115"/>
        <v>4311.3810000000003</v>
      </c>
      <c r="R602" s="60">
        <f t="shared" si="115"/>
        <v>4347.9310000000005</v>
      </c>
      <c r="S602" s="60">
        <f t="shared" si="115"/>
        <v>4419.7810000000009</v>
      </c>
      <c r="T602" s="60">
        <f t="shared" si="115"/>
        <v>4604.2209999999995</v>
      </c>
      <c r="U602" s="60">
        <f t="shared" si="115"/>
        <v>4226.991</v>
      </c>
      <c r="V602" s="60">
        <f t="shared" si="115"/>
        <v>4253.1010000000006</v>
      </c>
      <c r="W602" s="60">
        <f t="shared" si="115"/>
        <v>4267.2209999999995</v>
      </c>
      <c r="X602" s="60">
        <f t="shared" si="115"/>
        <v>4270.1710000000003</v>
      </c>
      <c r="Y602" s="60">
        <f t="shared" si="115"/>
        <v>4262.1409999999996</v>
      </c>
      <c r="Z602" s="60">
        <f t="shared" si="115"/>
        <v>4253.4610000000002</v>
      </c>
    </row>
    <row r="603" spans="1:26" ht="38.25" x14ac:dyDescent="0.15">
      <c r="A603" s="55"/>
      <c r="B603" s="61" t="s">
        <v>147</v>
      </c>
      <c r="C603" s="62">
        <v>2231.14</v>
      </c>
      <c r="D603" s="62">
        <v>2225.19</v>
      </c>
      <c r="E603" s="62">
        <v>2181.29</v>
      </c>
      <c r="F603" s="62">
        <v>2164.63</v>
      </c>
      <c r="G603" s="62">
        <v>2174.36</v>
      </c>
      <c r="H603" s="62">
        <v>2195.27</v>
      </c>
      <c r="I603" s="62">
        <v>2245.83</v>
      </c>
      <c r="J603" s="62">
        <v>2249.7600000000002</v>
      </c>
      <c r="K603" s="62">
        <v>2244.06</v>
      </c>
      <c r="L603" s="62">
        <v>2223.1</v>
      </c>
      <c r="M603" s="62">
        <v>2198.54</v>
      </c>
      <c r="N603" s="62">
        <v>2198.59</v>
      </c>
      <c r="O603" s="62">
        <v>2191.87</v>
      </c>
      <c r="P603" s="62">
        <v>2192</v>
      </c>
      <c r="Q603" s="62">
        <v>2318.4</v>
      </c>
      <c r="R603" s="62">
        <v>2354.9499999999998</v>
      </c>
      <c r="S603" s="62">
        <v>2426.8000000000002</v>
      </c>
      <c r="T603" s="62">
        <v>2611.2399999999998</v>
      </c>
      <c r="U603" s="62">
        <v>2234.0100000000002</v>
      </c>
      <c r="V603" s="62">
        <v>2260.12</v>
      </c>
      <c r="W603" s="62">
        <v>2274.2399999999998</v>
      </c>
      <c r="X603" s="62">
        <v>2277.19</v>
      </c>
      <c r="Y603" s="62">
        <v>2269.16</v>
      </c>
      <c r="Z603" s="62">
        <v>2260.48</v>
      </c>
    </row>
    <row r="604" spans="1:26" ht="12.75" x14ac:dyDescent="0.15">
      <c r="A604" s="55"/>
      <c r="B604" s="61" t="s">
        <v>201</v>
      </c>
      <c r="C604" s="62">
        <v>705.17</v>
      </c>
      <c r="D604" s="62">
        <v>705.17</v>
      </c>
      <c r="E604" s="62">
        <v>705.17</v>
      </c>
      <c r="F604" s="62">
        <v>705.17</v>
      </c>
      <c r="G604" s="62">
        <v>705.17</v>
      </c>
      <c r="H604" s="62">
        <v>705.17</v>
      </c>
      <c r="I604" s="62">
        <v>705.17</v>
      </c>
      <c r="J604" s="62">
        <v>705.17</v>
      </c>
      <c r="K604" s="62">
        <v>705.17</v>
      </c>
      <c r="L604" s="62">
        <v>705.17</v>
      </c>
      <c r="M604" s="62">
        <v>705.17</v>
      </c>
      <c r="N604" s="62">
        <v>705.17</v>
      </c>
      <c r="O604" s="62">
        <v>705.17</v>
      </c>
      <c r="P604" s="62">
        <v>705.17</v>
      </c>
      <c r="Q604" s="62">
        <v>705.17</v>
      </c>
      <c r="R604" s="62">
        <v>705.17</v>
      </c>
      <c r="S604" s="62">
        <v>705.17</v>
      </c>
      <c r="T604" s="62">
        <v>705.17</v>
      </c>
      <c r="U604" s="62">
        <v>705.17</v>
      </c>
      <c r="V604" s="62">
        <v>705.17</v>
      </c>
      <c r="W604" s="62">
        <v>705.17</v>
      </c>
      <c r="X604" s="62">
        <v>705.17</v>
      </c>
      <c r="Y604" s="62">
        <v>705.17</v>
      </c>
      <c r="Z604" s="62">
        <v>705.17</v>
      </c>
    </row>
    <row r="605" spans="1:26" ht="13.5" thickBot="1" x14ac:dyDescent="0.2">
      <c r="A605" s="55"/>
      <c r="B605" s="61" t="s">
        <v>208</v>
      </c>
      <c r="C605" s="62">
        <v>4.8109999999999999</v>
      </c>
      <c r="D605" s="62">
        <v>4.8109999999999999</v>
      </c>
      <c r="E605" s="62">
        <v>4.8109999999999999</v>
      </c>
      <c r="F605" s="62">
        <v>4.8109999999999999</v>
      </c>
      <c r="G605" s="62">
        <v>4.8109999999999999</v>
      </c>
      <c r="H605" s="62">
        <v>4.8109999999999999</v>
      </c>
      <c r="I605" s="62">
        <v>4.8109999999999999</v>
      </c>
      <c r="J605" s="62">
        <v>4.8109999999999999</v>
      </c>
      <c r="K605" s="62">
        <v>4.8109999999999999</v>
      </c>
      <c r="L605" s="62">
        <v>4.8109999999999999</v>
      </c>
      <c r="M605" s="62">
        <v>4.8109999999999999</v>
      </c>
      <c r="N605" s="62">
        <v>4.8109999999999999</v>
      </c>
      <c r="O605" s="62">
        <v>4.8109999999999999</v>
      </c>
      <c r="P605" s="62">
        <v>4.8109999999999999</v>
      </c>
      <c r="Q605" s="62">
        <v>4.8109999999999999</v>
      </c>
      <c r="R605" s="62">
        <v>4.8109999999999999</v>
      </c>
      <c r="S605" s="62">
        <v>4.8109999999999999</v>
      </c>
      <c r="T605" s="62">
        <v>4.8109999999999999</v>
      </c>
      <c r="U605" s="62">
        <v>4.8109999999999999</v>
      </c>
      <c r="V605" s="62">
        <v>4.8109999999999999</v>
      </c>
      <c r="W605" s="62">
        <v>4.8109999999999999</v>
      </c>
      <c r="X605" s="62">
        <v>4.8109999999999999</v>
      </c>
      <c r="Y605" s="62">
        <v>4.8109999999999999</v>
      </c>
      <c r="Z605" s="62">
        <v>4.8109999999999999</v>
      </c>
    </row>
    <row r="606" spans="1:26" s="153" customFormat="1" ht="24.75" thickBot="1" x14ac:dyDescent="0.3">
      <c r="B606" s="164" t="s">
        <v>210</v>
      </c>
      <c r="C606" s="165">
        <v>1283</v>
      </c>
      <c r="D606" s="165">
        <v>1283</v>
      </c>
      <c r="E606" s="165">
        <v>1283</v>
      </c>
      <c r="F606" s="165">
        <v>1283</v>
      </c>
      <c r="G606" s="165">
        <v>1283</v>
      </c>
      <c r="H606" s="165">
        <v>1283</v>
      </c>
      <c r="I606" s="165">
        <v>1283</v>
      </c>
      <c r="J606" s="165">
        <v>1283</v>
      </c>
      <c r="K606" s="165">
        <v>1283</v>
      </c>
      <c r="L606" s="165">
        <v>1283</v>
      </c>
      <c r="M606" s="165">
        <v>1283</v>
      </c>
      <c r="N606" s="165">
        <v>1283</v>
      </c>
      <c r="O606" s="165">
        <v>1283</v>
      </c>
      <c r="P606" s="165">
        <v>1283</v>
      </c>
      <c r="Q606" s="165">
        <v>1283</v>
      </c>
      <c r="R606" s="165">
        <v>1283</v>
      </c>
      <c r="S606" s="165">
        <v>1283</v>
      </c>
      <c r="T606" s="165">
        <v>1283</v>
      </c>
      <c r="U606" s="165">
        <v>1283</v>
      </c>
      <c r="V606" s="165">
        <v>1283</v>
      </c>
      <c r="W606" s="165">
        <v>1283</v>
      </c>
      <c r="X606" s="165">
        <v>1283</v>
      </c>
      <c r="Y606" s="165">
        <v>1283</v>
      </c>
      <c r="Z606" s="165">
        <v>1283</v>
      </c>
    </row>
    <row r="607" spans="1:26" ht="13.5" thickBot="1" x14ac:dyDescent="0.2">
      <c r="A607" s="55"/>
      <c r="B607" s="59" t="s">
        <v>152</v>
      </c>
      <c r="C607" s="60">
        <f>C608+C609+C610+C611</f>
        <v>4192.9610000000002</v>
      </c>
      <c r="D607" s="60">
        <f t="shared" ref="D607:Z607" si="116">D608+D609+D610+D611</f>
        <v>4179.6710000000003</v>
      </c>
      <c r="E607" s="60">
        <f t="shared" si="116"/>
        <v>4114.5110000000004</v>
      </c>
      <c r="F607" s="60">
        <f t="shared" si="116"/>
        <v>4073.181</v>
      </c>
      <c r="G607" s="60">
        <f t="shared" si="116"/>
        <v>4068.1410000000001</v>
      </c>
      <c r="H607" s="60">
        <f t="shared" si="116"/>
        <v>4068.6310000000003</v>
      </c>
      <c r="I607" s="60">
        <f t="shared" si="116"/>
        <v>4085.6910000000003</v>
      </c>
      <c r="J607" s="60">
        <f t="shared" si="116"/>
        <v>4102.3510000000006</v>
      </c>
      <c r="K607" s="60">
        <f t="shared" si="116"/>
        <v>4102.8310000000001</v>
      </c>
      <c r="L607" s="60">
        <f t="shared" si="116"/>
        <v>4097.7710000000006</v>
      </c>
      <c r="M607" s="60">
        <f t="shared" si="116"/>
        <v>4055.6410000000001</v>
      </c>
      <c r="N607" s="60">
        <f t="shared" si="116"/>
        <v>4030.971</v>
      </c>
      <c r="O607" s="60">
        <f t="shared" si="116"/>
        <v>4048.4010000000003</v>
      </c>
      <c r="P607" s="60">
        <f t="shared" si="116"/>
        <v>4065.6510000000003</v>
      </c>
      <c r="Q607" s="60">
        <f t="shared" si="116"/>
        <v>4185.2910000000002</v>
      </c>
      <c r="R607" s="60">
        <f t="shared" si="116"/>
        <v>4249.6409999999996</v>
      </c>
      <c r="S607" s="60">
        <f t="shared" si="116"/>
        <v>4280.0709999999999</v>
      </c>
      <c r="T607" s="60">
        <f t="shared" si="116"/>
        <v>4592.951</v>
      </c>
      <c r="U607" s="60">
        <f t="shared" si="116"/>
        <v>4227.4709999999995</v>
      </c>
      <c r="V607" s="60">
        <f t="shared" si="116"/>
        <v>4258.2910000000002</v>
      </c>
      <c r="W607" s="60">
        <f t="shared" si="116"/>
        <v>4263.7710000000006</v>
      </c>
      <c r="X607" s="60">
        <f t="shared" si="116"/>
        <v>4269.4210000000003</v>
      </c>
      <c r="Y607" s="60">
        <f t="shared" si="116"/>
        <v>4269.0810000000001</v>
      </c>
      <c r="Z607" s="60">
        <f t="shared" si="116"/>
        <v>4262.3610000000008</v>
      </c>
    </row>
    <row r="608" spans="1:26" ht="38.25" x14ac:dyDescent="0.15">
      <c r="A608" s="55"/>
      <c r="B608" s="61" t="s">
        <v>147</v>
      </c>
      <c r="C608" s="62">
        <v>2199.98</v>
      </c>
      <c r="D608" s="62">
        <v>2186.69</v>
      </c>
      <c r="E608" s="62">
        <v>2121.5300000000002</v>
      </c>
      <c r="F608" s="62">
        <v>2080.1999999999998</v>
      </c>
      <c r="G608" s="62">
        <v>2075.16</v>
      </c>
      <c r="H608" s="62">
        <v>2075.65</v>
      </c>
      <c r="I608" s="62">
        <v>2092.71</v>
      </c>
      <c r="J608" s="62">
        <v>2109.37</v>
      </c>
      <c r="K608" s="62">
        <v>2109.85</v>
      </c>
      <c r="L608" s="62">
        <v>2104.79</v>
      </c>
      <c r="M608" s="62">
        <v>2062.66</v>
      </c>
      <c r="N608" s="62">
        <v>2037.99</v>
      </c>
      <c r="O608" s="62">
        <v>2055.42</v>
      </c>
      <c r="P608" s="62">
        <v>2072.67</v>
      </c>
      <c r="Q608" s="62">
        <v>2192.31</v>
      </c>
      <c r="R608" s="62">
        <v>2256.66</v>
      </c>
      <c r="S608" s="62">
        <v>2287.09</v>
      </c>
      <c r="T608" s="62">
        <v>2599.9699999999998</v>
      </c>
      <c r="U608" s="62">
        <v>2234.4899999999998</v>
      </c>
      <c r="V608" s="62">
        <v>2265.31</v>
      </c>
      <c r="W608" s="62">
        <v>2270.79</v>
      </c>
      <c r="X608" s="62">
        <v>2276.44</v>
      </c>
      <c r="Y608" s="62">
        <v>2276.1</v>
      </c>
      <c r="Z608" s="62">
        <v>2269.38</v>
      </c>
    </row>
    <row r="609" spans="1:26" ht="12.75" x14ac:dyDescent="0.15">
      <c r="A609" s="55"/>
      <c r="B609" s="61" t="s">
        <v>201</v>
      </c>
      <c r="C609" s="62">
        <v>705.17</v>
      </c>
      <c r="D609" s="62">
        <v>705.17</v>
      </c>
      <c r="E609" s="62">
        <v>705.17</v>
      </c>
      <c r="F609" s="62">
        <v>705.17</v>
      </c>
      <c r="G609" s="62">
        <v>705.17</v>
      </c>
      <c r="H609" s="62">
        <v>705.17</v>
      </c>
      <c r="I609" s="62">
        <v>705.17</v>
      </c>
      <c r="J609" s="62">
        <v>705.17</v>
      </c>
      <c r="K609" s="62">
        <v>705.17</v>
      </c>
      <c r="L609" s="62">
        <v>705.17</v>
      </c>
      <c r="M609" s="62">
        <v>705.17</v>
      </c>
      <c r="N609" s="62">
        <v>705.17</v>
      </c>
      <c r="O609" s="62">
        <v>705.17</v>
      </c>
      <c r="P609" s="62">
        <v>705.17</v>
      </c>
      <c r="Q609" s="62">
        <v>705.17</v>
      </c>
      <c r="R609" s="62">
        <v>705.17</v>
      </c>
      <c r="S609" s="62">
        <v>705.17</v>
      </c>
      <c r="T609" s="62">
        <v>705.17</v>
      </c>
      <c r="U609" s="62">
        <v>705.17</v>
      </c>
      <c r="V609" s="62">
        <v>705.17</v>
      </c>
      <c r="W609" s="62">
        <v>705.17</v>
      </c>
      <c r="X609" s="62">
        <v>705.17</v>
      </c>
      <c r="Y609" s="62">
        <v>705.17</v>
      </c>
      <c r="Z609" s="62">
        <v>705.17</v>
      </c>
    </row>
    <row r="610" spans="1:26" ht="13.5" thickBot="1" x14ac:dyDescent="0.2">
      <c r="A610" s="55"/>
      <c r="B610" s="61" t="s">
        <v>208</v>
      </c>
      <c r="C610" s="62">
        <v>4.8109999999999999</v>
      </c>
      <c r="D610" s="62">
        <v>4.8109999999999999</v>
      </c>
      <c r="E610" s="62">
        <v>4.8109999999999999</v>
      </c>
      <c r="F610" s="62">
        <v>4.8109999999999999</v>
      </c>
      <c r="G610" s="62">
        <v>4.8109999999999999</v>
      </c>
      <c r="H610" s="62">
        <v>4.8109999999999999</v>
      </c>
      <c r="I610" s="62">
        <v>4.8109999999999999</v>
      </c>
      <c r="J610" s="62">
        <v>4.8109999999999999</v>
      </c>
      <c r="K610" s="62">
        <v>4.8109999999999999</v>
      </c>
      <c r="L610" s="62">
        <v>4.8109999999999999</v>
      </c>
      <c r="M610" s="62">
        <v>4.8109999999999999</v>
      </c>
      <c r="N610" s="62">
        <v>4.8109999999999999</v>
      </c>
      <c r="O610" s="62">
        <v>4.8109999999999999</v>
      </c>
      <c r="P610" s="62">
        <v>4.8109999999999999</v>
      </c>
      <c r="Q610" s="62">
        <v>4.8109999999999999</v>
      </c>
      <c r="R610" s="62">
        <v>4.8109999999999999</v>
      </c>
      <c r="S610" s="62">
        <v>4.8109999999999999</v>
      </c>
      <c r="T610" s="62">
        <v>4.8109999999999999</v>
      </c>
      <c r="U610" s="62">
        <v>4.8109999999999999</v>
      </c>
      <c r="V610" s="62">
        <v>4.8109999999999999</v>
      </c>
      <c r="W610" s="62">
        <v>4.8109999999999999</v>
      </c>
      <c r="X610" s="62">
        <v>4.8109999999999999</v>
      </c>
      <c r="Y610" s="62">
        <v>4.8109999999999999</v>
      </c>
      <c r="Z610" s="62">
        <v>4.8109999999999999</v>
      </c>
    </row>
    <row r="611" spans="1:26" s="153" customFormat="1" ht="24.75" thickBot="1" x14ac:dyDescent="0.3">
      <c r="B611" s="164" t="s">
        <v>210</v>
      </c>
      <c r="C611" s="165">
        <v>1283</v>
      </c>
      <c r="D611" s="165">
        <v>1283</v>
      </c>
      <c r="E611" s="165">
        <v>1283</v>
      </c>
      <c r="F611" s="165">
        <v>1283</v>
      </c>
      <c r="G611" s="165">
        <v>1283</v>
      </c>
      <c r="H611" s="165">
        <v>1283</v>
      </c>
      <c r="I611" s="165">
        <v>1283</v>
      </c>
      <c r="J611" s="165">
        <v>1283</v>
      </c>
      <c r="K611" s="165">
        <v>1283</v>
      </c>
      <c r="L611" s="165">
        <v>1283</v>
      </c>
      <c r="M611" s="165">
        <v>1283</v>
      </c>
      <c r="N611" s="165">
        <v>1283</v>
      </c>
      <c r="O611" s="165">
        <v>1283</v>
      </c>
      <c r="P611" s="165">
        <v>1283</v>
      </c>
      <c r="Q611" s="165">
        <v>1283</v>
      </c>
      <c r="R611" s="165">
        <v>1283</v>
      </c>
      <c r="S611" s="165">
        <v>1283</v>
      </c>
      <c r="T611" s="165">
        <v>1283</v>
      </c>
      <c r="U611" s="165">
        <v>1283</v>
      </c>
      <c r="V611" s="165">
        <v>1283</v>
      </c>
      <c r="W611" s="165">
        <v>1283</v>
      </c>
      <c r="X611" s="165">
        <v>1283</v>
      </c>
      <c r="Y611" s="165">
        <v>1283</v>
      </c>
      <c r="Z611" s="165">
        <v>1283</v>
      </c>
    </row>
    <row r="612" spans="1:26" ht="13.5" thickBot="1" x14ac:dyDescent="0.2">
      <c r="A612" s="55"/>
      <c r="B612" s="59" t="s">
        <v>153</v>
      </c>
      <c r="C612" s="60">
        <f>C613+C614+C615+C616</f>
        <v>3866.491</v>
      </c>
      <c r="D612" s="60">
        <f t="shared" ref="D612:Z612" si="117">D613+D614+D615+D616</f>
        <v>3859.6610000000001</v>
      </c>
      <c r="E612" s="60">
        <f t="shared" si="117"/>
        <v>3806.6310000000003</v>
      </c>
      <c r="F612" s="60">
        <f t="shared" si="117"/>
        <v>3800.9210000000003</v>
      </c>
      <c r="G612" s="60">
        <f t="shared" si="117"/>
        <v>3810.8110000000001</v>
      </c>
      <c r="H612" s="60">
        <f t="shared" si="117"/>
        <v>3812.0610000000001</v>
      </c>
      <c r="I612" s="60">
        <f t="shared" si="117"/>
        <v>3829.5810000000001</v>
      </c>
      <c r="J612" s="60">
        <f t="shared" si="117"/>
        <v>3823.1710000000003</v>
      </c>
      <c r="K612" s="60">
        <f t="shared" si="117"/>
        <v>3832.4810000000002</v>
      </c>
      <c r="L612" s="60">
        <f t="shared" si="117"/>
        <v>3824.3810000000003</v>
      </c>
      <c r="M612" s="60">
        <f t="shared" si="117"/>
        <v>3795.181</v>
      </c>
      <c r="N612" s="60">
        <f t="shared" si="117"/>
        <v>3792.991</v>
      </c>
      <c r="O612" s="60">
        <f t="shared" si="117"/>
        <v>3800.1310000000003</v>
      </c>
      <c r="P612" s="60">
        <f t="shared" si="117"/>
        <v>3804.6610000000001</v>
      </c>
      <c r="Q612" s="60">
        <f t="shared" si="117"/>
        <v>3875.6110000000003</v>
      </c>
      <c r="R612" s="60">
        <f t="shared" si="117"/>
        <v>3919.701</v>
      </c>
      <c r="S612" s="60">
        <f t="shared" si="117"/>
        <v>4002.8009999999999</v>
      </c>
      <c r="T612" s="60">
        <f t="shared" si="117"/>
        <v>4382.9110000000001</v>
      </c>
      <c r="U612" s="60">
        <f t="shared" si="117"/>
        <v>4161.991</v>
      </c>
      <c r="V612" s="60">
        <f t="shared" si="117"/>
        <v>4168.3909999999996</v>
      </c>
      <c r="W612" s="60">
        <f t="shared" si="117"/>
        <v>4173.701</v>
      </c>
      <c r="X612" s="60">
        <f t="shared" si="117"/>
        <v>4170.5810000000001</v>
      </c>
      <c r="Y612" s="60">
        <f t="shared" si="117"/>
        <v>4163.6509999999998</v>
      </c>
      <c r="Z612" s="60">
        <f t="shared" si="117"/>
        <v>4152.8909999999996</v>
      </c>
    </row>
    <row r="613" spans="1:26" ht="38.25" x14ac:dyDescent="0.15">
      <c r="A613" s="55"/>
      <c r="B613" s="61" t="s">
        <v>147</v>
      </c>
      <c r="C613" s="62">
        <v>1873.51</v>
      </c>
      <c r="D613" s="62">
        <v>1866.68</v>
      </c>
      <c r="E613" s="62">
        <v>1813.65</v>
      </c>
      <c r="F613" s="62">
        <v>1807.94</v>
      </c>
      <c r="G613" s="62">
        <v>1817.83</v>
      </c>
      <c r="H613" s="62">
        <v>1819.08</v>
      </c>
      <c r="I613" s="62">
        <v>1836.6</v>
      </c>
      <c r="J613" s="62">
        <v>1830.19</v>
      </c>
      <c r="K613" s="62">
        <v>1839.5</v>
      </c>
      <c r="L613" s="62">
        <v>1831.4</v>
      </c>
      <c r="M613" s="62">
        <v>1802.2</v>
      </c>
      <c r="N613" s="62">
        <v>1800.01</v>
      </c>
      <c r="O613" s="62">
        <v>1807.15</v>
      </c>
      <c r="P613" s="62">
        <v>1811.68</v>
      </c>
      <c r="Q613" s="62">
        <v>1882.63</v>
      </c>
      <c r="R613" s="62">
        <v>1926.72</v>
      </c>
      <c r="S613" s="62">
        <v>2009.82</v>
      </c>
      <c r="T613" s="62">
        <v>2389.9299999999998</v>
      </c>
      <c r="U613" s="62">
        <v>2169.0100000000002</v>
      </c>
      <c r="V613" s="62">
        <v>2175.41</v>
      </c>
      <c r="W613" s="62">
        <v>2180.7199999999998</v>
      </c>
      <c r="X613" s="62">
        <v>2177.6</v>
      </c>
      <c r="Y613" s="62">
        <v>2170.67</v>
      </c>
      <c r="Z613" s="62">
        <v>2159.91</v>
      </c>
    </row>
    <row r="614" spans="1:26" ht="12.75" x14ac:dyDescent="0.15">
      <c r="A614" s="55"/>
      <c r="B614" s="61" t="s">
        <v>201</v>
      </c>
      <c r="C614" s="62">
        <v>705.17</v>
      </c>
      <c r="D614" s="62">
        <v>705.17</v>
      </c>
      <c r="E614" s="62">
        <v>705.17</v>
      </c>
      <c r="F614" s="62">
        <v>705.17</v>
      </c>
      <c r="G614" s="62">
        <v>705.17</v>
      </c>
      <c r="H614" s="62">
        <v>705.17</v>
      </c>
      <c r="I614" s="62">
        <v>705.17</v>
      </c>
      <c r="J614" s="62">
        <v>705.17</v>
      </c>
      <c r="K614" s="62">
        <v>705.17</v>
      </c>
      <c r="L614" s="62">
        <v>705.17</v>
      </c>
      <c r="M614" s="62">
        <v>705.17</v>
      </c>
      <c r="N614" s="62">
        <v>705.17</v>
      </c>
      <c r="O614" s="62">
        <v>705.17</v>
      </c>
      <c r="P614" s="62">
        <v>705.17</v>
      </c>
      <c r="Q614" s="62">
        <v>705.17</v>
      </c>
      <c r="R614" s="62">
        <v>705.17</v>
      </c>
      <c r="S614" s="62">
        <v>705.17</v>
      </c>
      <c r="T614" s="62">
        <v>705.17</v>
      </c>
      <c r="U614" s="62">
        <v>705.17</v>
      </c>
      <c r="V614" s="62">
        <v>705.17</v>
      </c>
      <c r="W614" s="62">
        <v>705.17</v>
      </c>
      <c r="X614" s="62">
        <v>705.17</v>
      </c>
      <c r="Y614" s="62">
        <v>705.17</v>
      </c>
      <c r="Z614" s="62">
        <v>705.17</v>
      </c>
    </row>
    <row r="615" spans="1:26" ht="13.5" thickBot="1" x14ac:dyDescent="0.2">
      <c r="A615" s="55"/>
      <c r="B615" s="61" t="s">
        <v>208</v>
      </c>
      <c r="C615" s="62">
        <v>4.8109999999999999</v>
      </c>
      <c r="D615" s="62">
        <v>4.8109999999999999</v>
      </c>
      <c r="E615" s="62">
        <v>4.8109999999999999</v>
      </c>
      <c r="F615" s="62">
        <v>4.8109999999999999</v>
      </c>
      <c r="G615" s="62">
        <v>4.8109999999999999</v>
      </c>
      <c r="H615" s="62">
        <v>4.8109999999999999</v>
      </c>
      <c r="I615" s="62">
        <v>4.8109999999999999</v>
      </c>
      <c r="J615" s="62">
        <v>4.8109999999999999</v>
      </c>
      <c r="K615" s="62">
        <v>4.8109999999999999</v>
      </c>
      <c r="L615" s="62">
        <v>4.8109999999999999</v>
      </c>
      <c r="M615" s="62">
        <v>4.8109999999999999</v>
      </c>
      <c r="N615" s="62">
        <v>4.8109999999999999</v>
      </c>
      <c r="O615" s="62">
        <v>4.8109999999999999</v>
      </c>
      <c r="P615" s="62">
        <v>4.8109999999999999</v>
      </c>
      <c r="Q615" s="62">
        <v>4.8109999999999999</v>
      </c>
      <c r="R615" s="62">
        <v>4.8109999999999999</v>
      </c>
      <c r="S615" s="62">
        <v>4.8109999999999999</v>
      </c>
      <c r="T615" s="62">
        <v>4.8109999999999999</v>
      </c>
      <c r="U615" s="62">
        <v>4.8109999999999999</v>
      </c>
      <c r="V615" s="62">
        <v>4.8109999999999999</v>
      </c>
      <c r="W615" s="62">
        <v>4.8109999999999999</v>
      </c>
      <c r="X615" s="62">
        <v>4.8109999999999999</v>
      </c>
      <c r="Y615" s="62">
        <v>4.8109999999999999</v>
      </c>
      <c r="Z615" s="62">
        <v>4.8109999999999999</v>
      </c>
    </row>
    <row r="616" spans="1:26" s="153" customFormat="1" ht="24.75" thickBot="1" x14ac:dyDescent="0.3">
      <c r="B616" s="164" t="s">
        <v>210</v>
      </c>
      <c r="C616" s="165">
        <v>1283</v>
      </c>
      <c r="D616" s="165">
        <v>1283</v>
      </c>
      <c r="E616" s="165">
        <v>1283</v>
      </c>
      <c r="F616" s="165">
        <v>1283</v>
      </c>
      <c r="G616" s="165">
        <v>1283</v>
      </c>
      <c r="H616" s="165">
        <v>1283</v>
      </c>
      <c r="I616" s="165">
        <v>1283</v>
      </c>
      <c r="J616" s="165">
        <v>1283</v>
      </c>
      <c r="K616" s="165">
        <v>1283</v>
      </c>
      <c r="L616" s="165">
        <v>1283</v>
      </c>
      <c r="M616" s="165">
        <v>1283</v>
      </c>
      <c r="N616" s="165">
        <v>1283</v>
      </c>
      <c r="O616" s="165">
        <v>1283</v>
      </c>
      <c r="P616" s="165">
        <v>1283</v>
      </c>
      <c r="Q616" s="165">
        <v>1283</v>
      </c>
      <c r="R616" s="165">
        <v>1283</v>
      </c>
      <c r="S616" s="165">
        <v>1283</v>
      </c>
      <c r="T616" s="165">
        <v>1283</v>
      </c>
      <c r="U616" s="165">
        <v>1283</v>
      </c>
      <c r="V616" s="165">
        <v>1283</v>
      </c>
      <c r="W616" s="165">
        <v>1283</v>
      </c>
      <c r="X616" s="165">
        <v>1283</v>
      </c>
      <c r="Y616" s="165">
        <v>1283</v>
      </c>
      <c r="Z616" s="165">
        <v>1283</v>
      </c>
    </row>
    <row r="617" spans="1:26" ht="13.5" thickBot="1" x14ac:dyDescent="0.2">
      <c r="A617" s="55"/>
      <c r="B617" s="59" t="s">
        <v>154</v>
      </c>
      <c r="C617" s="60">
        <f>C618+C619+C620+C621</f>
        <v>4091.5710000000004</v>
      </c>
      <c r="D617" s="60">
        <f t="shared" ref="D617:Z617" si="118">D618+D619+D620+D621</f>
        <v>4095.8410000000003</v>
      </c>
      <c r="E617" s="60">
        <f t="shared" si="118"/>
        <v>4044.8910000000001</v>
      </c>
      <c r="F617" s="60">
        <f t="shared" si="118"/>
        <v>4031.2710000000002</v>
      </c>
      <c r="G617" s="60">
        <f t="shared" si="118"/>
        <v>4050.8610000000003</v>
      </c>
      <c r="H617" s="60">
        <f t="shared" si="118"/>
        <v>4048.3910000000001</v>
      </c>
      <c r="I617" s="60">
        <f t="shared" si="118"/>
        <v>4042.6310000000003</v>
      </c>
      <c r="J617" s="60">
        <f t="shared" si="118"/>
        <v>4061.7510000000002</v>
      </c>
      <c r="K617" s="60">
        <f t="shared" si="118"/>
        <v>4048.5010000000002</v>
      </c>
      <c r="L617" s="60">
        <f t="shared" si="118"/>
        <v>4043.2710000000002</v>
      </c>
      <c r="M617" s="60">
        <f t="shared" si="118"/>
        <v>4020.3310000000001</v>
      </c>
      <c r="N617" s="60">
        <f t="shared" si="118"/>
        <v>4023.1610000000001</v>
      </c>
      <c r="O617" s="60">
        <f t="shared" si="118"/>
        <v>4026.1210000000001</v>
      </c>
      <c r="P617" s="60">
        <f t="shared" si="118"/>
        <v>4033.6910000000003</v>
      </c>
      <c r="Q617" s="60">
        <f t="shared" si="118"/>
        <v>4080.3810000000003</v>
      </c>
      <c r="R617" s="60">
        <f t="shared" si="118"/>
        <v>4145.1710000000003</v>
      </c>
      <c r="S617" s="60">
        <f t="shared" si="118"/>
        <v>4195.5010000000002</v>
      </c>
      <c r="T617" s="60">
        <f t="shared" si="118"/>
        <v>4494.3209999999999</v>
      </c>
      <c r="U617" s="60">
        <f t="shared" si="118"/>
        <v>4179.5910000000003</v>
      </c>
      <c r="V617" s="60">
        <f t="shared" si="118"/>
        <v>4178.0110000000004</v>
      </c>
      <c r="W617" s="60">
        <f t="shared" si="118"/>
        <v>4187.9410000000007</v>
      </c>
      <c r="X617" s="60">
        <f t="shared" si="118"/>
        <v>4176.8310000000001</v>
      </c>
      <c r="Y617" s="60">
        <f t="shared" si="118"/>
        <v>4169.2610000000004</v>
      </c>
      <c r="Z617" s="60">
        <f t="shared" si="118"/>
        <v>4171.5810000000001</v>
      </c>
    </row>
    <row r="618" spans="1:26" ht="38.25" x14ac:dyDescent="0.15">
      <c r="A618" s="55"/>
      <c r="B618" s="61" t="s">
        <v>147</v>
      </c>
      <c r="C618" s="62">
        <v>2098.59</v>
      </c>
      <c r="D618" s="62">
        <v>2102.86</v>
      </c>
      <c r="E618" s="62">
        <v>2051.91</v>
      </c>
      <c r="F618" s="62">
        <v>2038.29</v>
      </c>
      <c r="G618" s="62">
        <v>2057.88</v>
      </c>
      <c r="H618" s="62">
        <v>2055.41</v>
      </c>
      <c r="I618" s="62">
        <v>2049.65</v>
      </c>
      <c r="J618" s="62">
        <v>2068.77</v>
      </c>
      <c r="K618" s="62">
        <v>2055.52</v>
      </c>
      <c r="L618" s="62">
        <v>2050.29</v>
      </c>
      <c r="M618" s="62">
        <v>2027.35</v>
      </c>
      <c r="N618" s="62">
        <v>2030.18</v>
      </c>
      <c r="O618" s="62">
        <v>2033.14</v>
      </c>
      <c r="P618" s="62">
        <v>2040.71</v>
      </c>
      <c r="Q618" s="62">
        <v>2087.4</v>
      </c>
      <c r="R618" s="62">
        <v>2152.19</v>
      </c>
      <c r="S618" s="62">
        <v>2202.52</v>
      </c>
      <c r="T618" s="62">
        <v>2501.34</v>
      </c>
      <c r="U618" s="62">
        <v>2186.61</v>
      </c>
      <c r="V618" s="62">
        <v>2185.0300000000002</v>
      </c>
      <c r="W618" s="62">
        <v>2194.96</v>
      </c>
      <c r="X618" s="62">
        <v>2183.85</v>
      </c>
      <c r="Y618" s="62">
        <v>2176.2800000000002</v>
      </c>
      <c r="Z618" s="62">
        <v>2178.6</v>
      </c>
    </row>
    <row r="619" spans="1:26" ht="12.75" x14ac:dyDescent="0.15">
      <c r="A619" s="55"/>
      <c r="B619" s="61" t="s">
        <v>201</v>
      </c>
      <c r="C619" s="62">
        <v>705.17</v>
      </c>
      <c r="D619" s="62">
        <v>705.17</v>
      </c>
      <c r="E619" s="62">
        <v>705.17</v>
      </c>
      <c r="F619" s="62">
        <v>705.17</v>
      </c>
      <c r="G619" s="62">
        <v>705.17</v>
      </c>
      <c r="H619" s="62">
        <v>705.17</v>
      </c>
      <c r="I619" s="62">
        <v>705.17</v>
      </c>
      <c r="J619" s="62">
        <v>705.17</v>
      </c>
      <c r="K619" s="62">
        <v>705.17</v>
      </c>
      <c r="L619" s="62">
        <v>705.17</v>
      </c>
      <c r="M619" s="62">
        <v>705.17</v>
      </c>
      <c r="N619" s="62">
        <v>705.17</v>
      </c>
      <c r="O619" s="62">
        <v>705.17</v>
      </c>
      <c r="P619" s="62">
        <v>705.17</v>
      </c>
      <c r="Q619" s="62">
        <v>705.17</v>
      </c>
      <c r="R619" s="62">
        <v>705.17</v>
      </c>
      <c r="S619" s="62">
        <v>705.17</v>
      </c>
      <c r="T619" s="62">
        <v>705.17</v>
      </c>
      <c r="U619" s="62">
        <v>705.17</v>
      </c>
      <c r="V619" s="62">
        <v>705.17</v>
      </c>
      <c r="W619" s="62">
        <v>705.17</v>
      </c>
      <c r="X619" s="62">
        <v>705.17</v>
      </c>
      <c r="Y619" s="62">
        <v>705.17</v>
      </c>
      <c r="Z619" s="62">
        <v>705.17</v>
      </c>
    </row>
    <row r="620" spans="1:26" ht="13.5" thickBot="1" x14ac:dyDescent="0.2">
      <c r="A620" s="55"/>
      <c r="B620" s="61" t="s">
        <v>208</v>
      </c>
      <c r="C620" s="62">
        <v>4.8109999999999999</v>
      </c>
      <c r="D620" s="62">
        <v>4.8109999999999999</v>
      </c>
      <c r="E620" s="62">
        <v>4.8109999999999999</v>
      </c>
      <c r="F620" s="62">
        <v>4.8109999999999999</v>
      </c>
      <c r="G620" s="62">
        <v>4.8109999999999999</v>
      </c>
      <c r="H620" s="62">
        <v>4.8109999999999999</v>
      </c>
      <c r="I620" s="62">
        <v>4.8109999999999999</v>
      </c>
      <c r="J620" s="62">
        <v>4.8109999999999999</v>
      </c>
      <c r="K620" s="62">
        <v>4.8109999999999999</v>
      </c>
      <c r="L620" s="62">
        <v>4.8109999999999999</v>
      </c>
      <c r="M620" s="62">
        <v>4.8109999999999999</v>
      </c>
      <c r="N620" s="62">
        <v>4.8109999999999999</v>
      </c>
      <c r="O620" s="62">
        <v>4.8109999999999999</v>
      </c>
      <c r="P620" s="62">
        <v>4.8109999999999999</v>
      </c>
      <c r="Q620" s="62">
        <v>4.8109999999999999</v>
      </c>
      <c r="R620" s="62">
        <v>4.8109999999999999</v>
      </c>
      <c r="S620" s="62">
        <v>4.8109999999999999</v>
      </c>
      <c r="T620" s="62">
        <v>4.8109999999999999</v>
      </c>
      <c r="U620" s="62">
        <v>4.8109999999999999</v>
      </c>
      <c r="V620" s="62">
        <v>4.8109999999999999</v>
      </c>
      <c r="W620" s="62">
        <v>4.8109999999999999</v>
      </c>
      <c r="X620" s="62">
        <v>4.8109999999999999</v>
      </c>
      <c r="Y620" s="62">
        <v>4.8109999999999999</v>
      </c>
      <c r="Z620" s="62">
        <v>4.8109999999999999</v>
      </c>
    </row>
    <row r="621" spans="1:26" s="153" customFormat="1" ht="24.75" thickBot="1" x14ac:dyDescent="0.3">
      <c r="B621" s="164" t="s">
        <v>210</v>
      </c>
      <c r="C621" s="165">
        <v>1283</v>
      </c>
      <c r="D621" s="165">
        <v>1283</v>
      </c>
      <c r="E621" s="165">
        <v>1283</v>
      </c>
      <c r="F621" s="165">
        <v>1283</v>
      </c>
      <c r="G621" s="165">
        <v>1283</v>
      </c>
      <c r="H621" s="165">
        <v>1283</v>
      </c>
      <c r="I621" s="165">
        <v>1283</v>
      </c>
      <c r="J621" s="165">
        <v>1283</v>
      </c>
      <c r="K621" s="165">
        <v>1283</v>
      </c>
      <c r="L621" s="165">
        <v>1283</v>
      </c>
      <c r="M621" s="165">
        <v>1283</v>
      </c>
      <c r="N621" s="165">
        <v>1283</v>
      </c>
      <c r="O621" s="165">
        <v>1283</v>
      </c>
      <c r="P621" s="165">
        <v>1283</v>
      </c>
      <c r="Q621" s="165">
        <v>1283</v>
      </c>
      <c r="R621" s="165">
        <v>1283</v>
      </c>
      <c r="S621" s="165">
        <v>1283</v>
      </c>
      <c r="T621" s="165">
        <v>1283</v>
      </c>
      <c r="U621" s="165">
        <v>1283</v>
      </c>
      <c r="V621" s="165">
        <v>1283</v>
      </c>
      <c r="W621" s="165">
        <v>1283</v>
      </c>
      <c r="X621" s="165">
        <v>1283</v>
      </c>
      <c r="Y621" s="165">
        <v>1283</v>
      </c>
      <c r="Z621" s="165">
        <v>1283</v>
      </c>
    </row>
    <row r="622" spans="1:26" ht="13.5" thickBot="1" x14ac:dyDescent="0.2">
      <c r="A622" s="55"/>
      <c r="B622" s="59" t="s">
        <v>155</v>
      </c>
      <c r="C622" s="60">
        <f>C623+C624+C625+C626</f>
        <v>4274.4210000000003</v>
      </c>
      <c r="D622" s="60">
        <f t="shared" ref="D622:Z622" si="119">D623+D624+D625+D626</f>
        <v>4246.9210000000003</v>
      </c>
      <c r="E622" s="60">
        <f t="shared" si="119"/>
        <v>4225.241</v>
      </c>
      <c r="F622" s="60">
        <f t="shared" si="119"/>
        <v>4207.3610000000008</v>
      </c>
      <c r="G622" s="60">
        <f t="shared" si="119"/>
        <v>4235.1610000000001</v>
      </c>
      <c r="H622" s="60">
        <f t="shared" si="119"/>
        <v>4254.6810000000005</v>
      </c>
      <c r="I622" s="60">
        <f t="shared" si="119"/>
        <v>4229.2510000000002</v>
      </c>
      <c r="J622" s="60">
        <f t="shared" si="119"/>
        <v>4242.0010000000002</v>
      </c>
      <c r="K622" s="60">
        <f t="shared" si="119"/>
        <v>4275.5210000000006</v>
      </c>
      <c r="L622" s="60">
        <f t="shared" si="119"/>
        <v>4273.6910000000007</v>
      </c>
      <c r="M622" s="60">
        <f t="shared" si="119"/>
        <v>4258.7910000000002</v>
      </c>
      <c r="N622" s="60">
        <f t="shared" si="119"/>
        <v>4269.3410000000003</v>
      </c>
      <c r="O622" s="60">
        <f t="shared" si="119"/>
        <v>4285.3510000000006</v>
      </c>
      <c r="P622" s="60">
        <f t="shared" si="119"/>
        <v>4298.3810000000003</v>
      </c>
      <c r="Q622" s="60">
        <f t="shared" si="119"/>
        <v>4344.8310000000001</v>
      </c>
      <c r="R622" s="60">
        <f t="shared" si="119"/>
        <v>4354.8810000000003</v>
      </c>
      <c r="S622" s="60">
        <f t="shared" si="119"/>
        <v>4392.2209999999995</v>
      </c>
      <c r="T622" s="60">
        <f t="shared" si="119"/>
        <v>4716.5609999999997</v>
      </c>
      <c r="U622" s="60">
        <f t="shared" si="119"/>
        <v>4382.7209999999995</v>
      </c>
      <c r="V622" s="60">
        <f t="shared" si="119"/>
        <v>4402.8410000000003</v>
      </c>
      <c r="W622" s="60">
        <f t="shared" si="119"/>
        <v>4412.2910000000002</v>
      </c>
      <c r="X622" s="60">
        <f t="shared" si="119"/>
        <v>4410.8209999999999</v>
      </c>
      <c r="Y622" s="60">
        <f t="shared" si="119"/>
        <v>4384.951</v>
      </c>
      <c r="Z622" s="60">
        <f t="shared" si="119"/>
        <v>4345.9610000000002</v>
      </c>
    </row>
    <row r="623" spans="1:26" ht="38.25" x14ac:dyDescent="0.15">
      <c r="A623" s="55"/>
      <c r="B623" s="61" t="s">
        <v>147</v>
      </c>
      <c r="C623" s="62">
        <v>2281.44</v>
      </c>
      <c r="D623" s="62">
        <v>2253.94</v>
      </c>
      <c r="E623" s="62">
        <v>2232.2600000000002</v>
      </c>
      <c r="F623" s="62">
        <v>2214.38</v>
      </c>
      <c r="G623" s="62">
        <v>2242.1799999999998</v>
      </c>
      <c r="H623" s="62">
        <v>2261.6999999999998</v>
      </c>
      <c r="I623" s="62">
        <v>2236.27</v>
      </c>
      <c r="J623" s="62">
        <v>2249.02</v>
      </c>
      <c r="K623" s="62">
        <v>2282.54</v>
      </c>
      <c r="L623" s="62">
        <v>2280.71</v>
      </c>
      <c r="M623" s="62">
        <v>2265.81</v>
      </c>
      <c r="N623" s="62">
        <v>2276.36</v>
      </c>
      <c r="O623" s="62">
        <v>2292.37</v>
      </c>
      <c r="P623" s="62">
        <v>2305.4</v>
      </c>
      <c r="Q623" s="62">
        <v>2351.85</v>
      </c>
      <c r="R623" s="62">
        <v>2361.9</v>
      </c>
      <c r="S623" s="62">
        <v>2399.2399999999998</v>
      </c>
      <c r="T623" s="62">
        <v>2723.58</v>
      </c>
      <c r="U623" s="62">
        <v>2389.7399999999998</v>
      </c>
      <c r="V623" s="62">
        <v>2409.86</v>
      </c>
      <c r="W623" s="62">
        <v>2419.31</v>
      </c>
      <c r="X623" s="62">
        <v>2417.84</v>
      </c>
      <c r="Y623" s="62">
        <v>2391.9699999999998</v>
      </c>
      <c r="Z623" s="62">
        <v>2352.98</v>
      </c>
    </row>
    <row r="624" spans="1:26" ht="12.75" x14ac:dyDescent="0.15">
      <c r="A624" s="55"/>
      <c r="B624" s="61" t="s">
        <v>201</v>
      </c>
      <c r="C624" s="62">
        <v>705.17</v>
      </c>
      <c r="D624" s="62">
        <v>705.17</v>
      </c>
      <c r="E624" s="62">
        <v>705.17</v>
      </c>
      <c r="F624" s="62">
        <v>705.17</v>
      </c>
      <c r="G624" s="62">
        <v>705.17</v>
      </c>
      <c r="H624" s="62">
        <v>705.17</v>
      </c>
      <c r="I624" s="62">
        <v>705.17</v>
      </c>
      <c r="J624" s="62">
        <v>705.17</v>
      </c>
      <c r="K624" s="62">
        <v>705.17</v>
      </c>
      <c r="L624" s="62">
        <v>705.17</v>
      </c>
      <c r="M624" s="62">
        <v>705.17</v>
      </c>
      <c r="N624" s="62">
        <v>705.17</v>
      </c>
      <c r="O624" s="62">
        <v>705.17</v>
      </c>
      <c r="P624" s="62">
        <v>705.17</v>
      </c>
      <c r="Q624" s="62">
        <v>705.17</v>
      </c>
      <c r="R624" s="62">
        <v>705.17</v>
      </c>
      <c r="S624" s="62">
        <v>705.17</v>
      </c>
      <c r="T624" s="62">
        <v>705.17</v>
      </c>
      <c r="U624" s="62">
        <v>705.17</v>
      </c>
      <c r="V624" s="62">
        <v>705.17</v>
      </c>
      <c r="W624" s="62">
        <v>705.17</v>
      </c>
      <c r="X624" s="62">
        <v>705.17</v>
      </c>
      <c r="Y624" s="62">
        <v>705.17</v>
      </c>
      <c r="Z624" s="62">
        <v>705.17</v>
      </c>
    </row>
    <row r="625" spans="1:26" ht="13.5" thickBot="1" x14ac:dyDescent="0.2">
      <c r="A625" s="55"/>
      <c r="B625" s="61" t="s">
        <v>208</v>
      </c>
      <c r="C625" s="62">
        <v>4.8109999999999999</v>
      </c>
      <c r="D625" s="62">
        <v>4.8109999999999999</v>
      </c>
      <c r="E625" s="62">
        <v>4.8109999999999999</v>
      </c>
      <c r="F625" s="62">
        <v>4.8109999999999999</v>
      </c>
      <c r="G625" s="62">
        <v>4.8109999999999999</v>
      </c>
      <c r="H625" s="62">
        <v>4.8109999999999999</v>
      </c>
      <c r="I625" s="62">
        <v>4.8109999999999999</v>
      </c>
      <c r="J625" s="62">
        <v>4.8109999999999999</v>
      </c>
      <c r="K625" s="62">
        <v>4.8109999999999999</v>
      </c>
      <c r="L625" s="62">
        <v>4.8109999999999999</v>
      </c>
      <c r="M625" s="62">
        <v>4.8109999999999999</v>
      </c>
      <c r="N625" s="62">
        <v>4.8109999999999999</v>
      </c>
      <c r="O625" s="62">
        <v>4.8109999999999999</v>
      </c>
      <c r="P625" s="62">
        <v>4.8109999999999999</v>
      </c>
      <c r="Q625" s="62">
        <v>4.8109999999999999</v>
      </c>
      <c r="R625" s="62">
        <v>4.8109999999999999</v>
      </c>
      <c r="S625" s="62">
        <v>4.8109999999999999</v>
      </c>
      <c r="T625" s="62">
        <v>4.8109999999999999</v>
      </c>
      <c r="U625" s="62">
        <v>4.8109999999999999</v>
      </c>
      <c r="V625" s="62">
        <v>4.8109999999999999</v>
      </c>
      <c r="W625" s="62">
        <v>4.8109999999999999</v>
      </c>
      <c r="X625" s="62">
        <v>4.8109999999999999</v>
      </c>
      <c r="Y625" s="62">
        <v>4.8109999999999999</v>
      </c>
      <c r="Z625" s="62">
        <v>4.8109999999999999</v>
      </c>
    </row>
    <row r="626" spans="1:26" s="153" customFormat="1" ht="24.75" thickBot="1" x14ac:dyDescent="0.3">
      <c r="B626" s="164" t="s">
        <v>210</v>
      </c>
      <c r="C626" s="165">
        <v>1283</v>
      </c>
      <c r="D626" s="165">
        <v>1283</v>
      </c>
      <c r="E626" s="165">
        <v>1283</v>
      </c>
      <c r="F626" s="165">
        <v>1283</v>
      </c>
      <c r="G626" s="165">
        <v>1283</v>
      </c>
      <c r="H626" s="165">
        <v>1283</v>
      </c>
      <c r="I626" s="165">
        <v>1283</v>
      </c>
      <c r="J626" s="165">
        <v>1283</v>
      </c>
      <c r="K626" s="165">
        <v>1283</v>
      </c>
      <c r="L626" s="165">
        <v>1283</v>
      </c>
      <c r="M626" s="165">
        <v>1283</v>
      </c>
      <c r="N626" s="165">
        <v>1283</v>
      </c>
      <c r="O626" s="165">
        <v>1283</v>
      </c>
      <c r="P626" s="165">
        <v>1283</v>
      </c>
      <c r="Q626" s="165">
        <v>1283</v>
      </c>
      <c r="R626" s="165">
        <v>1283</v>
      </c>
      <c r="S626" s="165">
        <v>1283</v>
      </c>
      <c r="T626" s="165">
        <v>1283</v>
      </c>
      <c r="U626" s="165">
        <v>1283</v>
      </c>
      <c r="V626" s="165">
        <v>1283</v>
      </c>
      <c r="W626" s="165">
        <v>1283</v>
      </c>
      <c r="X626" s="165">
        <v>1283</v>
      </c>
      <c r="Y626" s="165">
        <v>1283</v>
      </c>
      <c r="Z626" s="165">
        <v>1283</v>
      </c>
    </row>
    <row r="627" spans="1:26" ht="13.5" thickBot="1" x14ac:dyDescent="0.2">
      <c r="A627" s="55"/>
      <c r="B627" s="59" t="s">
        <v>156</v>
      </c>
      <c r="C627" s="60">
        <f>C628+C629+C630+C631</f>
        <v>4257.5510000000004</v>
      </c>
      <c r="D627" s="60">
        <f t="shared" ref="D627:Z627" si="120">D628+D629+D630+D631</f>
        <v>4263.5210000000006</v>
      </c>
      <c r="E627" s="60">
        <f t="shared" si="120"/>
        <v>4219.5810000000001</v>
      </c>
      <c r="F627" s="60">
        <f t="shared" si="120"/>
        <v>4257.6910000000007</v>
      </c>
      <c r="G627" s="60">
        <f t="shared" si="120"/>
        <v>4239.5510000000004</v>
      </c>
      <c r="H627" s="60">
        <f t="shared" si="120"/>
        <v>4240.6910000000007</v>
      </c>
      <c r="I627" s="60">
        <f t="shared" si="120"/>
        <v>4255.6010000000006</v>
      </c>
      <c r="J627" s="60">
        <f t="shared" si="120"/>
        <v>4273.4210000000003</v>
      </c>
      <c r="K627" s="60">
        <f t="shared" si="120"/>
        <v>4295.8909999999996</v>
      </c>
      <c r="L627" s="60">
        <f t="shared" si="120"/>
        <v>4278.2510000000002</v>
      </c>
      <c r="M627" s="60">
        <f t="shared" si="120"/>
        <v>4252.5210000000006</v>
      </c>
      <c r="N627" s="60">
        <f t="shared" si="120"/>
        <v>4241.6610000000001</v>
      </c>
      <c r="O627" s="60">
        <f t="shared" si="120"/>
        <v>4233.0910000000003</v>
      </c>
      <c r="P627" s="60">
        <f t="shared" si="120"/>
        <v>4225.6110000000008</v>
      </c>
      <c r="Q627" s="60">
        <f t="shared" si="120"/>
        <v>4254.9410000000007</v>
      </c>
      <c r="R627" s="60">
        <f t="shared" si="120"/>
        <v>4305.5110000000004</v>
      </c>
      <c r="S627" s="60">
        <f t="shared" si="120"/>
        <v>4295.6409999999996</v>
      </c>
      <c r="T627" s="60">
        <f t="shared" si="120"/>
        <v>4366.3909999999996</v>
      </c>
      <c r="U627" s="60">
        <f t="shared" si="120"/>
        <v>4295.6610000000001</v>
      </c>
      <c r="V627" s="60">
        <f t="shared" si="120"/>
        <v>4309.4410000000007</v>
      </c>
      <c r="W627" s="60">
        <f t="shared" si="120"/>
        <v>4340.8810000000003</v>
      </c>
      <c r="X627" s="60">
        <f t="shared" si="120"/>
        <v>4333.7209999999995</v>
      </c>
      <c r="Y627" s="60">
        <f t="shared" si="120"/>
        <v>4317.6409999999996</v>
      </c>
      <c r="Z627" s="60">
        <f t="shared" si="120"/>
        <v>4295.3209999999999</v>
      </c>
    </row>
    <row r="628" spans="1:26" ht="38.25" x14ac:dyDescent="0.15">
      <c r="A628" s="55"/>
      <c r="B628" s="61" t="s">
        <v>147</v>
      </c>
      <c r="C628" s="62">
        <v>2264.5700000000002</v>
      </c>
      <c r="D628" s="62">
        <v>2270.54</v>
      </c>
      <c r="E628" s="62">
        <v>2226.6</v>
      </c>
      <c r="F628" s="62">
        <v>2264.71</v>
      </c>
      <c r="G628" s="62">
        <v>2246.5700000000002</v>
      </c>
      <c r="H628" s="62">
        <v>2247.71</v>
      </c>
      <c r="I628" s="62">
        <v>2262.62</v>
      </c>
      <c r="J628" s="62">
        <v>2280.44</v>
      </c>
      <c r="K628" s="62">
        <v>2302.91</v>
      </c>
      <c r="L628" s="62">
        <v>2285.27</v>
      </c>
      <c r="M628" s="62">
        <v>2259.54</v>
      </c>
      <c r="N628" s="62">
        <v>2248.6799999999998</v>
      </c>
      <c r="O628" s="62">
        <v>2240.11</v>
      </c>
      <c r="P628" s="62">
        <v>2232.63</v>
      </c>
      <c r="Q628" s="62">
        <v>2261.96</v>
      </c>
      <c r="R628" s="62">
        <v>2312.5300000000002</v>
      </c>
      <c r="S628" s="62">
        <v>2302.66</v>
      </c>
      <c r="T628" s="62">
        <v>2373.41</v>
      </c>
      <c r="U628" s="62">
        <v>2302.6799999999998</v>
      </c>
      <c r="V628" s="62">
        <v>2316.46</v>
      </c>
      <c r="W628" s="62">
        <v>2347.9</v>
      </c>
      <c r="X628" s="62">
        <v>2340.7399999999998</v>
      </c>
      <c r="Y628" s="62">
        <v>2324.66</v>
      </c>
      <c r="Z628" s="62">
        <v>2302.34</v>
      </c>
    </row>
    <row r="629" spans="1:26" ht="12.75" x14ac:dyDescent="0.15">
      <c r="A629" s="55"/>
      <c r="B629" s="61" t="s">
        <v>201</v>
      </c>
      <c r="C629" s="62">
        <v>705.17</v>
      </c>
      <c r="D629" s="62">
        <v>705.17</v>
      </c>
      <c r="E629" s="62">
        <v>705.17</v>
      </c>
      <c r="F629" s="62">
        <v>705.17</v>
      </c>
      <c r="G629" s="62">
        <v>705.17</v>
      </c>
      <c r="H629" s="62">
        <v>705.17</v>
      </c>
      <c r="I629" s="62">
        <v>705.17</v>
      </c>
      <c r="J629" s="62">
        <v>705.17</v>
      </c>
      <c r="K629" s="62">
        <v>705.17</v>
      </c>
      <c r="L629" s="62">
        <v>705.17</v>
      </c>
      <c r="M629" s="62">
        <v>705.17</v>
      </c>
      <c r="N629" s="62">
        <v>705.17</v>
      </c>
      <c r="O629" s="62">
        <v>705.17</v>
      </c>
      <c r="P629" s="62">
        <v>705.17</v>
      </c>
      <c r="Q629" s="62">
        <v>705.17</v>
      </c>
      <c r="R629" s="62">
        <v>705.17</v>
      </c>
      <c r="S629" s="62">
        <v>705.17</v>
      </c>
      <c r="T629" s="62">
        <v>705.17</v>
      </c>
      <c r="U629" s="62">
        <v>705.17</v>
      </c>
      <c r="V629" s="62">
        <v>705.17</v>
      </c>
      <c r="W629" s="62">
        <v>705.17</v>
      </c>
      <c r="X629" s="62">
        <v>705.17</v>
      </c>
      <c r="Y629" s="62">
        <v>705.17</v>
      </c>
      <c r="Z629" s="62">
        <v>705.17</v>
      </c>
    </row>
    <row r="630" spans="1:26" ht="13.5" thickBot="1" x14ac:dyDescent="0.2">
      <c r="A630" s="55"/>
      <c r="B630" s="61" t="s">
        <v>208</v>
      </c>
      <c r="C630" s="62">
        <v>4.8109999999999999</v>
      </c>
      <c r="D630" s="62">
        <v>4.8109999999999999</v>
      </c>
      <c r="E630" s="62">
        <v>4.8109999999999999</v>
      </c>
      <c r="F630" s="62">
        <v>4.8109999999999999</v>
      </c>
      <c r="G630" s="62">
        <v>4.8109999999999999</v>
      </c>
      <c r="H630" s="62">
        <v>4.8109999999999999</v>
      </c>
      <c r="I630" s="62">
        <v>4.8109999999999999</v>
      </c>
      <c r="J630" s="62">
        <v>4.8109999999999999</v>
      </c>
      <c r="K630" s="62">
        <v>4.8109999999999999</v>
      </c>
      <c r="L630" s="62">
        <v>4.8109999999999999</v>
      </c>
      <c r="M630" s="62">
        <v>4.8109999999999999</v>
      </c>
      <c r="N630" s="62">
        <v>4.8109999999999999</v>
      </c>
      <c r="O630" s="62">
        <v>4.8109999999999999</v>
      </c>
      <c r="P630" s="62">
        <v>4.8109999999999999</v>
      </c>
      <c r="Q630" s="62">
        <v>4.8109999999999999</v>
      </c>
      <c r="R630" s="62">
        <v>4.8109999999999999</v>
      </c>
      <c r="S630" s="62">
        <v>4.8109999999999999</v>
      </c>
      <c r="T630" s="62">
        <v>4.8109999999999999</v>
      </c>
      <c r="U630" s="62">
        <v>4.8109999999999999</v>
      </c>
      <c r="V630" s="62">
        <v>4.8109999999999999</v>
      </c>
      <c r="W630" s="62">
        <v>4.8109999999999999</v>
      </c>
      <c r="X630" s="62">
        <v>4.8109999999999999</v>
      </c>
      <c r="Y630" s="62">
        <v>4.8109999999999999</v>
      </c>
      <c r="Z630" s="62">
        <v>4.8109999999999999</v>
      </c>
    </row>
    <row r="631" spans="1:26" s="153" customFormat="1" ht="24.75" thickBot="1" x14ac:dyDescent="0.3">
      <c r="B631" s="164" t="s">
        <v>210</v>
      </c>
      <c r="C631" s="165">
        <v>1283</v>
      </c>
      <c r="D631" s="165">
        <v>1283</v>
      </c>
      <c r="E631" s="165">
        <v>1283</v>
      </c>
      <c r="F631" s="165">
        <v>1283</v>
      </c>
      <c r="G631" s="165">
        <v>1283</v>
      </c>
      <c r="H631" s="165">
        <v>1283</v>
      </c>
      <c r="I631" s="165">
        <v>1283</v>
      </c>
      <c r="J631" s="165">
        <v>1283</v>
      </c>
      <c r="K631" s="165">
        <v>1283</v>
      </c>
      <c r="L631" s="165">
        <v>1283</v>
      </c>
      <c r="M631" s="165">
        <v>1283</v>
      </c>
      <c r="N631" s="165">
        <v>1283</v>
      </c>
      <c r="O631" s="165">
        <v>1283</v>
      </c>
      <c r="P631" s="165">
        <v>1283</v>
      </c>
      <c r="Q631" s="165">
        <v>1283</v>
      </c>
      <c r="R631" s="165">
        <v>1283</v>
      </c>
      <c r="S631" s="165">
        <v>1283</v>
      </c>
      <c r="T631" s="165">
        <v>1283</v>
      </c>
      <c r="U631" s="165">
        <v>1283</v>
      </c>
      <c r="V631" s="165">
        <v>1283</v>
      </c>
      <c r="W631" s="165">
        <v>1283</v>
      </c>
      <c r="X631" s="165">
        <v>1283</v>
      </c>
      <c r="Y631" s="165">
        <v>1283</v>
      </c>
      <c r="Z631" s="165">
        <v>1283</v>
      </c>
    </row>
    <row r="632" spans="1:26" ht="13.5" thickBot="1" x14ac:dyDescent="0.2">
      <c r="A632" s="55"/>
      <c r="B632" s="59" t="s">
        <v>157</v>
      </c>
      <c r="C632" s="60">
        <f>C633+C634+C635+C636</f>
        <v>4302.8909999999996</v>
      </c>
      <c r="D632" s="60">
        <f t="shared" ref="D632:Z632" si="121">D633+D634+D635+D636</f>
        <v>4324.9210000000003</v>
      </c>
      <c r="E632" s="60">
        <f t="shared" si="121"/>
        <v>4304.7710000000006</v>
      </c>
      <c r="F632" s="60">
        <f t="shared" si="121"/>
        <v>4295.2810000000009</v>
      </c>
      <c r="G632" s="60">
        <f t="shared" si="121"/>
        <v>4318.8310000000001</v>
      </c>
      <c r="H632" s="60">
        <f t="shared" si="121"/>
        <v>4328.5110000000004</v>
      </c>
      <c r="I632" s="60">
        <f t="shared" si="121"/>
        <v>4347.6210000000001</v>
      </c>
      <c r="J632" s="60">
        <f t="shared" si="121"/>
        <v>4347.1210000000001</v>
      </c>
      <c r="K632" s="60">
        <f t="shared" si="121"/>
        <v>4347.1710000000003</v>
      </c>
      <c r="L632" s="60">
        <f t="shared" si="121"/>
        <v>4349.3909999999996</v>
      </c>
      <c r="M632" s="60">
        <f t="shared" si="121"/>
        <v>4348.9110000000001</v>
      </c>
      <c r="N632" s="60">
        <f t="shared" si="121"/>
        <v>4341.8010000000004</v>
      </c>
      <c r="O632" s="60">
        <f t="shared" si="121"/>
        <v>4341.1610000000001</v>
      </c>
      <c r="P632" s="60">
        <f t="shared" si="121"/>
        <v>4353.7510000000002</v>
      </c>
      <c r="Q632" s="60">
        <f t="shared" si="121"/>
        <v>4368.6910000000007</v>
      </c>
      <c r="R632" s="60">
        <f t="shared" si="121"/>
        <v>4400.1710000000003</v>
      </c>
      <c r="S632" s="60">
        <f t="shared" si="121"/>
        <v>4449.5210000000006</v>
      </c>
      <c r="T632" s="60">
        <f t="shared" si="121"/>
        <v>4519.8909999999996</v>
      </c>
      <c r="U632" s="60">
        <f t="shared" si="121"/>
        <v>4379.8109999999997</v>
      </c>
      <c r="V632" s="60">
        <f t="shared" si="121"/>
        <v>4383.5410000000002</v>
      </c>
      <c r="W632" s="60">
        <f t="shared" si="121"/>
        <v>4381.5609999999997</v>
      </c>
      <c r="X632" s="60">
        <f t="shared" si="121"/>
        <v>4382.741</v>
      </c>
      <c r="Y632" s="60">
        <f t="shared" si="121"/>
        <v>4376.6310000000003</v>
      </c>
      <c r="Z632" s="60">
        <f t="shared" si="121"/>
        <v>4372.6509999999998</v>
      </c>
    </row>
    <row r="633" spans="1:26" ht="38.25" x14ac:dyDescent="0.15">
      <c r="A633" s="55"/>
      <c r="B633" s="61" t="s">
        <v>147</v>
      </c>
      <c r="C633" s="62">
        <v>2309.91</v>
      </c>
      <c r="D633" s="62">
        <v>2331.94</v>
      </c>
      <c r="E633" s="62">
        <v>2311.79</v>
      </c>
      <c r="F633" s="62">
        <v>2302.3000000000002</v>
      </c>
      <c r="G633" s="62">
        <v>2325.85</v>
      </c>
      <c r="H633" s="62">
        <v>2335.5300000000002</v>
      </c>
      <c r="I633" s="62">
        <v>2354.64</v>
      </c>
      <c r="J633" s="62">
        <v>2354.14</v>
      </c>
      <c r="K633" s="62">
        <v>2354.19</v>
      </c>
      <c r="L633" s="62">
        <v>2356.41</v>
      </c>
      <c r="M633" s="62">
        <v>2355.9299999999998</v>
      </c>
      <c r="N633" s="62">
        <v>2348.8200000000002</v>
      </c>
      <c r="O633" s="62">
        <v>2348.1799999999998</v>
      </c>
      <c r="P633" s="62">
        <v>2360.77</v>
      </c>
      <c r="Q633" s="62">
        <v>2375.71</v>
      </c>
      <c r="R633" s="62">
        <v>2407.19</v>
      </c>
      <c r="S633" s="62">
        <v>2456.54</v>
      </c>
      <c r="T633" s="62">
        <v>2526.91</v>
      </c>
      <c r="U633" s="62">
        <v>2386.83</v>
      </c>
      <c r="V633" s="62">
        <v>2390.56</v>
      </c>
      <c r="W633" s="62">
        <v>2388.58</v>
      </c>
      <c r="X633" s="62">
        <v>2389.7600000000002</v>
      </c>
      <c r="Y633" s="62">
        <v>2383.65</v>
      </c>
      <c r="Z633" s="62">
        <v>2379.67</v>
      </c>
    </row>
    <row r="634" spans="1:26" ht="12.75" x14ac:dyDescent="0.15">
      <c r="A634" s="55"/>
      <c r="B634" s="61" t="s">
        <v>201</v>
      </c>
      <c r="C634" s="62">
        <v>705.17</v>
      </c>
      <c r="D634" s="62">
        <v>705.17</v>
      </c>
      <c r="E634" s="62">
        <v>705.17</v>
      </c>
      <c r="F634" s="62">
        <v>705.17</v>
      </c>
      <c r="G634" s="62">
        <v>705.17</v>
      </c>
      <c r="H634" s="62">
        <v>705.17</v>
      </c>
      <c r="I634" s="62">
        <v>705.17</v>
      </c>
      <c r="J634" s="62">
        <v>705.17</v>
      </c>
      <c r="K634" s="62">
        <v>705.17</v>
      </c>
      <c r="L634" s="62">
        <v>705.17</v>
      </c>
      <c r="M634" s="62">
        <v>705.17</v>
      </c>
      <c r="N634" s="62">
        <v>705.17</v>
      </c>
      <c r="O634" s="62">
        <v>705.17</v>
      </c>
      <c r="P634" s="62">
        <v>705.17</v>
      </c>
      <c r="Q634" s="62">
        <v>705.17</v>
      </c>
      <c r="R634" s="62">
        <v>705.17</v>
      </c>
      <c r="S634" s="62">
        <v>705.17</v>
      </c>
      <c r="T634" s="62">
        <v>705.17</v>
      </c>
      <c r="U634" s="62">
        <v>705.17</v>
      </c>
      <c r="V634" s="62">
        <v>705.17</v>
      </c>
      <c r="W634" s="62">
        <v>705.17</v>
      </c>
      <c r="X634" s="62">
        <v>705.17</v>
      </c>
      <c r="Y634" s="62">
        <v>705.17</v>
      </c>
      <c r="Z634" s="62">
        <v>705.17</v>
      </c>
    </row>
    <row r="635" spans="1:26" ht="13.5" thickBot="1" x14ac:dyDescent="0.2">
      <c r="A635" s="55"/>
      <c r="B635" s="61" t="s">
        <v>208</v>
      </c>
      <c r="C635" s="62">
        <v>4.8109999999999999</v>
      </c>
      <c r="D635" s="62">
        <v>4.8109999999999999</v>
      </c>
      <c r="E635" s="62">
        <v>4.8109999999999999</v>
      </c>
      <c r="F635" s="62">
        <v>4.8109999999999999</v>
      </c>
      <c r="G635" s="62">
        <v>4.8109999999999999</v>
      </c>
      <c r="H635" s="62">
        <v>4.8109999999999999</v>
      </c>
      <c r="I635" s="62">
        <v>4.8109999999999999</v>
      </c>
      <c r="J635" s="62">
        <v>4.8109999999999999</v>
      </c>
      <c r="K635" s="62">
        <v>4.8109999999999999</v>
      </c>
      <c r="L635" s="62">
        <v>4.8109999999999999</v>
      </c>
      <c r="M635" s="62">
        <v>4.8109999999999999</v>
      </c>
      <c r="N635" s="62">
        <v>4.8109999999999999</v>
      </c>
      <c r="O635" s="62">
        <v>4.8109999999999999</v>
      </c>
      <c r="P635" s="62">
        <v>4.8109999999999999</v>
      </c>
      <c r="Q635" s="62">
        <v>4.8109999999999999</v>
      </c>
      <c r="R635" s="62">
        <v>4.8109999999999999</v>
      </c>
      <c r="S635" s="62">
        <v>4.8109999999999999</v>
      </c>
      <c r="T635" s="62">
        <v>4.8109999999999999</v>
      </c>
      <c r="U635" s="62">
        <v>4.8109999999999999</v>
      </c>
      <c r="V635" s="62">
        <v>4.8109999999999999</v>
      </c>
      <c r="W635" s="62">
        <v>4.8109999999999999</v>
      </c>
      <c r="X635" s="62">
        <v>4.8109999999999999</v>
      </c>
      <c r="Y635" s="62">
        <v>4.8109999999999999</v>
      </c>
      <c r="Z635" s="62">
        <v>4.8109999999999999</v>
      </c>
    </row>
    <row r="636" spans="1:26" s="153" customFormat="1" ht="24.75" thickBot="1" x14ac:dyDescent="0.3">
      <c r="B636" s="164" t="s">
        <v>210</v>
      </c>
      <c r="C636" s="165">
        <v>1283</v>
      </c>
      <c r="D636" s="165">
        <v>1283</v>
      </c>
      <c r="E636" s="165">
        <v>1283</v>
      </c>
      <c r="F636" s="165">
        <v>1283</v>
      </c>
      <c r="G636" s="165">
        <v>1283</v>
      </c>
      <c r="H636" s="165">
        <v>1283</v>
      </c>
      <c r="I636" s="165">
        <v>1283</v>
      </c>
      <c r="J636" s="165">
        <v>1283</v>
      </c>
      <c r="K636" s="165">
        <v>1283</v>
      </c>
      <c r="L636" s="165">
        <v>1283</v>
      </c>
      <c r="M636" s="165">
        <v>1283</v>
      </c>
      <c r="N636" s="165">
        <v>1283</v>
      </c>
      <c r="O636" s="165">
        <v>1283</v>
      </c>
      <c r="P636" s="165">
        <v>1283</v>
      </c>
      <c r="Q636" s="165">
        <v>1283</v>
      </c>
      <c r="R636" s="165">
        <v>1283</v>
      </c>
      <c r="S636" s="165">
        <v>1283</v>
      </c>
      <c r="T636" s="165">
        <v>1283</v>
      </c>
      <c r="U636" s="165">
        <v>1283</v>
      </c>
      <c r="V636" s="165">
        <v>1283</v>
      </c>
      <c r="W636" s="165">
        <v>1283</v>
      </c>
      <c r="X636" s="165">
        <v>1283</v>
      </c>
      <c r="Y636" s="165">
        <v>1283</v>
      </c>
      <c r="Z636" s="165">
        <v>1283</v>
      </c>
    </row>
    <row r="637" spans="1:26" ht="13.5" thickBot="1" x14ac:dyDescent="0.2">
      <c r="A637" s="55"/>
      <c r="B637" s="59" t="s">
        <v>158</v>
      </c>
      <c r="C637" s="60">
        <f>C638+C639+C640+C641</f>
        <v>4557.5810000000001</v>
      </c>
      <c r="D637" s="60">
        <f t="shared" ref="D637:Z637" si="122">D638+D639+D640+D641</f>
        <v>4567.1910000000007</v>
      </c>
      <c r="E637" s="60">
        <f t="shared" si="122"/>
        <v>4530.1210000000001</v>
      </c>
      <c r="F637" s="60">
        <f t="shared" si="122"/>
        <v>4496.1010000000006</v>
      </c>
      <c r="G637" s="60">
        <f t="shared" si="122"/>
        <v>4477.0210000000006</v>
      </c>
      <c r="H637" s="60">
        <f t="shared" si="122"/>
        <v>4458.1810000000005</v>
      </c>
      <c r="I637" s="60">
        <f t="shared" si="122"/>
        <v>4442.4009999999998</v>
      </c>
      <c r="J637" s="60">
        <f t="shared" si="122"/>
        <v>4451.3909999999996</v>
      </c>
      <c r="K637" s="60">
        <f t="shared" si="122"/>
        <v>4451.201</v>
      </c>
      <c r="L637" s="60">
        <f t="shared" si="122"/>
        <v>4416.2610000000004</v>
      </c>
      <c r="M637" s="60">
        <f t="shared" si="122"/>
        <v>4356.5810000000001</v>
      </c>
      <c r="N637" s="60">
        <f t="shared" si="122"/>
        <v>4325.4709999999995</v>
      </c>
      <c r="O637" s="60">
        <f t="shared" si="122"/>
        <v>4341.9310000000005</v>
      </c>
      <c r="P637" s="60">
        <f t="shared" si="122"/>
        <v>4378.6910000000007</v>
      </c>
      <c r="Q637" s="60">
        <f t="shared" si="122"/>
        <v>4427.7510000000002</v>
      </c>
      <c r="R637" s="60">
        <f t="shared" si="122"/>
        <v>4501.7309999999998</v>
      </c>
      <c r="S637" s="60">
        <f t="shared" si="122"/>
        <v>4595.4210000000003</v>
      </c>
      <c r="T637" s="60">
        <f t="shared" si="122"/>
        <v>4730.1810000000005</v>
      </c>
      <c r="U637" s="60">
        <f t="shared" si="122"/>
        <v>4585.8510000000006</v>
      </c>
      <c r="V637" s="60">
        <f t="shared" si="122"/>
        <v>4606.1810000000005</v>
      </c>
      <c r="W637" s="60">
        <f t="shared" si="122"/>
        <v>4618.9610000000002</v>
      </c>
      <c r="X637" s="60">
        <f t="shared" si="122"/>
        <v>4610.9310000000005</v>
      </c>
      <c r="Y637" s="60">
        <f t="shared" si="122"/>
        <v>4611.0210000000006</v>
      </c>
      <c r="Z637" s="60">
        <f t="shared" si="122"/>
        <v>4672.1610000000001</v>
      </c>
    </row>
    <row r="638" spans="1:26" ht="38.25" x14ac:dyDescent="0.15">
      <c r="A638" s="55"/>
      <c r="B638" s="61" t="s">
        <v>147</v>
      </c>
      <c r="C638" s="62">
        <v>2564.6</v>
      </c>
      <c r="D638" s="62">
        <v>2574.21</v>
      </c>
      <c r="E638" s="62">
        <v>2537.14</v>
      </c>
      <c r="F638" s="62">
        <v>2503.12</v>
      </c>
      <c r="G638" s="62">
        <v>2484.04</v>
      </c>
      <c r="H638" s="62">
        <v>2465.1999999999998</v>
      </c>
      <c r="I638" s="62">
        <v>2449.42</v>
      </c>
      <c r="J638" s="62">
        <v>2458.41</v>
      </c>
      <c r="K638" s="62">
        <v>2458.2199999999998</v>
      </c>
      <c r="L638" s="62">
        <v>2423.2800000000002</v>
      </c>
      <c r="M638" s="62">
        <v>2363.6</v>
      </c>
      <c r="N638" s="62">
        <v>2332.4899999999998</v>
      </c>
      <c r="O638" s="62">
        <v>2348.9499999999998</v>
      </c>
      <c r="P638" s="62">
        <v>2385.71</v>
      </c>
      <c r="Q638" s="62">
        <v>2434.77</v>
      </c>
      <c r="R638" s="62">
        <v>2508.75</v>
      </c>
      <c r="S638" s="62">
        <v>2602.44</v>
      </c>
      <c r="T638" s="62">
        <v>2737.2</v>
      </c>
      <c r="U638" s="62">
        <v>2592.87</v>
      </c>
      <c r="V638" s="62">
        <v>2613.1999999999998</v>
      </c>
      <c r="W638" s="62">
        <v>2625.98</v>
      </c>
      <c r="X638" s="62">
        <v>2617.9499999999998</v>
      </c>
      <c r="Y638" s="62">
        <v>2618.04</v>
      </c>
      <c r="Z638" s="62">
        <v>2679.18</v>
      </c>
    </row>
    <row r="639" spans="1:26" ht="12.75" x14ac:dyDescent="0.15">
      <c r="A639" s="55"/>
      <c r="B639" s="61" t="s">
        <v>201</v>
      </c>
      <c r="C639" s="62">
        <v>705.17</v>
      </c>
      <c r="D639" s="62">
        <v>705.17</v>
      </c>
      <c r="E639" s="62">
        <v>705.17</v>
      </c>
      <c r="F639" s="62">
        <v>705.17</v>
      </c>
      <c r="G639" s="62">
        <v>705.17</v>
      </c>
      <c r="H639" s="62">
        <v>705.17</v>
      </c>
      <c r="I639" s="62">
        <v>705.17</v>
      </c>
      <c r="J639" s="62">
        <v>705.17</v>
      </c>
      <c r="K639" s="62">
        <v>705.17</v>
      </c>
      <c r="L639" s="62">
        <v>705.17</v>
      </c>
      <c r="M639" s="62">
        <v>705.17</v>
      </c>
      <c r="N639" s="62">
        <v>705.17</v>
      </c>
      <c r="O639" s="62">
        <v>705.17</v>
      </c>
      <c r="P639" s="62">
        <v>705.17</v>
      </c>
      <c r="Q639" s="62">
        <v>705.17</v>
      </c>
      <c r="R639" s="62">
        <v>705.17</v>
      </c>
      <c r="S639" s="62">
        <v>705.17</v>
      </c>
      <c r="T639" s="62">
        <v>705.17</v>
      </c>
      <c r="U639" s="62">
        <v>705.17</v>
      </c>
      <c r="V639" s="62">
        <v>705.17</v>
      </c>
      <c r="W639" s="62">
        <v>705.17</v>
      </c>
      <c r="X639" s="62">
        <v>705.17</v>
      </c>
      <c r="Y639" s="62">
        <v>705.17</v>
      </c>
      <c r="Z639" s="62">
        <v>705.17</v>
      </c>
    </row>
    <row r="640" spans="1:26" ht="13.5" thickBot="1" x14ac:dyDescent="0.2">
      <c r="A640" s="55"/>
      <c r="B640" s="61" t="s">
        <v>208</v>
      </c>
      <c r="C640" s="62">
        <v>4.8109999999999999</v>
      </c>
      <c r="D640" s="62">
        <v>4.8109999999999999</v>
      </c>
      <c r="E640" s="62">
        <v>4.8109999999999999</v>
      </c>
      <c r="F640" s="62">
        <v>4.8109999999999999</v>
      </c>
      <c r="G640" s="62">
        <v>4.8109999999999999</v>
      </c>
      <c r="H640" s="62">
        <v>4.8109999999999999</v>
      </c>
      <c r="I640" s="62">
        <v>4.8109999999999999</v>
      </c>
      <c r="J640" s="62">
        <v>4.8109999999999999</v>
      </c>
      <c r="K640" s="62">
        <v>4.8109999999999999</v>
      </c>
      <c r="L640" s="62">
        <v>4.8109999999999999</v>
      </c>
      <c r="M640" s="62">
        <v>4.8109999999999999</v>
      </c>
      <c r="N640" s="62">
        <v>4.8109999999999999</v>
      </c>
      <c r="O640" s="62">
        <v>4.8109999999999999</v>
      </c>
      <c r="P640" s="62">
        <v>4.8109999999999999</v>
      </c>
      <c r="Q640" s="62">
        <v>4.8109999999999999</v>
      </c>
      <c r="R640" s="62">
        <v>4.8109999999999999</v>
      </c>
      <c r="S640" s="62">
        <v>4.8109999999999999</v>
      </c>
      <c r="T640" s="62">
        <v>4.8109999999999999</v>
      </c>
      <c r="U640" s="62">
        <v>4.8109999999999999</v>
      </c>
      <c r="V640" s="62">
        <v>4.8109999999999999</v>
      </c>
      <c r="W640" s="62">
        <v>4.8109999999999999</v>
      </c>
      <c r="X640" s="62">
        <v>4.8109999999999999</v>
      </c>
      <c r="Y640" s="62">
        <v>4.8109999999999999</v>
      </c>
      <c r="Z640" s="62">
        <v>4.8109999999999999</v>
      </c>
    </row>
    <row r="641" spans="1:26" s="153" customFormat="1" ht="24.75" thickBot="1" x14ac:dyDescent="0.3">
      <c r="B641" s="164" t="s">
        <v>210</v>
      </c>
      <c r="C641" s="165">
        <v>1283</v>
      </c>
      <c r="D641" s="165">
        <v>1283</v>
      </c>
      <c r="E641" s="165">
        <v>1283</v>
      </c>
      <c r="F641" s="165">
        <v>1283</v>
      </c>
      <c r="G641" s="165">
        <v>1283</v>
      </c>
      <c r="H641" s="165">
        <v>1283</v>
      </c>
      <c r="I641" s="165">
        <v>1283</v>
      </c>
      <c r="J641" s="165">
        <v>1283</v>
      </c>
      <c r="K641" s="165">
        <v>1283</v>
      </c>
      <c r="L641" s="165">
        <v>1283</v>
      </c>
      <c r="M641" s="165">
        <v>1283</v>
      </c>
      <c r="N641" s="165">
        <v>1283</v>
      </c>
      <c r="O641" s="165">
        <v>1283</v>
      </c>
      <c r="P641" s="165">
        <v>1283</v>
      </c>
      <c r="Q641" s="165">
        <v>1283</v>
      </c>
      <c r="R641" s="165">
        <v>1283</v>
      </c>
      <c r="S641" s="165">
        <v>1283</v>
      </c>
      <c r="T641" s="165">
        <v>1283</v>
      </c>
      <c r="U641" s="165">
        <v>1283</v>
      </c>
      <c r="V641" s="165">
        <v>1283</v>
      </c>
      <c r="W641" s="165">
        <v>1283</v>
      </c>
      <c r="X641" s="165">
        <v>1283</v>
      </c>
      <c r="Y641" s="165">
        <v>1283</v>
      </c>
      <c r="Z641" s="165">
        <v>1283</v>
      </c>
    </row>
    <row r="642" spans="1:26" ht="13.5" thickBot="1" x14ac:dyDescent="0.2">
      <c r="A642" s="55"/>
      <c r="B642" s="59" t="s">
        <v>159</v>
      </c>
      <c r="C642" s="60">
        <f>C643+C644+C645+C646</f>
        <v>4198.2309999999998</v>
      </c>
      <c r="D642" s="60">
        <f t="shared" ref="D642:Z642" si="123">D643+D644+D645+D646</f>
        <v>4145.8209999999999</v>
      </c>
      <c r="E642" s="60">
        <f t="shared" si="123"/>
        <v>4116.7910000000002</v>
      </c>
      <c r="F642" s="60">
        <f t="shared" si="123"/>
        <v>4083.8910000000001</v>
      </c>
      <c r="G642" s="60">
        <f t="shared" si="123"/>
        <v>4094.2910000000002</v>
      </c>
      <c r="H642" s="60">
        <f t="shared" si="123"/>
        <v>4056.181</v>
      </c>
      <c r="I642" s="60">
        <f t="shared" si="123"/>
        <v>4024.511</v>
      </c>
      <c r="J642" s="60">
        <f t="shared" si="123"/>
        <v>4096.8109999999997</v>
      </c>
      <c r="K642" s="60">
        <f t="shared" si="123"/>
        <v>4103.8710000000001</v>
      </c>
      <c r="L642" s="60">
        <f t="shared" si="123"/>
        <v>4081.8110000000001</v>
      </c>
      <c r="M642" s="60">
        <f t="shared" si="123"/>
        <v>4060.9110000000001</v>
      </c>
      <c r="N642" s="60">
        <f t="shared" si="123"/>
        <v>4028.9210000000003</v>
      </c>
      <c r="O642" s="60">
        <f t="shared" si="123"/>
        <v>4046.5310000000004</v>
      </c>
      <c r="P642" s="60">
        <f t="shared" si="123"/>
        <v>4077.4910000000004</v>
      </c>
      <c r="Q642" s="60">
        <f t="shared" si="123"/>
        <v>4124.0110000000004</v>
      </c>
      <c r="R642" s="60">
        <f t="shared" si="123"/>
        <v>4143.9110000000001</v>
      </c>
      <c r="S642" s="60">
        <f t="shared" si="123"/>
        <v>4231.491</v>
      </c>
      <c r="T642" s="60">
        <f t="shared" si="123"/>
        <v>4368.9610000000002</v>
      </c>
      <c r="U642" s="60">
        <f t="shared" si="123"/>
        <v>4234.4410000000007</v>
      </c>
      <c r="V642" s="60">
        <f t="shared" si="123"/>
        <v>4232.8810000000003</v>
      </c>
      <c r="W642" s="60">
        <f t="shared" si="123"/>
        <v>4240.0609999999997</v>
      </c>
      <c r="X642" s="60">
        <f t="shared" si="123"/>
        <v>4245.3109999999997</v>
      </c>
      <c r="Y642" s="60">
        <f t="shared" si="123"/>
        <v>4236.6610000000001</v>
      </c>
      <c r="Z642" s="60">
        <f t="shared" si="123"/>
        <v>4236.6509999999998</v>
      </c>
    </row>
    <row r="643" spans="1:26" ht="38.25" x14ac:dyDescent="0.15">
      <c r="A643" s="55"/>
      <c r="B643" s="61" t="s">
        <v>147</v>
      </c>
      <c r="C643" s="62">
        <v>2205.25</v>
      </c>
      <c r="D643" s="62">
        <v>2152.84</v>
      </c>
      <c r="E643" s="62">
        <v>2123.81</v>
      </c>
      <c r="F643" s="62">
        <v>2090.91</v>
      </c>
      <c r="G643" s="62">
        <v>2101.31</v>
      </c>
      <c r="H643" s="62">
        <v>2063.1999999999998</v>
      </c>
      <c r="I643" s="62">
        <v>2031.53</v>
      </c>
      <c r="J643" s="62">
        <v>2103.83</v>
      </c>
      <c r="K643" s="62">
        <v>2110.89</v>
      </c>
      <c r="L643" s="62">
        <v>2088.83</v>
      </c>
      <c r="M643" s="62">
        <v>2067.9299999999998</v>
      </c>
      <c r="N643" s="62">
        <v>2035.94</v>
      </c>
      <c r="O643" s="62">
        <v>2053.5500000000002</v>
      </c>
      <c r="P643" s="62">
        <v>2084.5100000000002</v>
      </c>
      <c r="Q643" s="62">
        <v>2131.0300000000002</v>
      </c>
      <c r="R643" s="62">
        <v>2150.9299999999998</v>
      </c>
      <c r="S643" s="62">
        <v>2238.5100000000002</v>
      </c>
      <c r="T643" s="62">
        <v>2375.98</v>
      </c>
      <c r="U643" s="62">
        <v>2241.46</v>
      </c>
      <c r="V643" s="62">
        <v>2239.9</v>
      </c>
      <c r="W643" s="62">
        <v>2247.08</v>
      </c>
      <c r="X643" s="62">
        <v>2252.33</v>
      </c>
      <c r="Y643" s="62">
        <v>2243.6799999999998</v>
      </c>
      <c r="Z643" s="62">
        <v>2243.67</v>
      </c>
    </row>
    <row r="644" spans="1:26" ht="12.75" x14ac:dyDescent="0.15">
      <c r="A644" s="55"/>
      <c r="B644" s="61" t="s">
        <v>201</v>
      </c>
      <c r="C644" s="62">
        <v>705.17</v>
      </c>
      <c r="D644" s="62">
        <v>705.17</v>
      </c>
      <c r="E644" s="62">
        <v>705.17</v>
      </c>
      <c r="F644" s="62">
        <v>705.17</v>
      </c>
      <c r="G644" s="62">
        <v>705.17</v>
      </c>
      <c r="H644" s="62">
        <v>705.17</v>
      </c>
      <c r="I644" s="62">
        <v>705.17</v>
      </c>
      <c r="J644" s="62">
        <v>705.17</v>
      </c>
      <c r="K644" s="62">
        <v>705.17</v>
      </c>
      <c r="L644" s="62">
        <v>705.17</v>
      </c>
      <c r="M644" s="62">
        <v>705.17</v>
      </c>
      <c r="N644" s="62">
        <v>705.17</v>
      </c>
      <c r="O644" s="62">
        <v>705.17</v>
      </c>
      <c r="P644" s="62">
        <v>705.17</v>
      </c>
      <c r="Q644" s="62">
        <v>705.17</v>
      </c>
      <c r="R644" s="62">
        <v>705.17</v>
      </c>
      <c r="S644" s="62">
        <v>705.17</v>
      </c>
      <c r="T644" s="62">
        <v>705.17</v>
      </c>
      <c r="U644" s="62">
        <v>705.17</v>
      </c>
      <c r="V644" s="62">
        <v>705.17</v>
      </c>
      <c r="W644" s="62">
        <v>705.17</v>
      </c>
      <c r="X644" s="62">
        <v>705.17</v>
      </c>
      <c r="Y644" s="62">
        <v>705.17</v>
      </c>
      <c r="Z644" s="62">
        <v>705.17</v>
      </c>
    </row>
    <row r="645" spans="1:26" ht="13.5" thickBot="1" x14ac:dyDescent="0.2">
      <c r="A645" s="55"/>
      <c r="B645" s="61" t="s">
        <v>208</v>
      </c>
      <c r="C645" s="62">
        <v>4.8109999999999999</v>
      </c>
      <c r="D645" s="62">
        <v>4.8109999999999999</v>
      </c>
      <c r="E645" s="62">
        <v>4.8109999999999999</v>
      </c>
      <c r="F645" s="62">
        <v>4.8109999999999999</v>
      </c>
      <c r="G645" s="62">
        <v>4.8109999999999999</v>
      </c>
      <c r="H645" s="62">
        <v>4.8109999999999999</v>
      </c>
      <c r="I645" s="62">
        <v>4.8109999999999999</v>
      </c>
      <c r="J645" s="62">
        <v>4.8109999999999999</v>
      </c>
      <c r="K645" s="62">
        <v>4.8109999999999999</v>
      </c>
      <c r="L645" s="62">
        <v>4.8109999999999999</v>
      </c>
      <c r="M645" s="62">
        <v>4.8109999999999999</v>
      </c>
      <c r="N645" s="62">
        <v>4.8109999999999999</v>
      </c>
      <c r="O645" s="62">
        <v>4.8109999999999999</v>
      </c>
      <c r="P645" s="62">
        <v>4.8109999999999999</v>
      </c>
      <c r="Q645" s="62">
        <v>4.8109999999999999</v>
      </c>
      <c r="R645" s="62">
        <v>4.8109999999999999</v>
      </c>
      <c r="S645" s="62">
        <v>4.8109999999999999</v>
      </c>
      <c r="T645" s="62">
        <v>4.8109999999999999</v>
      </c>
      <c r="U645" s="62">
        <v>4.8109999999999999</v>
      </c>
      <c r="V645" s="62">
        <v>4.8109999999999999</v>
      </c>
      <c r="W645" s="62">
        <v>4.8109999999999999</v>
      </c>
      <c r="X645" s="62">
        <v>4.8109999999999999</v>
      </c>
      <c r="Y645" s="62">
        <v>4.8109999999999999</v>
      </c>
      <c r="Z645" s="62">
        <v>4.8109999999999999</v>
      </c>
    </row>
    <row r="646" spans="1:26" s="153" customFormat="1" ht="24.75" thickBot="1" x14ac:dyDescent="0.3">
      <c r="B646" s="164" t="s">
        <v>210</v>
      </c>
      <c r="C646" s="165">
        <v>1283</v>
      </c>
      <c r="D646" s="165">
        <v>1283</v>
      </c>
      <c r="E646" s="165">
        <v>1283</v>
      </c>
      <c r="F646" s="165">
        <v>1283</v>
      </c>
      <c r="G646" s="165">
        <v>1283</v>
      </c>
      <c r="H646" s="165">
        <v>1283</v>
      </c>
      <c r="I646" s="165">
        <v>1283</v>
      </c>
      <c r="J646" s="165">
        <v>1283</v>
      </c>
      <c r="K646" s="165">
        <v>1283</v>
      </c>
      <c r="L646" s="165">
        <v>1283</v>
      </c>
      <c r="M646" s="165">
        <v>1283</v>
      </c>
      <c r="N646" s="165">
        <v>1283</v>
      </c>
      <c r="O646" s="165">
        <v>1283</v>
      </c>
      <c r="P646" s="165">
        <v>1283</v>
      </c>
      <c r="Q646" s="165">
        <v>1283</v>
      </c>
      <c r="R646" s="165">
        <v>1283</v>
      </c>
      <c r="S646" s="165">
        <v>1283</v>
      </c>
      <c r="T646" s="165">
        <v>1283</v>
      </c>
      <c r="U646" s="165">
        <v>1283</v>
      </c>
      <c r="V646" s="165">
        <v>1283</v>
      </c>
      <c r="W646" s="165">
        <v>1283</v>
      </c>
      <c r="X646" s="165">
        <v>1283</v>
      </c>
      <c r="Y646" s="165">
        <v>1283</v>
      </c>
      <c r="Z646" s="165">
        <v>1283</v>
      </c>
    </row>
    <row r="647" spans="1:26" ht="13.5" thickBot="1" x14ac:dyDescent="0.2">
      <c r="A647" s="55"/>
      <c r="B647" s="59" t="s">
        <v>160</v>
      </c>
      <c r="C647" s="60">
        <f>C648+C649+C650+C651</f>
        <v>4518.5709999999999</v>
      </c>
      <c r="D647" s="60">
        <f t="shared" ref="D647:Z647" si="124">D648+D649+D650+D651</f>
        <v>4545.0210000000006</v>
      </c>
      <c r="E647" s="60">
        <f t="shared" si="124"/>
        <v>4539.3010000000004</v>
      </c>
      <c r="F647" s="60">
        <f t="shared" si="124"/>
        <v>4551.5410000000002</v>
      </c>
      <c r="G647" s="60">
        <f t="shared" si="124"/>
        <v>4570.8810000000003</v>
      </c>
      <c r="H647" s="60">
        <f t="shared" si="124"/>
        <v>4519.2610000000004</v>
      </c>
      <c r="I647" s="60">
        <f t="shared" si="124"/>
        <v>4506.0510000000004</v>
      </c>
      <c r="J647" s="60">
        <f t="shared" si="124"/>
        <v>4579.3209999999999</v>
      </c>
      <c r="K647" s="60">
        <f t="shared" si="124"/>
        <v>4567.9709999999995</v>
      </c>
      <c r="L647" s="60">
        <f t="shared" si="124"/>
        <v>4570.0609999999997</v>
      </c>
      <c r="M647" s="60">
        <f t="shared" si="124"/>
        <v>4527.8810000000003</v>
      </c>
      <c r="N647" s="60">
        <f t="shared" si="124"/>
        <v>4489.1409999999996</v>
      </c>
      <c r="O647" s="60">
        <f t="shared" si="124"/>
        <v>4507.5910000000003</v>
      </c>
      <c r="P647" s="60">
        <f t="shared" si="124"/>
        <v>4538.0210000000006</v>
      </c>
      <c r="Q647" s="60">
        <f t="shared" si="124"/>
        <v>4564.7309999999998</v>
      </c>
      <c r="R647" s="60">
        <f t="shared" si="124"/>
        <v>4595.1010000000006</v>
      </c>
      <c r="S647" s="60">
        <f t="shared" si="124"/>
        <v>4656.5310000000009</v>
      </c>
      <c r="T647" s="60">
        <f t="shared" si="124"/>
        <v>4699.4210000000003</v>
      </c>
      <c r="U647" s="60">
        <f t="shared" si="124"/>
        <v>4574.991</v>
      </c>
      <c r="V647" s="60">
        <f t="shared" si="124"/>
        <v>4570.8010000000004</v>
      </c>
      <c r="W647" s="60">
        <f t="shared" si="124"/>
        <v>4576.2710000000006</v>
      </c>
      <c r="X647" s="60">
        <f t="shared" si="124"/>
        <v>4567.9210000000003</v>
      </c>
      <c r="Y647" s="60">
        <f t="shared" si="124"/>
        <v>4563.5510000000004</v>
      </c>
      <c r="Z647" s="60">
        <f t="shared" si="124"/>
        <v>4562.5010000000002</v>
      </c>
    </row>
    <row r="648" spans="1:26" ht="38.25" x14ac:dyDescent="0.15">
      <c r="A648" s="55"/>
      <c r="B648" s="61" t="s">
        <v>147</v>
      </c>
      <c r="C648" s="62">
        <v>2525.59</v>
      </c>
      <c r="D648" s="62">
        <v>2552.04</v>
      </c>
      <c r="E648" s="62">
        <v>2546.3200000000002</v>
      </c>
      <c r="F648" s="62">
        <v>2558.56</v>
      </c>
      <c r="G648" s="62">
        <v>2577.9</v>
      </c>
      <c r="H648" s="62">
        <v>2526.2800000000002</v>
      </c>
      <c r="I648" s="62">
        <v>2513.0700000000002</v>
      </c>
      <c r="J648" s="62">
        <v>2586.34</v>
      </c>
      <c r="K648" s="62">
        <v>2574.9899999999998</v>
      </c>
      <c r="L648" s="62">
        <v>2577.08</v>
      </c>
      <c r="M648" s="62">
        <v>2534.9</v>
      </c>
      <c r="N648" s="62">
        <v>2496.16</v>
      </c>
      <c r="O648" s="62">
        <v>2514.61</v>
      </c>
      <c r="P648" s="62">
        <v>2545.04</v>
      </c>
      <c r="Q648" s="62">
        <v>2571.75</v>
      </c>
      <c r="R648" s="62">
        <v>2602.12</v>
      </c>
      <c r="S648" s="62">
        <v>2663.55</v>
      </c>
      <c r="T648" s="62">
        <v>2706.44</v>
      </c>
      <c r="U648" s="62">
        <v>2582.0100000000002</v>
      </c>
      <c r="V648" s="62">
        <v>2577.8200000000002</v>
      </c>
      <c r="W648" s="62">
        <v>2583.29</v>
      </c>
      <c r="X648" s="62">
        <v>2574.94</v>
      </c>
      <c r="Y648" s="62">
        <v>2570.5700000000002</v>
      </c>
      <c r="Z648" s="62">
        <v>2569.52</v>
      </c>
    </row>
    <row r="649" spans="1:26" ht="12.75" x14ac:dyDescent="0.15">
      <c r="A649" s="55"/>
      <c r="B649" s="61" t="s">
        <v>201</v>
      </c>
      <c r="C649" s="62">
        <v>705.17</v>
      </c>
      <c r="D649" s="62">
        <v>705.17</v>
      </c>
      <c r="E649" s="62">
        <v>705.17</v>
      </c>
      <c r="F649" s="62">
        <v>705.17</v>
      </c>
      <c r="G649" s="62">
        <v>705.17</v>
      </c>
      <c r="H649" s="62">
        <v>705.17</v>
      </c>
      <c r="I649" s="62">
        <v>705.17</v>
      </c>
      <c r="J649" s="62">
        <v>705.17</v>
      </c>
      <c r="K649" s="62">
        <v>705.17</v>
      </c>
      <c r="L649" s="62">
        <v>705.17</v>
      </c>
      <c r="M649" s="62">
        <v>705.17</v>
      </c>
      <c r="N649" s="62">
        <v>705.17</v>
      </c>
      <c r="O649" s="62">
        <v>705.17</v>
      </c>
      <c r="P649" s="62">
        <v>705.17</v>
      </c>
      <c r="Q649" s="62">
        <v>705.17</v>
      </c>
      <c r="R649" s="62">
        <v>705.17</v>
      </c>
      <c r="S649" s="62">
        <v>705.17</v>
      </c>
      <c r="T649" s="62">
        <v>705.17</v>
      </c>
      <c r="U649" s="62">
        <v>705.17</v>
      </c>
      <c r="V649" s="62">
        <v>705.17</v>
      </c>
      <c r="W649" s="62">
        <v>705.17</v>
      </c>
      <c r="X649" s="62">
        <v>705.17</v>
      </c>
      <c r="Y649" s="62">
        <v>705.17</v>
      </c>
      <c r="Z649" s="62">
        <v>705.17</v>
      </c>
    </row>
    <row r="650" spans="1:26" ht="13.5" thickBot="1" x14ac:dyDescent="0.2">
      <c r="A650" s="55"/>
      <c r="B650" s="61" t="s">
        <v>208</v>
      </c>
      <c r="C650" s="62">
        <v>4.8109999999999999</v>
      </c>
      <c r="D650" s="62">
        <v>4.8109999999999999</v>
      </c>
      <c r="E650" s="62">
        <v>4.8109999999999999</v>
      </c>
      <c r="F650" s="62">
        <v>4.8109999999999999</v>
      </c>
      <c r="G650" s="62">
        <v>4.8109999999999999</v>
      </c>
      <c r="H650" s="62">
        <v>4.8109999999999999</v>
      </c>
      <c r="I650" s="62">
        <v>4.8109999999999999</v>
      </c>
      <c r="J650" s="62">
        <v>4.8109999999999999</v>
      </c>
      <c r="K650" s="62">
        <v>4.8109999999999999</v>
      </c>
      <c r="L650" s="62">
        <v>4.8109999999999999</v>
      </c>
      <c r="M650" s="62">
        <v>4.8109999999999999</v>
      </c>
      <c r="N650" s="62">
        <v>4.8109999999999999</v>
      </c>
      <c r="O650" s="62">
        <v>4.8109999999999999</v>
      </c>
      <c r="P650" s="62">
        <v>4.8109999999999999</v>
      </c>
      <c r="Q650" s="62">
        <v>4.8109999999999999</v>
      </c>
      <c r="R650" s="62">
        <v>4.8109999999999999</v>
      </c>
      <c r="S650" s="62">
        <v>4.8109999999999999</v>
      </c>
      <c r="T650" s="62">
        <v>4.8109999999999999</v>
      </c>
      <c r="U650" s="62">
        <v>4.8109999999999999</v>
      </c>
      <c r="V650" s="62">
        <v>4.8109999999999999</v>
      </c>
      <c r="W650" s="62">
        <v>4.8109999999999999</v>
      </c>
      <c r="X650" s="62">
        <v>4.8109999999999999</v>
      </c>
      <c r="Y650" s="62">
        <v>4.8109999999999999</v>
      </c>
      <c r="Z650" s="62">
        <v>4.8109999999999999</v>
      </c>
    </row>
    <row r="651" spans="1:26" s="153" customFormat="1" ht="24.75" thickBot="1" x14ac:dyDescent="0.3">
      <c r="B651" s="164" t="s">
        <v>210</v>
      </c>
      <c r="C651" s="165">
        <v>1283</v>
      </c>
      <c r="D651" s="165">
        <v>1283</v>
      </c>
      <c r="E651" s="165">
        <v>1283</v>
      </c>
      <c r="F651" s="165">
        <v>1283</v>
      </c>
      <c r="G651" s="165">
        <v>1283</v>
      </c>
      <c r="H651" s="165">
        <v>1283</v>
      </c>
      <c r="I651" s="165">
        <v>1283</v>
      </c>
      <c r="J651" s="165">
        <v>1283</v>
      </c>
      <c r="K651" s="165">
        <v>1283</v>
      </c>
      <c r="L651" s="165">
        <v>1283</v>
      </c>
      <c r="M651" s="165">
        <v>1283</v>
      </c>
      <c r="N651" s="165">
        <v>1283</v>
      </c>
      <c r="O651" s="165">
        <v>1283</v>
      </c>
      <c r="P651" s="165">
        <v>1283</v>
      </c>
      <c r="Q651" s="165">
        <v>1283</v>
      </c>
      <c r="R651" s="165">
        <v>1283</v>
      </c>
      <c r="S651" s="165">
        <v>1283</v>
      </c>
      <c r="T651" s="165">
        <v>1283</v>
      </c>
      <c r="U651" s="165">
        <v>1283</v>
      </c>
      <c r="V651" s="165">
        <v>1283</v>
      </c>
      <c r="W651" s="165">
        <v>1283</v>
      </c>
      <c r="X651" s="165">
        <v>1283</v>
      </c>
      <c r="Y651" s="165">
        <v>1283</v>
      </c>
      <c r="Z651" s="165">
        <v>1283</v>
      </c>
    </row>
    <row r="652" spans="1:26" ht="13.5" thickBot="1" x14ac:dyDescent="0.2">
      <c r="A652" s="55"/>
      <c r="B652" s="59" t="s">
        <v>161</v>
      </c>
      <c r="C652" s="60">
        <f>C653+C654+C655+C656</f>
        <v>4627.5410000000002</v>
      </c>
      <c r="D652" s="60">
        <f t="shared" ref="D652:Z652" si="125">D653+D654+D655+D656</f>
        <v>4606.3710000000001</v>
      </c>
      <c r="E652" s="60">
        <f t="shared" si="125"/>
        <v>4564.741</v>
      </c>
      <c r="F652" s="60">
        <f t="shared" si="125"/>
        <v>4607.4310000000005</v>
      </c>
      <c r="G652" s="60">
        <f t="shared" si="125"/>
        <v>4627.9210000000003</v>
      </c>
      <c r="H652" s="60">
        <f t="shared" si="125"/>
        <v>4440.3810000000003</v>
      </c>
      <c r="I652" s="60">
        <f t="shared" si="125"/>
        <v>4446.5110000000004</v>
      </c>
      <c r="J652" s="60">
        <f t="shared" si="125"/>
        <v>4646.4009999999998</v>
      </c>
      <c r="K652" s="60">
        <f t="shared" si="125"/>
        <v>4659.7510000000002</v>
      </c>
      <c r="L652" s="60">
        <f t="shared" si="125"/>
        <v>4628.4809999999998</v>
      </c>
      <c r="M652" s="60">
        <f t="shared" si="125"/>
        <v>4567.701</v>
      </c>
      <c r="N652" s="60">
        <f t="shared" si="125"/>
        <v>4574.8610000000008</v>
      </c>
      <c r="O652" s="60">
        <f t="shared" si="125"/>
        <v>4586.1610000000001</v>
      </c>
      <c r="P652" s="60">
        <f t="shared" si="125"/>
        <v>4617.3710000000001</v>
      </c>
      <c r="Q652" s="60">
        <f t="shared" si="125"/>
        <v>4690.9610000000002</v>
      </c>
      <c r="R652" s="60">
        <f t="shared" si="125"/>
        <v>4656.9210000000003</v>
      </c>
      <c r="S652" s="60">
        <f t="shared" si="125"/>
        <v>4736.4809999999998</v>
      </c>
      <c r="T652" s="60">
        <f t="shared" si="125"/>
        <v>4831.6010000000006</v>
      </c>
      <c r="U652" s="60">
        <f t="shared" si="125"/>
        <v>4677.1610000000001</v>
      </c>
      <c r="V652" s="60">
        <f t="shared" si="125"/>
        <v>4669.8109999999997</v>
      </c>
      <c r="W652" s="60">
        <f t="shared" si="125"/>
        <v>4679.1210000000001</v>
      </c>
      <c r="X652" s="60">
        <f t="shared" si="125"/>
        <v>4673.5310000000009</v>
      </c>
      <c r="Y652" s="60">
        <f t="shared" si="125"/>
        <v>4664.0110000000004</v>
      </c>
      <c r="Z652" s="60">
        <f t="shared" si="125"/>
        <v>4668.0310000000009</v>
      </c>
    </row>
    <row r="653" spans="1:26" ht="38.25" x14ac:dyDescent="0.15">
      <c r="A653" s="55"/>
      <c r="B653" s="61" t="s">
        <v>147</v>
      </c>
      <c r="C653" s="62">
        <v>2634.56</v>
      </c>
      <c r="D653" s="62">
        <v>2613.39</v>
      </c>
      <c r="E653" s="62">
        <v>2571.7600000000002</v>
      </c>
      <c r="F653" s="62">
        <v>2614.4499999999998</v>
      </c>
      <c r="G653" s="62">
        <v>2634.94</v>
      </c>
      <c r="H653" s="62">
        <v>2447.4</v>
      </c>
      <c r="I653" s="62">
        <v>2453.5300000000002</v>
      </c>
      <c r="J653" s="62">
        <v>2653.42</v>
      </c>
      <c r="K653" s="62">
        <v>2666.77</v>
      </c>
      <c r="L653" s="62">
        <v>2635.5</v>
      </c>
      <c r="M653" s="62">
        <v>2574.7199999999998</v>
      </c>
      <c r="N653" s="62">
        <v>2581.88</v>
      </c>
      <c r="O653" s="62">
        <v>2593.1799999999998</v>
      </c>
      <c r="P653" s="62">
        <v>2624.39</v>
      </c>
      <c r="Q653" s="62">
        <v>2697.98</v>
      </c>
      <c r="R653" s="62">
        <v>2663.94</v>
      </c>
      <c r="S653" s="62">
        <v>2743.5</v>
      </c>
      <c r="T653" s="62">
        <v>2838.62</v>
      </c>
      <c r="U653" s="62">
        <v>2684.18</v>
      </c>
      <c r="V653" s="62">
        <v>2676.83</v>
      </c>
      <c r="W653" s="62">
        <v>2686.14</v>
      </c>
      <c r="X653" s="62">
        <v>2680.55</v>
      </c>
      <c r="Y653" s="62">
        <v>2671.03</v>
      </c>
      <c r="Z653" s="62">
        <v>2675.05</v>
      </c>
    </row>
    <row r="654" spans="1:26" ht="12.75" x14ac:dyDescent="0.15">
      <c r="A654" s="55"/>
      <c r="B654" s="61" t="s">
        <v>201</v>
      </c>
      <c r="C654" s="62">
        <v>705.17</v>
      </c>
      <c r="D654" s="62">
        <v>705.17</v>
      </c>
      <c r="E654" s="62">
        <v>705.17</v>
      </c>
      <c r="F654" s="62">
        <v>705.17</v>
      </c>
      <c r="G654" s="62">
        <v>705.17</v>
      </c>
      <c r="H654" s="62">
        <v>705.17</v>
      </c>
      <c r="I654" s="62">
        <v>705.17</v>
      </c>
      <c r="J654" s="62">
        <v>705.17</v>
      </c>
      <c r="K654" s="62">
        <v>705.17</v>
      </c>
      <c r="L654" s="62">
        <v>705.17</v>
      </c>
      <c r="M654" s="62">
        <v>705.17</v>
      </c>
      <c r="N654" s="62">
        <v>705.17</v>
      </c>
      <c r="O654" s="62">
        <v>705.17</v>
      </c>
      <c r="P654" s="62">
        <v>705.17</v>
      </c>
      <c r="Q654" s="62">
        <v>705.17</v>
      </c>
      <c r="R654" s="62">
        <v>705.17</v>
      </c>
      <c r="S654" s="62">
        <v>705.17</v>
      </c>
      <c r="T654" s="62">
        <v>705.17</v>
      </c>
      <c r="U654" s="62">
        <v>705.17</v>
      </c>
      <c r="V654" s="62">
        <v>705.17</v>
      </c>
      <c r="W654" s="62">
        <v>705.17</v>
      </c>
      <c r="X654" s="62">
        <v>705.17</v>
      </c>
      <c r="Y654" s="62">
        <v>705.17</v>
      </c>
      <c r="Z654" s="62">
        <v>705.17</v>
      </c>
    </row>
    <row r="655" spans="1:26" ht="13.5" thickBot="1" x14ac:dyDescent="0.2">
      <c r="A655" s="55"/>
      <c r="B655" s="61" t="s">
        <v>208</v>
      </c>
      <c r="C655" s="62">
        <v>4.8109999999999999</v>
      </c>
      <c r="D655" s="62">
        <v>4.8109999999999999</v>
      </c>
      <c r="E655" s="62">
        <v>4.8109999999999999</v>
      </c>
      <c r="F655" s="62">
        <v>4.8109999999999999</v>
      </c>
      <c r="G655" s="62">
        <v>4.8109999999999999</v>
      </c>
      <c r="H655" s="62">
        <v>4.8109999999999999</v>
      </c>
      <c r="I655" s="62">
        <v>4.8109999999999999</v>
      </c>
      <c r="J655" s="62">
        <v>4.8109999999999999</v>
      </c>
      <c r="K655" s="62">
        <v>4.8109999999999999</v>
      </c>
      <c r="L655" s="62">
        <v>4.8109999999999999</v>
      </c>
      <c r="M655" s="62">
        <v>4.8109999999999999</v>
      </c>
      <c r="N655" s="62">
        <v>4.8109999999999999</v>
      </c>
      <c r="O655" s="62">
        <v>4.8109999999999999</v>
      </c>
      <c r="P655" s="62">
        <v>4.8109999999999999</v>
      </c>
      <c r="Q655" s="62">
        <v>4.8109999999999999</v>
      </c>
      <c r="R655" s="62">
        <v>4.8109999999999999</v>
      </c>
      <c r="S655" s="62">
        <v>4.8109999999999999</v>
      </c>
      <c r="T655" s="62">
        <v>4.8109999999999999</v>
      </c>
      <c r="U655" s="62">
        <v>4.8109999999999999</v>
      </c>
      <c r="V655" s="62">
        <v>4.8109999999999999</v>
      </c>
      <c r="W655" s="62">
        <v>4.8109999999999999</v>
      </c>
      <c r="X655" s="62">
        <v>4.8109999999999999</v>
      </c>
      <c r="Y655" s="62">
        <v>4.8109999999999999</v>
      </c>
      <c r="Z655" s="62">
        <v>4.8109999999999999</v>
      </c>
    </row>
    <row r="656" spans="1:26" s="153" customFormat="1" ht="24.75" thickBot="1" x14ac:dyDescent="0.3">
      <c r="B656" s="164" t="s">
        <v>210</v>
      </c>
      <c r="C656" s="165">
        <v>1283</v>
      </c>
      <c r="D656" s="165">
        <v>1283</v>
      </c>
      <c r="E656" s="165">
        <v>1283</v>
      </c>
      <c r="F656" s="165">
        <v>1283</v>
      </c>
      <c r="G656" s="165">
        <v>1283</v>
      </c>
      <c r="H656" s="165">
        <v>1283</v>
      </c>
      <c r="I656" s="165">
        <v>1283</v>
      </c>
      <c r="J656" s="165">
        <v>1283</v>
      </c>
      <c r="K656" s="165">
        <v>1283</v>
      </c>
      <c r="L656" s="165">
        <v>1283</v>
      </c>
      <c r="M656" s="165">
        <v>1283</v>
      </c>
      <c r="N656" s="165">
        <v>1283</v>
      </c>
      <c r="O656" s="165">
        <v>1283</v>
      </c>
      <c r="P656" s="165">
        <v>1283</v>
      </c>
      <c r="Q656" s="165">
        <v>1283</v>
      </c>
      <c r="R656" s="165">
        <v>1283</v>
      </c>
      <c r="S656" s="165">
        <v>1283</v>
      </c>
      <c r="T656" s="165">
        <v>1283</v>
      </c>
      <c r="U656" s="165">
        <v>1283</v>
      </c>
      <c r="V656" s="165">
        <v>1283</v>
      </c>
      <c r="W656" s="165">
        <v>1283</v>
      </c>
      <c r="X656" s="165">
        <v>1283</v>
      </c>
      <c r="Y656" s="165">
        <v>1283</v>
      </c>
      <c r="Z656" s="165">
        <v>1283</v>
      </c>
    </row>
    <row r="657" spans="1:26" ht="13.5" thickBot="1" x14ac:dyDescent="0.2">
      <c r="A657" s="55"/>
      <c r="B657" s="59" t="s">
        <v>162</v>
      </c>
      <c r="C657" s="60">
        <f>C658+C659+C660+C661</f>
        <v>4676.4110000000001</v>
      </c>
      <c r="D657" s="60">
        <f t="shared" ref="D657:Z657" si="126">D658+D659+D660+D661</f>
        <v>4660.1110000000008</v>
      </c>
      <c r="E657" s="60">
        <f t="shared" si="126"/>
        <v>4628.4610000000002</v>
      </c>
      <c r="F657" s="60">
        <f t="shared" si="126"/>
        <v>4679.7610000000004</v>
      </c>
      <c r="G657" s="60">
        <f t="shared" si="126"/>
        <v>4743.7110000000002</v>
      </c>
      <c r="H657" s="60">
        <f t="shared" si="126"/>
        <v>4763.7910000000002</v>
      </c>
      <c r="I657" s="60">
        <f t="shared" si="126"/>
        <v>4715.0210000000006</v>
      </c>
      <c r="J657" s="60">
        <f t="shared" si="126"/>
        <v>4747.7610000000004</v>
      </c>
      <c r="K657" s="60">
        <f t="shared" si="126"/>
        <v>4746.9009999999998</v>
      </c>
      <c r="L657" s="60">
        <f t="shared" si="126"/>
        <v>4768.4009999999998</v>
      </c>
      <c r="M657" s="60">
        <f t="shared" si="126"/>
        <v>4743.6210000000001</v>
      </c>
      <c r="N657" s="60">
        <f t="shared" si="126"/>
        <v>4736.6710000000003</v>
      </c>
      <c r="O657" s="60">
        <f t="shared" si="126"/>
        <v>4740.6210000000001</v>
      </c>
      <c r="P657" s="60">
        <f t="shared" si="126"/>
        <v>4748.2510000000002</v>
      </c>
      <c r="Q657" s="60">
        <f t="shared" si="126"/>
        <v>4796.5010000000002</v>
      </c>
      <c r="R657" s="60">
        <f t="shared" si="126"/>
        <v>4874.1409999999996</v>
      </c>
      <c r="S657" s="60">
        <f t="shared" si="126"/>
        <v>4927.9809999999998</v>
      </c>
      <c r="T657" s="60">
        <f t="shared" si="126"/>
        <v>4991.3810000000003</v>
      </c>
      <c r="U657" s="60">
        <f t="shared" si="126"/>
        <v>4808.8810000000003</v>
      </c>
      <c r="V657" s="60">
        <f t="shared" si="126"/>
        <v>4798.5709999999999</v>
      </c>
      <c r="W657" s="60">
        <f t="shared" si="126"/>
        <v>4806.0310000000009</v>
      </c>
      <c r="X657" s="60">
        <f t="shared" si="126"/>
        <v>4801.741</v>
      </c>
      <c r="Y657" s="60">
        <f t="shared" si="126"/>
        <v>4772.3209999999999</v>
      </c>
      <c r="Z657" s="60">
        <f t="shared" si="126"/>
        <v>4782.0410000000002</v>
      </c>
    </row>
    <row r="658" spans="1:26" ht="38.25" x14ac:dyDescent="0.15">
      <c r="A658" s="55"/>
      <c r="B658" s="61" t="s">
        <v>147</v>
      </c>
      <c r="C658" s="62">
        <v>2683.43</v>
      </c>
      <c r="D658" s="62">
        <v>2667.13</v>
      </c>
      <c r="E658" s="62">
        <v>2635.48</v>
      </c>
      <c r="F658" s="62">
        <v>2686.78</v>
      </c>
      <c r="G658" s="62">
        <v>2750.73</v>
      </c>
      <c r="H658" s="62">
        <v>2770.81</v>
      </c>
      <c r="I658" s="62">
        <v>2722.04</v>
      </c>
      <c r="J658" s="62">
        <v>2754.78</v>
      </c>
      <c r="K658" s="62">
        <v>2753.92</v>
      </c>
      <c r="L658" s="62">
        <v>2775.42</v>
      </c>
      <c r="M658" s="62">
        <v>2750.64</v>
      </c>
      <c r="N658" s="62">
        <v>2743.69</v>
      </c>
      <c r="O658" s="62">
        <v>2747.64</v>
      </c>
      <c r="P658" s="62">
        <v>2755.27</v>
      </c>
      <c r="Q658" s="62">
        <v>2803.52</v>
      </c>
      <c r="R658" s="62">
        <v>2881.16</v>
      </c>
      <c r="S658" s="62">
        <v>2935</v>
      </c>
      <c r="T658" s="62">
        <v>2998.4</v>
      </c>
      <c r="U658" s="62">
        <v>2815.9</v>
      </c>
      <c r="V658" s="62">
        <v>2805.59</v>
      </c>
      <c r="W658" s="62">
        <v>2813.05</v>
      </c>
      <c r="X658" s="62">
        <v>2808.76</v>
      </c>
      <c r="Y658" s="62">
        <v>2779.34</v>
      </c>
      <c r="Z658" s="62">
        <v>2789.06</v>
      </c>
    </row>
    <row r="659" spans="1:26" ht="12.75" x14ac:dyDescent="0.15">
      <c r="A659" s="55"/>
      <c r="B659" s="61" t="s">
        <v>201</v>
      </c>
      <c r="C659" s="62">
        <v>705.17</v>
      </c>
      <c r="D659" s="62">
        <v>705.17</v>
      </c>
      <c r="E659" s="62">
        <v>705.17</v>
      </c>
      <c r="F659" s="62">
        <v>705.17</v>
      </c>
      <c r="G659" s="62">
        <v>705.17</v>
      </c>
      <c r="H659" s="62">
        <v>705.17</v>
      </c>
      <c r="I659" s="62">
        <v>705.17</v>
      </c>
      <c r="J659" s="62">
        <v>705.17</v>
      </c>
      <c r="K659" s="62">
        <v>705.17</v>
      </c>
      <c r="L659" s="62">
        <v>705.17</v>
      </c>
      <c r="M659" s="62">
        <v>705.17</v>
      </c>
      <c r="N659" s="62">
        <v>705.17</v>
      </c>
      <c r="O659" s="62">
        <v>705.17</v>
      </c>
      <c r="P659" s="62">
        <v>705.17</v>
      </c>
      <c r="Q659" s="62">
        <v>705.17</v>
      </c>
      <c r="R659" s="62">
        <v>705.17</v>
      </c>
      <c r="S659" s="62">
        <v>705.17</v>
      </c>
      <c r="T659" s="62">
        <v>705.17</v>
      </c>
      <c r="U659" s="62">
        <v>705.17</v>
      </c>
      <c r="V659" s="62">
        <v>705.17</v>
      </c>
      <c r="W659" s="62">
        <v>705.17</v>
      </c>
      <c r="X659" s="62">
        <v>705.17</v>
      </c>
      <c r="Y659" s="62">
        <v>705.17</v>
      </c>
      <c r="Z659" s="62">
        <v>705.17</v>
      </c>
    </row>
    <row r="660" spans="1:26" ht="13.5" thickBot="1" x14ac:dyDescent="0.2">
      <c r="A660" s="55"/>
      <c r="B660" s="61" t="s">
        <v>208</v>
      </c>
      <c r="C660" s="62">
        <v>4.8109999999999999</v>
      </c>
      <c r="D660" s="62">
        <v>4.8109999999999999</v>
      </c>
      <c r="E660" s="62">
        <v>4.8109999999999999</v>
      </c>
      <c r="F660" s="62">
        <v>4.8109999999999999</v>
      </c>
      <c r="G660" s="62">
        <v>4.8109999999999999</v>
      </c>
      <c r="H660" s="62">
        <v>4.8109999999999999</v>
      </c>
      <c r="I660" s="62">
        <v>4.8109999999999999</v>
      </c>
      <c r="J660" s="62">
        <v>4.8109999999999999</v>
      </c>
      <c r="K660" s="62">
        <v>4.8109999999999999</v>
      </c>
      <c r="L660" s="62">
        <v>4.8109999999999999</v>
      </c>
      <c r="M660" s="62">
        <v>4.8109999999999999</v>
      </c>
      <c r="N660" s="62">
        <v>4.8109999999999999</v>
      </c>
      <c r="O660" s="62">
        <v>4.8109999999999999</v>
      </c>
      <c r="P660" s="62">
        <v>4.8109999999999999</v>
      </c>
      <c r="Q660" s="62">
        <v>4.8109999999999999</v>
      </c>
      <c r="R660" s="62">
        <v>4.8109999999999999</v>
      </c>
      <c r="S660" s="62">
        <v>4.8109999999999999</v>
      </c>
      <c r="T660" s="62">
        <v>4.8109999999999999</v>
      </c>
      <c r="U660" s="62">
        <v>4.8109999999999999</v>
      </c>
      <c r="V660" s="62">
        <v>4.8109999999999999</v>
      </c>
      <c r="W660" s="62">
        <v>4.8109999999999999</v>
      </c>
      <c r="X660" s="62">
        <v>4.8109999999999999</v>
      </c>
      <c r="Y660" s="62">
        <v>4.8109999999999999</v>
      </c>
      <c r="Z660" s="62">
        <v>4.8109999999999999</v>
      </c>
    </row>
    <row r="661" spans="1:26" s="153" customFormat="1" ht="24.75" thickBot="1" x14ac:dyDescent="0.3">
      <c r="B661" s="164" t="s">
        <v>210</v>
      </c>
      <c r="C661" s="165">
        <v>1283</v>
      </c>
      <c r="D661" s="165">
        <v>1283</v>
      </c>
      <c r="E661" s="165">
        <v>1283</v>
      </c>
      <c r="F661" s="165">
        <v>1283</v>
      </c>
      <c r="G661" s="165">
        <v>1283</v>
      </c>
      <c r="H661" s="165">
        <v>1283</v>
      </c>
      <c r="I661" s="165">
        <v>1283</v>
      </c>
      <c r="J661" s="165">
        <v>1283</v>
      </c>
      <c r="K661" s="165">
        <v>1283</v>
      </c>
      <c r="L661" s="165">
        <v>1283</v>
      </c>
      <c r="M661" s="165">
        <v>1283</v>
      </c>
      <c r="N661" s="165">
        <v>1283</v>
      </c>
      <c r="O661" s="165">
        <v>1283</v>
      </c>
      <c r="P661" s="165">
        <v>1283</v>
      </c>
      <c r="Q661" s="165">
        <v>1283</v>
      </c>
      <c r="R661" s="165">
        <v>1283</v>
      </c>
      <c r="S661" s="165">
        <v>1283</v>
      </c>
      <c r="T661" s="165">
        <v>1283</v>
      </c>
      <c r="U661" s="165">
        <v>1283</v>
      </c>
      <c r="V661" s="165">
        <v>1283</v>
      </c>
      <c r="W661" s="165">
        <v>1283</v>
      </c>
      <c r="X661" s="165">
        <v>1283</v>
      </c>
      <c r="Y661" s="165">
        <v>1283</v>
      </c>
      <c r="Z661" s="165">
        <v>1283</v>
      </c>
    </row>
    <row r="662" spans="1:26" ht="13.5" thickBot="1" x14ac:dyDescent="0.2">
      <c r="A662" s="55"/>
      <c r="B662" s="59" t="s">
        <v>163</v>
      </c>
      <c r="C662" s="60">
        <f>C663+C664+C665+C666</f>
        <v>4673.7710000000006</v>
      </c>
      <c r="D662" s="60">
        <f t="shared" ref="D662:Z662" si="127">D663+D664+D665+D666</f>
        <v>4652.241</v>
      </c>
      <c r="E662" s="60">
        <f t="shared" si="127"/>
        <v>4649.2510000000002</v>
      </c>
      <c r="F662" s="60">
        <f t="shared" si="127"/>
        <v>4622.0110000000004</v>
      </c>
      <c r="G662" s="60">
        <f t="shared" si="127"/>
        <v>4613.8410000000003</v>
      </c>
      <c r="H662" s="60">
        <f t="shared" si="127"/>
        <v>4650.3610000000008</v>
      </c>
      <c r="I662" s="60">
        <f t="shared" si="127"/>
        <v>4594.451</v>
      </c>
      <c r="J662" s="60">
        <f t="shared" si="127"/>
        <v>4606.701</v>
      </c>
      <c r="K662" s="60">
        <f t="shared" si="127"/>
        <v>4647.8610000000008</v>
      </c>
      <c r="L662" s="60">
        <f t="shared" si="127"/>
        <v>4634.3410000000003</v>
      </c>
      <c r="M662" s="60">
        <f t="shared" si="127"/>
        <v>4623.0310000000009</v>
      </c>
      <c r="N662" s="60">
        <f t="shared" si="127"/>
        <v>4597.451</v>
      </c>
      <c r="O662" s="60">
        <f t="shared" si="127"/>
        <v>4603.5609999999997</v>
      </c>
      <c r="P662" s="60">
        <f t="shared" si="127"/>
        <v>4618.2510000000002</v>
      </c>
      <c r="Q662" s="60">
        <f t="shared" si="127"/>
        <v>4674.1509999999998</v>
      </c>
      <c r="R662" s="60">
        <f t="shared" si="127"/>
        <v>4699.8510000000006</v>
      </c>
      <c r="S662" s="60">
        <f t="shared" si="127"/>
        <v>4657.0110000000004</v>
      </c>
      <c r="T662" s="60">
        <f t="shared" si="127"/>
        <v>4544.5709999999999</v>
      </c>
      <c r="U662" s="60">
        <f t="shared" si="127"/>
        <v>4277.7209999999995</v>
      </c>
      <c r="V662" s="60">
        <f t="shared" si="127"/>
        <v>4282.9610000000002</v>
      </c>
      <c r="W662" s="60">
        <f t="shared" si="127"/>
        <v>4288.9210000000003</v>
      </c>
      <c r="X662" s="60">
        <f t="shared" si="127"/>
        <v>4291.3010000000004</v>
      </c>
      <c r="Y662" s="60">
        <f t="shared" si="127"/>
        <v>4270.4110000000001</v>
      </c>
      <c r="Z662" s="60">
        <f t="shared" si="127"/>
        <v>4073.4210000000003</v>
      </c>
    </row>
    <row r="663" spans="1:26" ht="38.25" x14ac:dyDescent="0.15">
      <c r="A663" s="55"/>
      <c r="B663" s="61" t="s">
        <v>147</v>
      </c>
      <c r="C663" s="62">
        <v>2680.79</v>
      </c>
      <c r="D663" s="62">
        <v>2659.26</v>
      </c>
      <c r="E663" s="62">
        <v>2656.27</v>
      </c>
      <c r="F663" s="62">
        <v>2629.03</v>
      </c>
      <c r="G663" s="62">
        <v>2620.86</v>
      </c>
      <c r="H663" s="62">
        <v>2657.38</v>
      </c>
      <c r="I663" s="62">
        <v>2601.4699999999998</v>
      </c>
      <c r="J663" s="62">
        <v>2613.7199999999998</v>
      </c>
      <c r="K663" s="62">
        <v>2654.88</v>
      </c>
      <c r="L663" s="62">
        <v>2641.36</v>
      </c>
      <c r="M663" s="62">
        <v>2630.05</v>
      </c>
      <c r="N663" s="62">
        <v>2604.4699999999998</v>
      </c>
      <c r="O663" s="62">
        <v>2610.58</v>
      </c>
      <c r="P663" s="62">
        <v>2625.27</v>
      </c>
      <c r="Q663" s="62">
        <v>2681.17</v>
      </c>
      <c r="R663" s="62">
        <v>2706.87</v>
      </c>
      <c r="S663" s="62">
        <v>2664.03</v>
      </c>
      <c r="T663" s="62">
        <v>2551.59</v>
      </c>
      <c r="U663" s="62">
        <v>2284.7399999999998</v>
      </c>
      <c r="V663" s="62">
        <v>2289.98</v>
      </c>
      <c r="W663" s="62">
        <v>2295.94</v>
      </c>
      <c r="X663" s="62">
        <v>2298.3200000000002</v>
      </c>
      <c r="Y663" s="62">
        <v>2277.4299999999998</v>
      </c>
      <c r="Z663" s="62">
        <v>2080.44</v>
      </c>
    </row>
    <row r="664" spans="1:26" ht="12.75" x14ac:dyDescent="0.15">
      <c r="A664" s="55"/>
      <c r="B664" s="61" t="s">
        <v>201</v>
      </c>
      <c r="C664" s="62">
        <v>705.17</v>
      </c>
      <c r="D664" s="62">
        <v>705.17</v>
      </c>
      <c r="E664" s="62">
        <v>705.17</v>
      </c>
      <c r="F664" s="62">
        <v>705.17</v>
      </c>
      <c r="G664" s="62">
        <v>705.17</v>
      </c>
      <c r="H664" s="62">
        <v>705.17</v>
      </c>
      <c r="I664" s="62">
        <v>705.17</v>
      </c>
      <c r="J664" s="62">
        <v>705.17</v>
      </c>
      <c r="K664" s="62">
        <v>705.17</v>
      </c>
      <c r="L664" s="62">
        <v>705.17</v>
      </c>
      <c r="M664" s="62">
        <v>705.17</v>
      </c>
      <c r="N664" s="62">
        <v>705.17</v>
      </c>
      <c r="O664" s="62">
        <v>705.17</v>
      </c>
      <c r="P664" s="62">
        <v>705.17</v>
      </c>
      <c r="Q664" s="62">
        <v>705.17</v>
      </c>
      <c r="R664" s="62">
        <v>705.17</v>
      </c>
      <c r="S664" s="62">
        <v>705.17</v>
      </c>
      <c r="T664" s="62">
        <v>705.17</v>
      </c>
      <c r="U664" s="62">
        <v>705.17</v>
      </c>
      <c r="V664" s="62">
        <v>705.17</v>
      </c>
      <c r="W664" s="62">
        <v>705.17</v>
      </c>
      <c r="X664" s="62">
        <v>705.17</v>
      </c>
      <c r="Y664" s="62">
        <v>705.17</v>
      </c>
      <c r="Z664" s="62">
        <v>705.17</v>
      </c>
    </row>
    <row r="665" spans="1:26" ht="13.5" thickBot="1" x14ac:dyDescent="0.2">
      <c r="A665" s="55"/>
      <c r="B665" s="61" t="s">
        <v>208</v>
      </c>
      <c r="C665" s="62">
        <v>4.8109999999999999</v>
      </c>
      <c r="D665" s="62">
        <v>4.8109999999999999</v>
      </c>
      <c r="E665" s="62">
        <v>4.8109999999999999</v>
      </c>
      <c r="F665" s="62">
        <v>4.8109999999999999</v>
      </c>
      <c r="G665" s="62">
        <v>4.8109999999999999</v>
      </c>
      <c r="H665" s="62">
        <v>4.8109999999999999</v>
      </c>
      <c r="I665" s="62">
        <v>4.8109999999999999</v>
      </c>
      <c r="J665" s="62">
        <v>4.8109999999999999</v>
      </c>
      <c r="K665" s="62">
        <v>4.8109999999999999</v>
      </c>
      <c r="L665" s="62">
        <v>4.8109999999999999</v>
      </c>
      <c r="M665" s="62">
        <v>4.8109999999999999</v>
      </c>
      <c r="N665" s="62">
        <v>4.8109999999999999</v>
      </c>
      <c r="O665" s="62">
        <v>4.8109999999999999</v>
      </c>
      <c r="P665" s="62">
        <v>4.8109999999999999</v>
      </c>
      <c r="Q665" s="62">
        <v>4.8109999999999999</v>
      </c>
      <c r="R665" s="62">
        <v>4.8109999999999999</v>
      </c>
      <c r="S665" s="62">
        <v>4.8109999999999999</v>
      </c>
      <c r="T665" s="62">
        <v>4.8109999999999999</v>
      </c>
      <c r="U665" s="62">
        <v>4.8109999999999999</v>
      </c>
      <c r="V665" s="62">
        <v>4.8109999999999999</v>
      </c>
      <c r="W665" s="62">
        <v>4.8109999999999999</v>
      </c>
      <c r="X665" s="62">
        <v>4.8109999999999999</v>
      </c>
      <c r="Y665" s="62">
        <v>4.8109999999999999</v>
      </c>
      <c r="Z665" s="62">
        <v>4.8109999999999999</v>
      </c>
    </row>
    <row r="666" spans="1:26" s="153" customFormat="1" ht="24.75" thickBot="1" x14ac:dyDescent="0.3">
      <c r="B666" s="164" t="s">
        <v>210</v>
      </c>
      <c r="C666" s="165">
        <v>1283</v>
      </c>
      <c r="D666" s="165">
        <v>1283</v>
      </c>
      <c r="E666" s="165">
        <v>1283</v>
      </c>
      <c r="F666" s="165">
        <v>1283</v>
      </c>
      <c r="G666" s="165">
        <v>1283</v>
      </c>
      <c r="H666" s="165">
        <v>1283</v>
      </c>
      <c r="I666" s="165">
        <v>1283</v>
      </c>
      <c r="J666" s="165">
        <v>1283</v>
      </c>
      <c r="K666" s="165">
        <v>1283</v>
      </c>
      <c r="L666" s="165">
        <v>1283</v>
      </c>
      <c r="M666" s="165">
        <v>1283</v>
      </c>
      <c r="N666" s="165">
        <v>1283</v>
      </c>
      <c r="O666" s="165">
        <v>1283</v>
      </c>
      <c r="P666" s="165">
        <v>1283</v>
      </c>
      <c r="Q666" s="165">
        <v>1283</v>
      </c>
      <c r="R666" s="165">
        <v>1283</v>
      </c>
      <c r="S666" s="165">
        <v>1283</v>
      </c>
      <c r="T666" s="165">
        <v>1283</v>
      </c>
      <c r="U666" s="165">
        <v>1283</v>
      </c>
      <c r="V666" s="165">
        <v>1283</v>
      </c>
      <c r="W666" s="165">
        <v>1283</v>
      </c>
      <c r="X666" s="165">
        <v>1283</v>
      </c>
      <c r="Y666" s="165">
        <v>1283</v>
      </c>
      <c r="Z666" s="165">
        <v>1283</v>
      </c>
    </row>
    <row r="667" spans="1:26" ht="13.5" thickBot="1" x14ac:dyDescent="0.2">
      <c r="A667" s="55"/>
      <c r="B667" s="59" t="s">
        <v>164</v>
      </c>
      <c r="C667" s="60">
        <f>C668+C669+C670+C671</f>
        <v>4108.6310000000003</v>
      </c>
      <c r="D667" s="60">
        <f t="shared" ref="D667:Z667" si="128">D668+D669+D670+D671</f>
        <v>4090.0110000000004</v>
      </c>
      <c r="E667" s="60">
        <f t="shared" si="128"/>
        <v>4011.0410000000002</v>
      </c>
      <c r="F667" s="60">
        <f t="shared" si="128"/>
        <v>4003.3910000000001</v>
      </c>
      <c r="G667" s="60">
        <f t="shared" si="128"/>
        <v>4004.471</v>
      </c>
      <c r="H667" s="60">
        <f t="shared" si="128"/>
        <v>3989.181</v>
      </c>
      <c r="I667" s="60">
        <f t="shared" si="128"/>
        <v>3993.2910000000002</v>
      </c>
      <c r="J667" s="60">
        <f t="shared" si="128"/>
        <v>3989.3009999999999</v>
      </c>
      <c r="K667" s="60">
        <f t="shared" si="128"/>
        <v>3991.0309999999999</v>
      </c>
      <c r="L667" s="60">
        <f t="shared" si="128"/>
        <v>3982.011</v>
      </c>
      <c r="M667" s="60">
        <f t="shared" si="128"/>
        <v>3932.3409999999999</v>
      </c>
      <c r="N667" s="60">
        <f t="shared" si="128"/>
        <v>3919.5410000000002</v>
      </c>
      <c r="O667" s="60">
        <f t="shared" si="128"/>
        <v>3932.3209999999999</v>
      </c>
      <c r="P667" s="60">
        <f t="shared" si="128"/>
        <v>3956.2110000000002</v>
      </c>
      <c r="Q667" s="60">
        <f t="shared" si="128"/>
        <v>3975.6010000000001</v>
      </c>
      <c r="R667" s="60">
        <f t="shared" si="128"/>
        <v>4025.5610000000001</v>
      </c>
      <c r="S667" s="60">
        <f t="shared" si="128"/>
        <v>4102.3810000000003</v>
      </c>
      <c r="T667" s="60">
        <f t="shared" si="128"/>
        <v>4230.4210000000003</v>
      </c>
      <c r="U667" s="60">
        <f t="shared" si="128"/>
        <v>4125.8010000000004</v>
      </c>
      <c r="V667" s="60">
        <f t="shared" si="128"/>
        <v>4144.6010000000006</v>
      </c>
      <c r="W667" s="60">
        <f t="shared" si="128"/>
        <v>4149.2510000000002</v>
      </c>
      <c r="X667" s="60">
        <f t="shared" si="128"/>
        <v>4149.6910000000007</v>
      </c>
      <c r="Y667" s="60">
        <f t="shared" si="128"/>
        <v>4142.3610000000008</v>
      </c>
      <c r="Z667" s="60">
        <f t="shared" si="128"/>
        <v>4147.241</v>
      </c>
    </row>
    <row r="668" spans="1:26" ht="38.25" x14ac:dyDescent="0.15">
      <c r="A668" s="55"/>
      <c r="B668" s="61" t="s">
        <v>147</v>
      </c>
      <c r="C668" s="62">
        <v>2115.65</v>
      </c>
      <c r="D668" s="62">
        <v>2097.0300000000002</v>
      </c>
      <c r="E668" s="62">
        <v>2018.06</v>
      </c>
      <c r="F668" s="62">
        <v>2010.41</v>
      </c>
      <c r="G668" s="62">
        <v>2011.49</v>
      </c>
      <c r="H668" s="62">
        <v>1996.2</v>
      </c>
      <c r="I668" s="62">
        <v>2000.31</v>
      </c>
      <c r="J668" s="62">
        <v>1996.32</v>
      </c>
      <c r="K668" s="62">
        <v>1998.05</v>
      </c>
      <c r="L668" s="62">
        <v>1989.03</v>
      </c>
      <c r="M668" s="62">
        <v>1939.36</v>
      </c>
      <c r="N668" s="62">
        <v>1926.56</v>
      </c>
      <c r="O668" s="62">
        <v>1939.34</v>
      </c>
      <c r="P668" s="62">
        <v>1963.23</v>
      </c>
      <c r="Q668" s="62">
        <v>1982.62</v>
      </c>
      <c r="R668" s="62">
        <v>2032.58</v>
      </c>
      <c r="S668" s="62">
        <v>2109.4</v>
      </c>
      <c r="T668" s="62">
        <v>2237.44</v>
      </c>
      <c r="U668" s="62">
        <v>2132.8200000000002</v>
      </c>
      <c r="V668" s="62">
        <v>2151.62</v>
      </c>
      <c r="W668" s="62">
        <v>2156.27</v>
      </c>
      <c r="X668" s="62">
        <v>2156.71</v>
      </c>
      <c r="Y668" s="62">
        <v>2149.38</v>
      </c>
      <c r="Z668" s="62">
        <v>2154.2600000000002</v>
      </c>
    </row>
    <row r="669" spans="1:26" ht="12.75" x14ac:dyDescent="0.15">
      <c r="A669" s="55"/>
      <c r="B669" s="61" t="s">
        <v>201</v>
      </c>
      <c r="C669" s="62">
        <v>705.17</v>
      </c>
      <c r="D669" s="62">
        <v>705.17</v>
      </c>
      <c r="E669" s="62">
        <v>705.17</v>
      </c>
      <c r="F669" s="62">
        <v>705.17</v>
      </c>
      <c r="G669" s="62">
        <v>705.17</v>
      </c>
      <c r="H669" s="62">
        <v>705.17</v>
      </c>
      <c r="I669" s="62">
        <v>705.17</v>
      </c>
      <c r="J669" s="62">
        <v>705.17</v>
      </c>
      <c r="K669" s="62">
        <v>705.17</v>
      </c>
      <c r="L669" s="62">
        <v>705.17</v>
      </c>
      <c r="M669" s="62">
        <v>705.17</v>
      </c>
      <c r="N669" s="62">
        <v>705.17</v>
      </c>
      <c r="O669" s="62">
        <v>705.17</v>
      </c>
      <c r="P669" s="62">
        <v>705.17</v>
      </c>
      <c r="Q669" s="62">
        <v>705.17</v>
      </c>
      <c r="R669" s="62">
        <v>705.17</v>
      </c>
      <c r="S669" s="62">
        <v>705.17</v>
      </c>
      <c r="T669" s="62">
        <v>705.17</v>
      </c>
      <c r="U669" s="62">
        <v>705.17</v>
      </c>
      <c r="V669" s="62">
        <v>705.17</v>
      </c>
      <c r="W669" s="62">
        <v>705.17</v>
      </c>
      <c r="X669" s="62">
        <v>705.17</v>
      </c>
      <c r="Y669" s="62">
        <v>705.17</v>
      </c>
      <c r="Z669" s="62">
        <v>705.17</v>
      </c>
    </row>
    <row r="670" spans="1:26" ht="13.5" thickBot="1" x14ac:dyDescent="0.2">
      <c r="A670" s="55"/>
      <c r="B670" s="61" t="s">
        <v>208</v>
      </c>
      <c r="C670" s="62">
        <v>4.8109999999999999</v>
      </c>
      <c r="D670" s="62">
        <v>4.8109999999999999</v>
      </c>
      <c r="E670" s="62">
        <v>4.8109999999999999</v>
      </c>
      <c r="F670" s="62">
        <v>4.8109999999999999</v>
      </c>
      <c r="G670" s="62">
        <v>4.8109999999999999</v>
      </c>
      <c r="H670" s="62">
        <v>4.8109999999999999</v>
      </c>
      <c r="I670" s="62">
        <v>4.8109999999999999</v>
      </c>
      <c r="J670" s="62">
        <v>4.8109999999999999</v>
      </c>
      <c r="K670" s="62">
        <v>4.8109999999999999</v>
      </c>
      <c r="L670" s="62">
        <v>4.8109999999999999</v>
      </c>
      <c r="M670" s="62">
        <v>4.8109999999999999</v>
      </c>
      <c r="N670" s="62">
        <v>4.8109999999999999</v>
      </c>
      <c r="O670" s="62">
        <v>4.8109999999999999</v>
      </c>
      <c r="P670" s="62">
        <v>4.8109999999999999</v>
      </c>
      <c r="Q670" s="62">
        <v>4.8109999999999999</v>
      </c>
      <c r="R670" s="62">
        <v>4.8109999999999999</v>
      </c>
      <c r="S670" s="62">
        <v>4.8109999999999999</v>
      </c>
      <c r="T670" s="62">
        <v>4.8109999999999999</v>
      </c>
      <c r="U670" s="62">
        <v>4.8109999999999999</v>
      </c>
      <c r="V670" s="62">
        <v>4.8109999999999999</v>
      </c>
      <c r="W670" s="62">
        <v>4.8109999999999999</v>
      </c>
      <c r="X670" s="62">
        <v>4.8109999999999999</v>
      </c>
      <c r="Y670" s="62">
        <v>4.8109999999999999</v>
      </c>
      <c r="Z670" s="62">
        <v>4.8109999999999999</v>
      </c>
    </row>
    <row r="671" spans="1:26" s="153" customFormat="1" ht="24.75" thickBot="1" x14ac:dyDescent="0.3">
      <c r="B671" s="164" t="s">
        <v>210</v>
      </c>
      <c r="C671" s="165">
        <v>1283</v>
      </c>
      <c r="D671" s="165">
        <v>1283</v>
      </c>
      <c r="E671" s="165">
        <v>1283</v>
      </c>
      <c r="F671" s="165">
        <v>1283</v>
      </c>
      <c r="G671" s="165">
        <v>1283</v>
      </c>
      <c r="H671" s="165">
        <v>1283</v>
      </c>
      <c r="I671" s="165">
        <v>1283</v>
      </c>
      <c r="J671" s="165">
        <v>1283</v>
      </c>
      <c r="K671" s="165">
        <v>1283</v>
      </c>
      <c r="L671" s="165">
        <v>1283</v>
      </c>
      <c r="M671" s="165">
        <v>1283</v>
      </c>
      <c r="N671" s="165">
        <v>1283</v>
      </c>
      <c r="O671" s="165">
        <v>1283</v>
      </c>
      <c r="P671" s="165">
        <v>1283</v>
      </c>
      <c r="Q671" s="165">
        <v>1283</v>
      </c>
      <c r="R671" s="165">
        <v>1283</v>
      </c>
      <c r="S671" s="165">
        <v>1283</v>
      </c>
      <c r="T671" s="165">
        <v>1283</v>
      </c>
      <c r="U671" s="165">
        <v>1283</v>
      </c>
      <c r="V671" s="165">
        <v>1283</v>
      </c>
      <c r="W671" s="165">
        <v>1283</v>
      </c>
      <c r="X671" s="165">
        <v>1283</v>
      </c>
      <c r="Y671" s="165">
        <v>1283</v>
      </c>
      <c r="Z671" s="165">
        <v>1283</v>
      </c>
    </row>
    <row r="672" spans="1:26" ht="13.5" thickBot="1" x14ac:dyDescent="0.2">
      <c r="A672" s="55"/>
      <c r="B672" s="59" t="s">
        <v>165</v>
      </c>
      <c r="C672" s="60">
        <f>C673+C674+C675+C676</f>
        <v>4090.0110000000004</v>
      </c>
      <c r="D672" s="60">
        <f t="shared" ref="D672:Z672" si="129">D673+D674+D675+D676</f>
        <v>4055.6510000000003</v>
      </c>
      <c r="E672" s="60">
        <f t="shared" si="129"/>
        <v>4035.201</v>
      </c>
      <c r="F672" s="60">
        <f t="shared" si="129"/>
        <v>4050.8710000000001</v>
      </c>
      <c r="G672" s="60">
        <f t="shared" si="129"/>
        <v>4081.5310000000004</v>
      </c>
      <c r="H672" s="60">
        <f t="shared" si="129"/>
        <v>4079.8710000000001</v>
      </c>
      <c r="I672" s="60">
        <f t="shared" si="129"/>
        <v>4085.9210000000003</v>
      </c>
      <c r="J672" s="60">
        <f t="shared" si="129"/>
        <v>4085.9910000000004</v>
      </c>
      <c r="K672" s="60">
        <f t="shared" si="129"/>
        <v>4079.7410000000004</v>
      </c>
      <c r="L672" s="60">
        <f t="shared" si="129"/>
        <v>4068.5210000000002</v>
      </c>
      <c r="M672" s="60">
        <f t="shared" si="129"/>
        <v>4039.7910000000002</v>
      </c>
      <c r="N672" s="60">
        <f t="shared" si="129"/>
        <v>4062.5210000000002</v>
      </c>
      <c r="O672" s="60">
        <f t="shared" si="129"/>
        <v>4069.221</v>
      </c>
      <c r="P672" s="60">
        <f t="shared" si="129"/>
        <v>4079.1310000000003</v>
      </c>
      <c r="Q672" s="60">
        <f t="shared" si="129"/>
        <v>4079.3910000000001</v>
      </c>
      <c r="R672" s="60">
        <f t="shared" si="129"/>
        <v>4158.1610000000001</v>
      </c>
      <c r="S672" s="60">
        <f t="shared" si="129"/>
        <v>4212.7910000000002</v>
      </c>
      <c r="T672" s="60">
        <f t="shared" si="129"/>
        <v>4347.1710000000003</v>
      </c>
      <c r="U672" s="60">
        <f t="shared" si="129"/>
        <v>4179.6810000000005</v>
      </c>
      <c r="V672" s="60">
        <f t="shared" si="129"/>
        <v>4200.4610000000002</v>
      </c>
      <c r="W672" s="60">
        <f t="shared" si="129"/>
        <v>4208.2510000000002</v>
      </c>
      <c r="X672" s="60">
        <f t="shared" si="129"/>
        <v>4205.4709999999995</v>
      </c>
      <c r="Y672" s="60">
        <f t="shared" si="129"/>
        <v>4198.4410000000007</v>
      </c>
      <c r="Z672" s="60">
        <f t="shared" si="129"/>
        <v>4175.8510000000006</v>
      </c>
    </row>
    <row r="673" spans="1:26" ht="38.25" x14ac:dyDescent="0.15">
      <c r="A673" s="55"/>
      <c r="B673" s="61" t="s">
        <v>147</v>
      </c>
      <c r="C673" s="62">
        <v>2097.0300000000002</v>
      </c>
      <c r="D673" s="62">
        <v>2062.67</v>
      </c>
      <c r="E673" s="62">
        <v>2042.22</v>
      </c>
      <c r="F673" s="62">
        <v>2057.89</v>
      </c>
      <c r="G673" s="62">
        <v>2088.5500000000002</v>
      </c>
      <c r="H673" s="62">
        <v>2086.89</v>
      </c>
      <c r="I673" s="62">
        <v>2092.94</v>
      </c>
      <c r="J673" s="62">
        <v>2093.0100000000002</v>
      </c>
      <c r="K673" s="62">
        <v>2086.7600000000002</v>
      </c>
      <c r="L673" s="62">
        <v>2075.54</v>
      </c>
      <c r="M673" s="62">
        <v>2046.81</v>
      </c>
      <c r="N673" s="62">
        <v>2069.54</v>
      </c>
      <c r="O673" s="62">
        <v>2076.2399999999998</v>
      </c>
      <c r="P673" s="62">
        <v>2086.15</v>
      </c>
      <c r="Q673" s="62">
        <v>2086.41</v>
      </c>
      <c r="R673" s="62">
        <v>2165.1799999999998</v>
      </c>
      <c r="S673" s="62">
        <v>2219.81</v>
      </c>
      <c r="T673" s="62">
        <v>2354.19</v>
      </c>
      <c r="U673" s="62">
        <v>2186.6999999999998</v>
      </c>
      <c r="V673" s="62">
        <v>2207.48</v>
      </c>
      <c r="W673" s="62">
        <v>2215.27</v>
      </c>
      <c r="X673" s="62">
        <v>2212.4899999999998</v>
      </c>
      <c r="Y673" s="62">
        <v>2205.46</v>
      </c>
      <c r="Z673" s="62">
        <v>2182.87</v>
      </c>
    </row>
    <row r="674" spans="1:26" ht="12.75" x14ac:dyDescent="0.15">
      <c r="A674" s="55"/>
      <c r="B674" s="61" t="s">
        <v>201</v>
      </c>
      <c r="C674" s="62">
        <v>705.17</v>
      </c>
      <c r="D674" s="62">
        <v>705.17</v>
      </c>
      <c r="E674" s="62">
        <v>705.17</v>
      </c>
      <c r="F674" s="62">
        <v>705.17</v>
      </c>
      <c r="G674" s="62">
        <v>705.17</v>
      </c>
      <c r="H674" s="62">
        <v>705.17</v>
      </c>
      <c r="I674" s="62">
        <v>705.17</v>
      </c>
      <c r="J674" s="62">
        <v>705.17</v>
      </c>
      <c r="K674" s="62">
        <v>705.17</v>
      </c>
      <c r="L674" s="62">
        <v>705.17</v>
      </c>
      <c r="M674" s="62">
        <v>705.17</v>
      </c>
      <c r="N674" s="62">
        <v>705.17</v>
      </c>
      <c r="O674" s="62">
        <v>705.17</v>
      </c>
      <c r="P674" s="62">
        <v>705.17</v>
      </c>
      <c r="Q674" s="62">
        <v>705.17</v>
      </c>
      <c r="R674" s="62">
        <v>705.17</v>
      </c>
      <c r="S674" s="62">
        <v>705.17</v>
      </c>
      <c r="T674" s="62">
        <v>705.17</v>
      </c>
      <c r="U674" s="62">
        <v>705.17</v>
      </c>
      <c r="V674" s="62">
        <v>705.17</v>
      </c>
      <c r="W674" s="62">
        <v>705.17</v>
      </c>
      <c r="X674" s="62">
        <v>705.17</v>
      </c>
      <c r="Y674" s="62">
        <v>705.17</v>
      </c>
      <c r="Z674" s="62">
        <v>705.17</v>
      </c>
    </row>
    <row r="675" spans="1:26" ht="13.5" thickBot="1" x14ac:dyDescent="0.2">
      <c r="A675" s="55"/>
      <c r="B675" s="61" t="s">
        <v>208</v>
      </c>
      <c r="C675" s="62">
        <v>4.8109999999999999</v>
      </c>
      <c r="D675" s="62">
        <v>4.8109999999999999</v>
      </c>
      <c r="E675" s="62">
        <v>4.8109999999999999</v>
      </c>
      <c r="F675" s="62">
        <v>4.8109999999999999</v>
      </c>
      <c r="G675" s="62">
        <v>4.8109999999999999</v>
      </c>
      <c r="H675" s="62">
        <v>4.8109999999999999</v>
      </c>
      <c r="I675" s="62">
        <v>4.8109999999999999</v>
      </c>
      <c r="J675" s="62">
        <v>4.8109999999999999</v>
      </c>
      <c r="K675" s="62">
        <v>4.8109999999999999</v>
      </c>
      <c r="L675" s="62">
        <v>4.8109999999999999</v>
      </c>
      <c r="M675" s="62">
        <v>4.8109999999999999</v>
      </c>
      <c r="N675" s="62">
        <v>4.8109999999999999</v>
      </c>
      <c r="O675" s="62">
        <v>4.8109999999999999</v>
      </c>
      <c r="P675" s="62">
        <v>4.8109999999999999</v>
      </c>
      <c r="Q675" s="62">
        <v>4.8109999999999999</v>
      </c>
      <c r="R675" s="62">
        <v>4.8109999999999999</v>
      </c>
      <c r="S675" s="62">
        <v>4.8109999999999999</v>
      </c>
      <c r="T675" s="62">
        <v>4.8109999999999999</v>
      </c>
      <c r="U675" s="62">
        <v>4.8109999999999999</v>
      </c>
      <c r="V675" s="62">
        <v>4.8109999999999999</v>
      </c>
      <c r="W675" s="62">
        <v>4.8109999999999999</v>
      </c>
      <c r="X675" s="62">
        <v>4.8109999999999999</v>
      </c>
      <c r="Y675" s="62">
        <v>4.8109999999999999</v>
      </c>
      <c r="Z675" s="62">
        <v>4.8109999999999999</v>
      </c>
    </row>
    <row r="676" spans="1:26" s="153" customFormat="1" ht="24.75" thickBot="1" x14ac:dyDescent="0.3">
      <c r="B676" s="164" t="s">
        <v>210</v>
      </c>
      <c r="C676" s="165">
        <v>1283</v>
      </c>
      <c r="D676" s="165">
        <v>1283</v>
      </c>
      <c r="E676" s="165">
        <v>1283</v>
      </c>
      <c r="F676" s="165">
        <v>1283</v>
      </c>
      <c r="G676" s="165">
        <v>1283</v>
      </c>
      <c r="H676" s="165">
        <v>1283</v>
      </c>
      <c r="I676" s="165">
        <v>1283</v>
      </c>
      <c r="J676" s="165">
        <v>1283</v>
      </c>
      <c r="K676" s="165">
        <v>1283</v>
      </c>
      <c r="L676" s="165">
        <v>1283</v>
      </c>
      <c r="M676" s="165">
        <v>1283</v>
      </c>
      <c r="N676" s="165">
        <v>1283</v>
      </c>
      <c r="O676" s="165">
        <v>1283</v>
      </c>
      <c r="P676" s="165">
        <v>1283</v>
      </c>
      <c r="Q676" s="165">
        <v>1283</v>
      </c>
      <c r="R676" s="165">
        <v>1283</v>
      </c>
      <c r="S676" s="165">
        <v>1283</v>
      </c>
      <c r="T676" s="165">
        <v>1283</v>
      </c>
      <c r="U676" s="165">
        <v>1283</v>
      </c>
      <c r="V676" s="165">
        <v>1283</v>
      </c>
      <c r="W676" s="165">
        <v>1283</v>
      </c>
      <c r="X676" s="165">
        <v>1283</v>
      </c>
      <c r="Y676" s="165">
        <v>1283</v>
      </c>
      <c r="Z676" s="165">
        <v>1283</v>
      </c>
    </row>
    <row r="677" spans="1:26" ht="13.5" thickBot="1" x14ac:dyDescent="0.2">
      <c r="A677" s="55"/>
      <c r="B677" s="59" t="s">
        <v>166</v>
      </c>
      <c r="C677" s="60">
        <f>C678+C679+C680+C681</f>
        <v>4323.3310000000001</v>
      </c>
      <c r="D677" s="60">
        <f t="shared" ref="D677:Z677" si="130">D678+D679+D680+D681</f>
        <v>4294.3310000000001</v>
      </c>
      <c r="E677" s="60">
        <f t="shared" si="130"/>
        <v>4264.5210000000006</v>
      </c>
      <c r="F677" s="60">
        <f t="shared" si="130"/>
        <v>4243.9709999999995</v>
      </c>
      <c r="G677" s="60">
        <f t="shared" si="130"/>
        <v>4267.8610000000008</v>
      </c>
      <c r="H677" s="60">
        <f t="shared" si="130"/>
        <v>4278.4110000000001</v>
      </c>
      <c r="I677" s="60">
        <f t="shared" si="130"/>
        <v>4285.1610000000001</v>
      </c>
      <c r="J677" s="60">
        <f t="shared" si="130"/>
        <v>4303.2510000000002</v>
      </c>
      <c r="K677" s="60">
        <f t="shared" si="130"/>
        <v>4316.1810000000005</v>
      </c>
      <c r="L677" s="60">
        <f t="shared" si="130"/>
        <v>4297.991</v>
      </c>
      <c r="M677" s="60">
        <f t="shared" si="130"/>
        <v>4275.4410000000007</v>
      </c>
      <c r="N677" s="60">
        <f t="shared" si="130"/>
        <v>4228.0910000000003</v>
      </c>
      <c r="O677" s="60">
        <f t="shared" si="130"/>
        <v>4236.7810000000009</v>
      </c>
      <c r="P677" s="60">
        <f t="shared" si="130"/>
        <v>4255.6610000000001</v>
      </c>
      <c r="Q677" s="60">
        <f t="shared" si="130"/>
        <v>4266.2810000000009</v>
      </c>
      <c r="R677" s="60">
        <f t="shared" si="130"/>
        <v>4288.3410000000003</v>
      </c>
      <c r="S677" s="60">
        <f t="shared" si="130"/>
        <v>4359.6710000000003</v>
      </c>
      <c r="T677" s="60">
        <f t="shared" si="130"/>
        <v>4526.6610000000001</v>
      </c>
      <c r="U677" s="60">
        <f t="shared" si="130"/>
        <v>4378.0609999999997</v>
      </c>
      <c r="V677" s="60">
        <f t="shared" si="130"/>
        <v>4376.1210000000001</v>
      </c>
      <c r="W677" s="60">
        <f t="shared" si="130"/>
        <v>4387.3510000000006</v>
      </c>
      <c r="X677" s="60">
        <f t="shared" si="130"/>
        <v>4384.1910000000007</v>
      </c>
      <c r="Y677" s="60">
        <f t="shared" si="130"/>
        <v>4371.0010000000002</v>
      </c>
      <c r="Z677" s="60">
        <f t="shared" si="130"/>
        <v>4340.0210000000006</v>
      </c>
    </row>
    <row r="678" spans="1:26" ht="38.25" x14ac:dyDescent="0.15">
      <c r="A678" s="55"/>
      <c r="B678" s="61" t="s">
        <v>147</v>
      </c>
      <c r="C678" s="62">
        <v>2330.35</v>
      </c>
      <c r="D678" s="62">
        <v>2301.35</v>
      </c>
      <c r="E678" s="62">
        <v>2271.54</v>
      </c>
      <c r="F678" s="62">
        <v>2250.9899999999998</v>
      </c>
      <c r="G678" s="62">
        <v>2274.88</v>
      </c>
      <c r="H678" s="62">
        <v>2285.4299999999998</v>
      </c>
      <c r="I678" s="62">
        <v>2292.1799999999998</v>
      </c>
      <c r="J678" s="62">
        <v>2310.27</v>
      </c>
      <c r="K678" s="62">
        <v>2323.1999999999998</v>
      </c>
      <c r="L678" s="62">
        <v>2305.0100000000002</v>
      </c>
      <c r="M678" s="62">
        <v>2282.46</v>
      </c>
      <c r="N678" s="62">
        <v>2235.11</v>
      </c>
      <c r="O678" s="62">
        <v>2243.8000000000002</v>
      </c>
      <c r="P678" s="62">
        <v>2262.6799999999998</v>
      </c>
      <c r="Q678" s="62">
        <v>2273.3000000000002</v>
      </c>
      <c r="R678" s="62">
        <v>2295.36</v>
      </c>
      <c r="S678" s="62">
        <v>2366.69</v>
      </c>
      <c r="T678" s="62">
        <v>2533.6799999999998</v>
      </c>
      <c r="U678" s="62">
        <v>2385.08</v>
      </c>
      <c r="V678" s="62">
        <v>2383.14</v>
      </c>
      <c r="W678" s="62">
        <v>2394.37</v>
      </c>
      <c r="X678" s="62">
        <v>2391.21</v>
      </c>
      <c r="Y678" s="62">
        <v>2378.02</v>
      </c>
      <c r="Z678" s="62">
        <v>2347.04</v>
      </c>
    </row>
    <row r="679" spans="1:26" ht="12.75" x14ac:dyDescent="0.15">
      <c r="A679" s="55"/>
      <c r="B679" s="61" t="s">
        <v>201</v>
      </c>
      <c r="C679" s="62">
        <v>705.17</v>
      </c>
      <c r="D679" s="62">
        <v>705.17</v>
      </c>
      <c r="E679" s="62">
        <v>705.17</v>
      </c>
      <c r="F679" s="62">
        <v>705.17</v>
      </c>
      <c r="G679" s="62">
        <v>705.17</v>
      </c>
      <c r="H679" s="62">
        <v>705.17</v>
      </c>
      <c r="I679" s="62">
        <v>705.17</v>
      </c>
      <c r="J679" s="62">
        <v>705.17</v>
      </c>
      <c r="K679" s="62">
        <v>705.17</v>
      </c>
      <c r="L679" s="62">
        <v>705.17</v>
      </c>
      <c r="M679" s="62">
        <v>705.17</v>
      </c>
      <c r="N679" s="62">
        <v>705.17</v>
      </c>
      <c r="O679" s="62">
        <v>705.17</v>
      </c>
      <c r="P679" s="62">
        <v>705.17</v>
      </c>
      <c r="Q679" s="62">
        <v>705.17</v>
      </c>
      <c r="R679" s="62">
        <v>705.17</v>
      </c>
      <c r="S679" s="62">
        <v>705.17</v>
      </c>
      <c r="T679" s="62">
        <v>705.17</v>
      </c>
      <c r="U679" s="62">
        <v>705.17</v>
      </c>
      <c r="V679" s="62">
        <v>705.17</v>
      </c>
      <c r="W679" s="62">
        <v>705.17</v>
      </c>
      <c r="X679" s="62">
        <v>705.17</v>
      </c>
      <c r="Y679" s="62">
        <v>705.17</v>
      </c>
      <c r="Z679" s="62">
        <v>705.17</v>
      </c>
    </row>
    <row r="680" spans="1:26" ht="13.5" thickBot="1" x14ac:dyDescent="0.2">
      <c r="A680" s="55"/>
      <c r="B680" s="61" t="s">
        <v>208</v>
      </c>
      <c r="C680" s="62">
        <v>4.8109999999999999</v>
      </c>
      <c r="D680" s="62">
        <v>4.8109999999999999</v>
      </c>
      <c r="E680" s="62">
        <v>4.8109999999999999</v>
      </c>
      <c r="F680" s="62">
        <v>4.8109999999999999</v>
      </c>
      <c r="G680" s="62">
        <v>4.8109999999999999</v>
      </c>
      <c r="H680" s="62">
        <v>4.8109999999999999</v>
      </c>
      <c r="I680" s="62">
        <v>4.8109999999999999</v>
      </c>
      <c r="J680" s="62">
        <v>4.8109999999999999</v>
      </c>
      <c r="K680" s="62">
        <v>4.8109999999999999</v>
      </c>
      <c r="L680" s="62">
        <v>4.8109999999999999</v>
      </c>
      <c r="M680" s="62">
        <v>4.8109999999999999</v>
      </c>
      <c r="N680" s="62">
        <v>4.8109999999999999</v>
      </c>
      <c r="O680" s="62">
        <v>4.8109999999999999</v>
      </c>
      <c r="P680" s="62">
        <v>4.8109999999999999</v>
      </c>
      <c r="Q680" s="62">
        <v>4.8109999999999999</v>
      </c>
      <c r="R680" s="62">
        <v>4.8109999999999999</v>
      </c>
      <c r="S680" s="62">
        <v>4.8109999999999999</v>
      </c>
      <c r="T680" s="62">
        <v>4.8109999999999999</v>
      </c>
      <c r="U680" s="62">
        <v>4.8109999999999999</v>
      </c>
      <c r="V680" s="62">
        <v>4.8109999999999999</v>
      </c>
      <c r="W680" s="62">
        <v>4.8109999999999999</v>
      </c>
      <c r="X680" s="62">
        <v>4.8109999999999999</v>
      </c>
      <c r="Y680" s="62">
        <v>4.8109999999999999</v>
      </c>
      <c r="Z680" s="62">
        <v>4.8109999999999999</v>
      </c>
    </row>
    <row r="681" spans="1:26" s="153" customFormat="1" ht="24.75" thickBot="1" x14ac:dyDescent="0.3">
      <c r="B681" s="164" t="s">
        <v>210</v>
      </c>
      <c r="C681" s="165">
        <v>1283</v>
      </c>
      <c r="D681" s="165">
        <v>1283</v>
      </c>
      <c r="E681" s="165">
        <v>1283</v>
      </c>
      <c r="F681" s="165">
        <v>1283</v>
      </c>
      <c r="G681" s="165">
        <v>1283</v>
      </c>
      <c r="H681" s="165">
        <v>1283</v>
      </c>
      <c r="I681" s="165">
        <v>1283</v>
      </c>
      <c r="J681" s="165">
        <v>1283</v>
      </c>
      <c r="K681" s="165">
        <v>1283</v>
      </c>
      <c r="L681" s="165">
        <v>1283</v>
      </c>
      <c r="M681" s="165">
        <v>1283</v>
      </c>
      <c r="N681" s="165">
        <v>1283</v>
      </c>
      <c r="O681" s="165">
        <v>1283</v>
      </c>
      <c r="P681" s="165">
        <v>1283</v>
      </c>
      <c r="Q681" s="165">
        <v>1283</v>
      </c>
      <c r="R681" s="165">
        <v>1283</v>
      </c>
      <c r="S681" s="165">
        <v>1283</v>
      </c>
      <c r="T681" s="165">
        <v>1283</v>
      </c>
      <c r="U681" s="165">
        <v>1283</v>
      </c>
      <c r="V681" s="165">
        <v>1283</v>
      </c>
      <c r="W681" s="165">
        <v>1283</v>
      </c>
      <c r="X681" s="165">
        <v>1283</v>
      </c>
      <c r="Y681" s="165">
        <v>1283</v>
      </c>
      <c r="Z681" s="165">
        <v>1283</v>
      </c>
    </row>
    <row r="682" spans="1:26" ht="13.5" thickBot="1" x14ac:dyDescent="0.2">
      <c r="A682" s="55"/>
      <c r="B682" s="59" t="s">
        <v>167</v>
      </c>
      <c r="C682" s="60">
        <f>C683+C684+C685+C686</f>
        <v>4376.9809999999998</v>
      </c>
      <c r="D682" s="60">
        <f t="shared" ref="D682:Z682" si="131">D683+D684+D685+D686</f>
        <v>4339.5810000000001</v>
      </c>
      <c r="E682" s="60">
        <f t="shared" si="131"/>
        <v>4300.6409999999996</v>
      </c>
      <c r="F682" s="60">
        <f t="shared" si="131"/>
        <v>4272.3909999999996</v>
      </c>
      <c r="G682" s="60">
        <f t="shared" si="131"/>
        <v>4288.3310000000001</v>
      </c>
      <c r="H682" s="60">
        <f t="shared" si="131"/>
        <v>4180.8410000000003</v>
      </c>
      <c r="I682" s="60">
        <f t="shared" si="131"/>
        <v>4205.0709999999999</v>
      </c>
      <c r="J682" s="60">
        <f t="shared" si="131"/>
        <v>4184.3909999999996</v>
      </c>
      <c r="K682" s="60">
        <f t="shared" si="131"/>
        <v>4132.2910000000002</v>
      </c>
      <c r="L682" s="60">
        <f t="shared" si="131"/>
        <v>4137.5609999999997</v>
      </c>
      <c r="M682" s="60">
        <f t="shared" si="131"/>
        <v>4108.7209999999995</v>
      </c>
      <c r="N682" s="60">
        <f t="shared" si="131"/>
        <v>4184.2110000000002</v>
      </c>
      <c r="O682" s="60">
        <f t="shared" si="131"/>
        <v>4080.4110000000001</v>
      </c>
      <c r="P682" s="60">
        <f t="shared" si="131"/>
        <v>4213.241</v>
      </c>
      <c r="Q682" s="60">
        <f t="shared" si="131"/>
        <v>4371.2810000000009</v>
      </c>
      <c r="R682" s="60">
        <f t="shared" si="131"/>
        <v>4391.8410000000003</v>
      </c>
      <c r="S682" s="60">
        <f t="shared" si="131"/>
        <v>4486.5110000000004</v>
      </c>
      <c r="T682" s="60">
        <f t="shared" si="131"/>
        <v>4657.0410000000002</v>
      </c>
      <c r="U682" s="60">
        <f t="shared" si="131"/>
        <v>4407.4210000000003</v>
      </c>
      <c r="V682" s="60">
        <f t="shared" si="131"/>
        <v>4429.3710000000001</v>
      </c>
      <c r="W682" s="60">
        <f t="shared" si="131"/>
        <v>4443.7810000000009</v>
      </c>
      <c r="X682" s="60">
        <f t="shared" si="131"/>
        <v>4437.1409999999996</v>
      </c>
      <c r="Y682" s="60">
        <f t="shared" si="131"/>
        <v>4416.5510000000004</v>
      </c>
      <c r="Z682" s="60">
        <f t="shared" si="131"/>
        <v>4355.8010000000004</v>
      </c>
    </row>
    <row r="683" spans="1:26" ht="38.25" x14ac:dyDescent="0.15">
      <c r="A683" s="55"/>
      <c r="B683" s="61" t="s">
        <v>147</v>
      </c>
      <c r="C683" s="62">
        <v>2384</v>
      </c>
      <c r="D683" s="62">
        <v>2346.6</v>
      </c>
      <c r="E683" s="62">
        <v>2307.66</v>
      </c>
      <c r="F683" s="62">
        <v>2279.41</v>
      </c>
      <c r="G683" s="62">
        <v>2295.35</v>
      </c>
      <c r="H683" s="62">
        <v>2187.86</v>
      </c>
      <c r="I683" s="62">
        <v>2212.09</v>
      </c>
      <c r="J683" s="62">
        <v>2191.41</v>
      </c>
      <c r="K683" s="62">
        <v>2139.31</v>
      </c>
      <c r="L683" s="62">
        <v>2144.58</v>
      </c>
      <c r="M683" s="62">
        <v>2115.7399999999998</v>
      </c>
      <c r="N683" s="62">
        <v>2191.23</v>
      </c>
      <c r="O683" s="62">
        <v>2087.4299999999998</v>
      </c>
      <c r="P683" s="62">
        <v>2220.2600000000002</v>
      </c>
      <c r="Q683" s="62">
        <v>2378.3000000000002</v>
      </c>
      <c r="R683" s="62">
        <v>2398.86</v>
      </c>
      <c r="S683" s="62">
        <v>2493.5300000000002</v>
      </c>
      <c r="T683" s="62">
        <v>2664.06</v>
      </c>
      <c r="U683" s="62">
        <v>2414.44</v>
      </c>
      <c r="V683" s="62">
        <v>2436.39</v>
      </c>
      <c r="W683" s="62">
        <v>2450.8000000000002</v>
      </c>
      <c r="X683" s="62">
        <v>2444.16</v>
      </c>
      <c r="Y683" s="62">
        <v>2423.5700000000002</v>
      </c>
      <c r="Z683" s="62">
        <v>2362.8200000000002</v>
      </c>
    </row>
    <row r="684" spans="1:26" ht="12.75" x14ac:dyDescent="0.15">
      <c r="A684" s="55"/>
      <c r="B684" s="61" t="s">
        <v>201</v>
      </c>
      <c r="C684" s="62">
        <v>705.17</v>
      </c>
      <c r="D684" s="62">
        <v>705.17</v>
      </c>
      <c r="E684" s="62">
        <v>705.17</v>
      </c>
      <c r="F684" s="62">
        <v>705.17</v>
      </c>
      <c r="G684" s="62">
        <v>705.17</v>
      </c>
      <c r="H684" s="62">
        <v>705.17</v>
      </c>
      <c r="I684" s="62">
        <v>705.17</v>
      </c>
      <c r="J684" s="62">
        <v>705.17</v>
      </c>
      <c r="K684" s="62">
        <v>705.17</v>
      </c>
      <c r="L684" s="62">
        <v>705.17</v>
      </c>
      <c r="M684" s="62">
        <v>705.17</v>
      </c>
      <c r="N684" s="62">
        <v>705.17</v>
      </c>
      <c r="O684" s="62">
        <v>705.17</v>
      </c>
      <c r="P684" s="62">
        <v>705.17</v>
      </c>
      <c r="Q684" s="62">
        <v>705.17</v>
      </c>
      <c r="R684" s="62">
        <v>705.17</v>
      </c>
      <c r="S684" s="62">
        <v>705.17</v>
      </c>
      <c r="T684" s="62">
        <v>705.17</v>
      </c>
      <c r="U684" s="62">
        <v>705.17</v>
      </c>
      <c r="V684" s="62">
        <v>705.17</v>
      </c>
      <c r="W684" s="62">
        <v>705.17</v>
      </c>
      <c r="X684" s="62">
        <v>705.17</v>
      </c>
      <c r="Y684" s="62">
        <v>705.17</v>
      </c>
      <c r="Z684" s="62">
        <v>705.17</v>
      </c>
    </row>
    <row r="685" spans="1:26" ht="13.5" thickBot="1" x14ac:dyDescent="0.2">
      <c r="A685" s="55"/>
      <c r="B685" s="61" t="s">
        <v>208</v>
      </c>
      <c r="C685" s="62">
        <v>4.8109999999999999</v>
      </c>
      <c r="D685" s="62">
        <v>4.8109999999999999</v>
      </c>
      <c r="E685" s="62">
        <v>4.8109999999999999</v>
      </c>
      <c r="F685" s="62">
        <v>4.8109999999999999</v>
      </c>
      <c r="G685" s="62">
        <v>4.8109999999999999</v>
      </c>
      <c r="H685" s="62">
        <v>4.8109999999999999</v>
      </c>
      <c r="I685" s="62">
        <v>4.8109999999999999</v>
      </c>
      <c r="J685" s="62">
        <v>4.8109999999999999</v>
      </c>
      <c r="K685" s="62">
        <v>4.8109999999999999</v>
      </c>
      <c r="L685" s="62">
        <v>4.8109999999999999</v>
      </c>
      <c r="M685" s="62">
        <v>4.8109999999999999</v>
      </c>
      <c r="N685" s="62">
        <v>4.8109999999999999</v>
      </c>
      <c r="O685" s="62">
        <v>4.8109999999999999</v>
      </c>
      <c r="P685" s="62">
        <v>4.8109999999999999</v>
      </c>
      <c r="Q685" s="62">
        <v>4.8109999999999999</v>
      </c>
      <c r="R685" s="62">
        <v>4.8109999999999999</v>
      </c>
      <c r="S685" s="62">
        <v>4.8109999999999999</v>
      </c>
      <c r="T685" s="62">
        <v>4.8109999999999999</v>
      </c>
      <c r="U685" s="62">
        <v>4.8109999999999999</v>
      </c>
      <c r="V685" s="62">
        <v>4.8109999999999999</v>
      </c>
      <c r="W685" s="62">
        <v>4.8109999999999999</v>
      </c>
      <c r="X685" s="62">
        <v>4.8109999999999999</v>
      </c>
      <c r="Y685" s="62">
        <v>4.8109999999999999</v>
      </c>
      <c r="Z685" s="62">
        <v>4.8109999999999999</v>
      </c>
    </row>
    <row r="686" spans="1:26" s="153" customFormat="1" ht="24.75" thickBot="1" x14ac:dyDescent="0.3">
      <c r="B686" s="164" t="s">
        <v>210</v>
      </c>
      <c r="C686" s="165">
        <v>1283</v>
      </c>
      <c r="D686" s="165">
        <v>1283</v>
      </c>
      <c r="E686" s="165">
        <v>1283</v>
      </c>
      <c r="F686" s="165">
        <v>1283</v>
      </c>
      <c r="G686" s="165">
        <v>1283</v>
      </c>
      <c r="H686" s="165">
        <v>1283</v>
      </c>
      <c r="I686" s="165">
        <v>1283</v>
      </c>
      <c r="J686" s="165">
        <v>1283</v>
      </c>
      <c r="K686" s="165">
        <v>1283</v>
      </c>
      <c r="L686" s="165">
        <v>1283</v>
      </c>
      <c r="M686" s="165">
        <v>1283</v>
      </c>
      <c r="N686" s="165">
        <v>1283</v>
      </c>
      <c r="O686" s="165">
        <v>1283</v>
      </c>
      <c r="P686" s="165">
        <v>1283</v>
      </c>
      <c r="Q686" s="165">
        <v>1283</v>
      </c>
      <c r="R686" s="165">
        <v>1283</v>
      </c>
      <c r="S686" s="165">
        <v>1283</v>
      </c>
      <c r="T686" s="165">
        <v>1283</v>
      </c>
      <c r="U686" s="165">
        <v>1283</v>
      </c>
      <c r="V686" s="165">
        <v>1283</v>
      </c>
      <c r="W686" s="165">
        <v>1283</v>
      </c>
      <c r="X686" s="165">
        <v>1283</v>
      </c>
      <c r="Y686" s="165">
        <v>1283</v>
      </c>
      <c r="Z686" s="165">
        <v>1283</v>
      </c>
    </row>
    <row r="687" spans="1:26" ht="13.5" thickBot="1" x14ac:dyDescent="0.2">
      <c r="A687" s="55"/>
      <c r="B687" s="59" t="s">
        <v>168</v>
      </c>
      <c r="C687" s="60">
        <f>C688+C689+C690+C691</f>
        <v>4394.491</v>
      </c>
      <c r="D687" s="60">
        <f t="shared" ref="D687:Z687" si="132">D688+D689+D690+D691</f>
        <v>4386.1409999999996</v>
      </c>
      <c r="E687" s="60">
        <f t="shared" si="132"/>
        <v>4305.5110000000004</v>
      </c>
      <c r="F687" s="60">
        <f t="shared" si="132"/>
        <v>4491.5210000000006</v>
      </c>
      <c r="G687" s="60">
        <f t="shared" si="132"/>
        <v>4409.1409999999996</v>
      </c>
      <c r="H687" s="60">
        <f t="shared" si="132"/>
        <v>4417.3710000000001</v>
      </c>
      <c r="I687" s="60">
        <f t="shared" si="132"/>
        <v>4426.5010000000002</v>
      </c>
      <c r="J687" s="60">
        <f t="shared" si="132"/>
        <v>4441.3710000000001</v>
      </c>
      <c r="K687" s="60">
        <f t="shared" si="132"/>
        <v>4458.1509999999998</v>
      </c>
      <c r="L687" s="60">
        <f t="shared" si="132"/>
        <v>4474.1810000000005</v>
      </c>
      <c r="M687" s="60">
        <f t="shared" si="132"/>
        <v>4436.8310000000001</v>
      </c>
      <c r="N687" s="60">
        <f t="shared" si="132"/>
        <v>4382.7710000000006</v>
      </c>
      <c r="O687" s="60">
        <f t="shared" si="132"/>
        <v>4390.8510000000006</v>
      </c>
      <c r="P687" s="60">
        <f t="shared" si="132"/>
        <v>4422.6010000000006</v>
      </c>
      <c r="Q687" s="60">
        <f t="shared" si="132"/>
        <v>4517.1710000000003</v>
      </c>
      <c r="R687" s="60">
        <f t="shared" si="132"/>
        <v>4569.6409999999996</v>
      </c>
      <c r="S687" s="60">
        <f t="shared" si="132"/>
        <v>4681.0310000000009</v>
      </c>
      <c r="T687" s="60">
        <f t="shared" si="132"/>
        <v>4980.6710000000003</v>
      </c>
      <c r="U687" s="60">
        <f t="shared" si="132"/>
        <v>4549.1710000000003</v>
      </c>
      <c r="V687" s="60">
        <f t="shared" si="132"/>
        <v>4570.7209999999995</v>
      </c>
      <c r="W687" s="60">
        <f t="shared" si="132"/>
        <v>4709.451</v>
      </c>
      <c r="X687" s="60">
        <f t="shared" si="132"/>
        <v>4704.8010000000004</v>
      </c>
      <c r="Y687" s="60">
        <f t="shared" si="132"/>
        <v>4680.6610000000001</v>
      </c>
      <c r="Z687" s="60">
        <f t="shared" si="132"/>
        <v>4653.3510000000006</v>
      </c>
    </row>
    <row r="688" spans="1:26" ht="38.25" x14ac:dyDescent="0.15">
      <c r="A688" s="55"/>
      <c r="B688" s="61" t="s">
        <v>147</v>
      </c>
      <c r="C688" s="62">
        <v>2401.5100000000002</v>
      </c>
      <c r="D688" s="62">
        <v>2393.16</v>
      </c>
      <c r="E688" s="62">
        <v>2312.5300000000002</v>
      </c>
      <c r="F688" s="62">
        <v>2498.54</v>
      </c>
      <c r="G688" s="62">
        <v>2416.16</v>
      </c>
      <c r="H688" s="62">
        <v>2424.39</v>
      </c>
      <c r="I688" s="62">
        <v>2433.52</v>
      </c>
      <c r="J688" s="62">
        <v>2448.39</v>
      </c>
      <c r="K688" s="62">
        <v>2465.17</v>
      </c>
      <c r="L688" s="62">
        <v>2481.1999999999998</v>
      </c>
      <c r="M688" s="62">
        <v>2443.85</v>
      </c>
      <c r="N688" s="62">
        <v>2389.79</v>
      </c>
      <c r="O688" s="62">
        <v>2397.87</v>
      </c>
      <c r="P688" s="62">
        <v>2429.62</v>
      </c>
      <c r="Q688" s="62">
        <v>2524.19</v>
      </c>
      <c r="R688" s="62">
        <v>2576.66</v>
      </c>
      <c r="S688" s="62">
        <v>2688.05</v>
      </c>
      <c r="T688" s="62">
        <v>2987.69</v>
      </c>
      <c r="U688" s="62">
        <v>2556.19</v>
      </c>
      <c r="V688" s="62">
        <v>2577.7399999999998</v>
      </c>
      <c r="W688" s="62">
        <v>2716.47</v>
      </c>
      <c r="X688" s="62">
        <v>2711.82</v>
      </c>
      <c r="Y688" s="62">
        <v>2687.68</v>
      </c>
      <c r="Z688" s="62">
        <v>2660.37</v>
      </c>
    </row>
    <row r="689" spans="1:26" ht="12.75" x14ac:dyDescent="0.15">
      <c r="A689" s="55"/>
      <c r="B689" s="61" t="s">
        <v>201</v>
      </c>
      <c r="C689" s="62">
        <v>705.17</v>
      </c>
      <c r="D689" s="62">
        <v>705.17</v>
      </c>
      <c r="E689" s="62">
        <v>705.17</v>
      </c>
      <c r="F689" s="62">
        <v>705.17</v>
      </c>
      <c r="G689" s="62">
        <v>705.17</v>
      </c>
      <c r="H689" s="62">
        <v>705.17</v>
      </c>
      <c r="I689" s="62">
        <v>705.17</v>
      </c>
      <c r="J689" s="62">
        <v>705.17</v>
      </c>
      <c r="K689" s="62">
        <v>705.17</v>
      </c>
      <c r="L689" s="62">
        <v>705.17</v>
      </c>
      <c r="M689" s="62">
        <v>705.17</v>
      </c>
      <c r="N689" s="62">
        <v>705.17</v>
      </c>
      <c r="O689" s="62">
        <v>705.17</v>
      </c>
      <c r="P689" s="62">
        <v>705.17</v>
      </c>
      <c r="Q689" s="62">
        <v>705.17</v>
      </c>
      <c r="R689" s="62">
        <v>705.17</v>
      </c>
      <c r="S689" s="62">
        <v>705.17</v>
      </c>
      <c r="T689" s="62">
        <v>705.17</v>
      </c>
      <c r="U689" s="62">
        <v>705.17</v>
      </c>
      <c r="V689" s="62">
        <v>705.17</v>
      </c>
      <c r="W689" s="62">
        <v>705.17</v>
      </c>
      <c r="X689" s="62">
        <v>705.17</v>
      </c>
      <c r="Y689" s="62">
        <v>705.17</v>
      </c>
      <c r="Z689" s="62">
        <v>705.17</v>
      </c>
    </row>
    <row r="690" spans="1:26" ht="13.5" thickBot="1" x14ac:dyDescent="0.2">
      <c r="A690" s="55"/>
      <c r="B690" s="61" t="s">
        <v>208</v>
      </c>
      <c r="C690" s="62">
        <v>4.8109999999999999</v>
      </c>
      <c r="D690" s="62">
        <v>4.8109999999999999</v>
      </c>
      <c r="E690" s="62">
        <v>4.8109999999999999</v>
      </c>
      <c r="F690" s="62">
        <v>4.8109999999999999</v>
      </c>
      <c r="G690" s="62">
        <v>4.8109999999999999</v>
      </c>
      <c r="H690" s="62">
        <v>4.8109999999999999</v>
      </c>
      <c r="I690" s="62">
        <v>4.8109999999999999</v>
      </c>
      <c r="J690" s="62">
        <v>4.8109999999999999</v>
      </c>
      <c r="K690" s="62">
        <v>4.8109999999999999</v>
      </c>
      <c r="L690" s="62">
        <v>4.8109999999999999</v>
      </c>
      <c r="M690" s="62">
        <v>4.8109999999999999</v>
      </c>
      <c r="N690" s="62">
        <v>4.8109999999999999</v>
      </c>
      <c r="O690" s="62">
        <v>4.8109999999999999</v>
      </c>
      <c r="P690" s="62">
        <v>4.8109999999999999</v>
      </c>
      <c r="Q690" s="62">
        <v>4.8109999999999999</v>
      </c>
      <c r="R690" s="62">
        <v>4.8109999999999999</v>
      </c>
      <c r="S690" s="62">
        <v>4.8109999999999999</v>
      </c>
      <c r="T690" s="62">
        <v>4.8109999999999999</v>
      </c>
      <c r="U690" s="62">
        <v>4.8109999999999999</v>
      </c>
      <c r="V690" s="62">
        <v>4.8109999999999999</v>
      </c>
      <c r="W690" s="62">
        <v>4.8109999999999999</v>
      </c>
      <c r="X690" s="62">
        <v>4.8109999999999999</v>
      </c>
      <c r="Y690" s="62">
        <v>4.8109999999999999</v>
      </c>
      <c r="Z690" s="62">
        <v>4.8109999999999999</v>
      </c>
    </row>
    <row r="691" spans="1:26" s="153" customFormat="1" ht="24.75" thickBot="1" x14ac:dyDescent="0.3">
      <c r="B691" s="164" t="s">
        <v>210</v>
      </c>
      <c r="C691" s="165">
        <v>1283</v>
      </c>
      <c r="D691" s="165">
        <v>1283</v>
      </c>
      <c r="E691" s="165">
        <v>1283</v>
      </c>
      <c r="F691" s="165">
        <v>1283</v>
      </c>
      <c r="G691" s="165">
        <v>1283</v>
      </c>
      <c r="H691" s="165">
        <v>1283</v>
      </c>
      <c r="I691" s="165">
        <v>1283</v>
      </c>
      <c r="J691" s="165">
        <v>1283</v>
      </c>
      <c r="K691" s="165">
        <v>1283</v>
      </c>
      <c r="L691" s="165">
        <v>1283</v>
      </c>
      <c r="M691" s="165">
        <v>1283</v>
      </c>
      <c r="N691" s="165">
        <v>1283</v>
      </c>
      <c r="O691" s="165">
        <v>1283</v>
      </c>
      <c r="P691" s="165">
        <v>1283</v>
      </c>
      <c r="Q691" s="165">
        <v>1283</v>
      </c>
      <c r="R691" s="165">
        <v>1283</v>
      </c>
      <c r="S691" s="165">
        <v>1283</v>
      </c>
      <c r="T691" s="165">
        <v>1283</v>
      </c>
      <c r="U691" s="165">
        <v>1283</v>
      </c>
      <c r="V691" s="165">
        <v>1283</v>
      </c>
      <c r="W691" s="165">
        <v>1283</v>
      </c>
      <c r="X691" s="165">
        <v>1283</v>
      </c>
      <c r="Y691" s="165">
        <v>1283</v>
      </c>
      <c r="Z691" s="165">
        <v>1283</v>
      </c>
    </row>
    <row r="692" spans="1:26" ht="13.5" thickBot="1" x14ac:dyDescent="0.2">
      <c r="A692" s="55"/>
      <c r="B692" s="59" t="s">
        <v>169</v>
      </c>
      <c r="C692" s="60">
        <f>C693+C694+C695+C696</f>
        <v>4428.4310000000005</v>
      </c>
      <c r="D692" s="60">
        <f t="shared" ref="D692:Z692" si="133">D693+D694+D695+D696</f>
        <v>4413.0609999999997</v>
      </c>
      <c r="E692" s="60">
        <f t="shared" si="133"/>
        <v>4352.9009999999998</v>
      </c>
      <c r="F692" s="60">
        <f t="shared" si="133"/>
        <v>4311.9709999999995</v>
      </c>
      <c r="G692" s="60">
        <f t="shared" si="133"/>
        <v>4282.7810000000009</v>
      </c>
      <c r="H692" s="60">
        <f t="shared" si="133"/>
        <v>4302.5510000000004</v>
      </c>
      <c r="I692" s="60">
        <f t="shared" si="133"/>
        <v>4325.9009999999998</v>
      </c>
      <c r="J692" s="60">
        <f t="shared" si="133"/>
        <v>4354.1910000000007</v>
      </c>
      <c r="K692" s="60">
        <f t="shared" si="133"/>
        <v>4357.3510000000006</v>
      </c>
      <c r="L692" s="60">
        <f t="shared" si="133"/>
        <v>4307.5609999999997</v>
      </c>
      <c r="M692" s="60">
        <f t="shared" si="133"/>
        <v>4267.6710000000003</v>
      </c>
      <c r="N692" s="60">
        <f t="shared" si="133"/>
        <v>4265.0510000000004</v>
      </c>
      <c r="O692" s="60">
        <f t="shared" si="133"/>
        <v>4271.2309999999998</v>
      </c>
      <c r="P692" s="60">
        <f t="shared" si="133"/>
        <v>4275.8909999999996</v>
      </c>
      <c r="Q692" s="60">
        <f t="shared" si="133"/>
        <v>4350.9809999999998</v>
      </c>
      <c r="R692" s="60">
        <f t="shared" si="133"/>
        <v>4368.8010000000004</v>
      </c>
      <c r="S692" s="60">
        <f t="shared" si="133"/>
        <v>4488.241</v>
      </c>
      <c r="T692" s="60">
        <f t="shared" si="133"/>
        <v>4941.8310000000001</v>
      </c>
      <c r="U692" s="60">
        <f t="shared" si="133"/>
        <v>4407.6110000000008</v>
      </c>
      <c r="V692" s="60">
        <f t="shared" si="133"/>
        <v>4348.9709999999995</v>
      </c>
      <c r="W692" s="60">
        <f t="shared" si="133"/>
        <v>4347.7610000000004</v>
      </c>
      <c r="X692" s="60">
        <f t="shared" si="133"/>
        <v>4350.9709999999995</v>
      </c>
      <c r="Y692" s="60">
        <f t="shared" si="133"/>
        <v>4345.5709999999999</v>
      </c>
      <c r="Z692" s="60">
        <f t="shared" si="133"/>
        <v>4315.1210000000001</v>
      </c>
    </row>
    <row r="693" spans="1:26" ht="38.25" x14ac:dyDescent="0.15">
      <c r="A693" s="55"/>
      <c r="B693" s="61" t="s">
        <v>147</v>
      </c>
      <c r="C693" s="62">
        <v>2435.4499999999998</v>
      </c>
      <c r="D693" s="62">
        <v>2420.08</v>
      </c>
      <c r="E693" s="62">
        <v>2359.92</v>
      </c>
      <c r="F693" s="62">
        <v>2318.9899999999998</v>
      </c>
      <c r="G693" s="62">
        <v>2289.8000000000002</v>
      </c>
      <c r="H693" s="62">
        <v>2309.5700000000002</v>
      </c>
      <c r="I693" s="62">
        <v>2332.92</v>
      </c>
      <c r="J693" s="62">
        <v>2361.21</v>
      </c>
      <c r="K693" s="62">
        <v>2364.37</v>
      </c>
      <c r="L693" s="62">
        <v>2314.58</v>
      </c>
      <c r="M693" s="62">
        <v>2274.69</v>
      </c>
      <c r="N693" s="62">
        <v>2272.0700000000002</v>
      </c>
      <c r="O693" s="62">
        <v>2278.25</v>
      </c>
      <c r="P693" s="62">
        <v>2282.91</v>
      </c>
      <c r="Q693" s="62">
        <v>2358</v>
      </c>
      <c r="R693" s="62">
        <v>2375.8200000000002</v>
      </c>
      <c r="S693" s="62">
        <v>2495.2600000000002</v>
      </c>
      <c r="T693" s="62">
        <v>2948.85</v>
      </c>
      <c r="U693" s="62">
        <v>2414.63</v>
      </c>
      <c r="V693" s="62">
        <v>2355.9899999999998</v>
      </c>
      <c r="W693" s="62">
        <v>2354.7800000000002</v>
      </c>
      <c r="X693" s="62">
        <v>2357.9899999999998</v>
      </c>
      <c r="Y693" s="62">
        <v>2352.59</v>
      </c>
      <c r="Z693" s="62">
        <v>2322.14</v>
      </c>
    </row>
    <row r="694" spans="1:26" ht="12.75" x14ac:dyDescent="0.15">
      <c r="A694" s="55"/>
      <c r="B694" s="61" t="s">
        <v>201</v>
      </c>
      <c r="C694" s="62">
        <v>705.17</v>
      </c>
      <c r="D694" s="62">
        <v>705.17</v>
      </c>
      <c r="E694" s="62">
        <v>705.17</v>
      </c>
      <c r="F694" s="62">
        <v>705.17</v>
      </c>
      <c r="G694" s="62">
        <v>705.17</v>
      </c>
      <c r="H694" s="62">
        <v>705.17</v>
      </c>
      <c r="I694" s="62">
        <v>705.17</v>
      </c>
      <c r="J694" s="62">
        <v>705.17</v>
      </c>
      <c r="K694" s="62">
        <v>705.17</v>
      </c>
      <c r="L694" s="62">
        <v>705.17</v>
      </c>
      <c r="M694" s="62">
        <v>705.17</v>
      </c>
      <c r="N694" s="62">
        <v>705.17</v>
      </c>
      <c r="O694" s="62">
        <v>705.17</v>
      </c>
      <c r="P694" s="62">
        <v>705.17</v>
      </c>
      <c r="Q694" s="62">
        <v>705.17</v>
      </c>
      <c r="R694" s="62">
        <v>705.17</v>
      </c>
      <c r="S694" s="62">
        <v>705.17</v>
      </c>
      <c r="T694" s="62">
        <v>705.17</v>
      </c>
      <c r="U694" s="62">
        <v>705.17</v>
      </c>
      <c r="V694" s="62">
        <v>705.17</v>
      </c>
      <c r="W694" s="62">
        <v>705.17</v>
      </c>
      <c r="X694" s="62">
        <v>705.17</v>
      </c>
      <c r="Y694" s="62">
        <v>705.17</v>
      </c>
      <c r="Z694" s="62">
        <v>705.17</v>
      </c>
    </row>
    <row r="695" spans="1:26" ht="13.5" thickBot="1" x14ac:dyDescent="0.2">
      <c r="A695" s="55"/>
      <c r="B695" s="61" t="s">
        <v>208</v>
      </c>
      <c r="C695" s="62">
        <v>4.8109999999999999</v>
      </c>
      <c r="D695" s="62">
        <v>4.8109999999999999</v>
      </c>
      <c r="E695" s="62">
        <v>4.8109999999999999</v>
      </c>
      <c r="F695" s="62">
        <v>4.8109999999999999</v>
      </c>
      <c r="G695" s="62">
        <v>4.8109999999999999</v>
      </c>
      <c r="H695" s="62">
        <v>4.8109999999999999</v>
      </c>
      <c r="I695" s="62">
        <v>4.8109999999999999</v>
      </c>
      <c r="J695" s="62">
        <v>4.8109999999999999</v>
      </c>
      <c r="K695" s="62">
        <v>4.8109999999999999</v>
      </c>
      <c r="L695" s="62">
        <v>4.8109999999999999</v>
      </c>
      <c r="M695" s="62">
        <v>4.8109999999999999</v>
      </c>
      <c r="N695" s="62">
        <v>4.8109999999999999</v>
      </c>
      <c r="O695" s="62">
        <v>4.8109999999999999</v>
      </c>
      <c r="P695" s="62">
        <v>4.8109999999999999</v>
      </c>
      <c r="Q695" s="62">
        <v>4.8109999999999999</v>
      </c>
      <c r="R695" s="62">
        <v>4.8109999999999999</v>
      </c>
      <c r="S695" s="62">
        <v>4.8109999999999999</v>
      </c>
      <c r="T695" s="62">
        <v>4.8109999999999999</v>
      </c>
      <c r="U695" s="62">
        <v>4.8109999999999999</v>
      </c>
      <c r="V695" s="62">
        <v>4.8109999999999999</v>
      </c>
      <c r="W695" s="62">
        <v>4.8109999999999999</v>
      </c>
      <c r="X695" s="62">
        <v>4.8109999999999999</v>
      </c>
      <c r="Y695" s="62">
        <v>4.8109999999999999</v>
      </c>
      <c r="Z695" s="62">
        <v>4.8109999999999999</v>
      </c>
    </row>
    <row r="696" spans="1:26" s="153" customFormat="1" ht="24.75" thickBot="1" x14ac:dyDescent="0.3">
      <c r="B696" s="164" t="s">
        <v>210</v>
      </c>
      <c r="C696" s="165">
        <v>1283</v>
      </c>
      <c r="D696" s="165">
        <v>1283</v>
      </c>
      <c r="E696" s="165">
        <v>1283</v>
      </c>
      <c r="F696" s="165">
        <v>1283</v>
      </c>
      <c r="G696" s="165">
        <v>1283</v>
      </c>
      <c r="H696" s="165">
        <v>1283</v>
      </c>
      <c r="I696" s="165">
        <v>1283</v>
      </c>
      <c r="J696" s="165">
        <v>1283</v>
      </c>
      <c r="K696" s="165">
        <v>1283</v>
      </c>
      <c r="L696" s="165">
        <v>1283</v>
      </c>
      <c r="M696" s="165">
        <v>1283</v>
      </c>
      <c r="N696" s="165">
        <v>1283</v>
      </c>
      <c r="O696" s="165">
        <v>1283</v>
      </c>
      <c r="P696" s="165">
        <v>1283</v>
      </c>
      <c r="Q696" s="165">
        <v>1283</v>
      </c>
      <c r="R696" s="165">
        <v>1283</v>
      </c>
      <c r="S696" s="165">
        <v>1283</v>
      </c>
      <c r="T696" s="165">
        <v>1283</v>
      </c>
      <c r="U696" s="165">
        <v>1283</v>
      </c>
      <c r="V696" s="165">
        <v>1283</v>
      </c>
      <c r="W696" s="165">
        <v>1283</v>
      </c>
      <c r="X696" s="165">
        <v>1283</v>
      </c>
      <c r="Y696" s="165">
        <v>1283</v>
      </c>
      <c r="Z696" s="165">
        <v>1283</v>
      </c>
    </row>
    <row r="697" spans="1:26" ht="13.5" thickBot="1" x14ac:dyDescent="0.2">
      <c r="A697" s="55"/>
      <c r="B697" s="59" t="s">
        <v>170</v>
      </c>
      <c r="C697" s="60">
        <f>C698+C699+C700+C701</f>
        <v>4618.7110000000002</v>
      </c>
      <c r="D697" s="60">
        <f t="shared" ref="D697:Z697" si="134">D698+D699+D700+D701</f>
        <v>4580.8510000000006</v>
      </c>
      <c r="E697" s="60">
        <f t="shared" si="134"/>
        <v>4569.741</v>
      </c>
      <c r="F697" s="60">
        <f t="shared" si="134"/>
        <v>4558.1110000000008</v>
      </c>
      <c r="G697" s="60">
        <f t="shared" si="134"/>
        <v>4574.6310000000003</v>
      </c>
      <c r="H697" s="60">
        <f t="shared" si="134"/>
        <v>4610.3610000000008</v>
      </c>
      <c r="I697" s="60">
        <f t="shared" si="134"/>
        <v>4625.8010000000004</v>
      </c>
      <c r="J697" s="60">
        <f t="shared" si="134"/>
        <v>4658.1910000000007</v>
      </c>
      <c r="K697" s="60">
        <f t="shared" si="134"/>
        <v>4687.5410000000002</v>
      </c>
      <c r="L697" s="60">
        <f t="shared" si="134"/>
        <v>4676.6710000000003</v>
      </c>
      <c r="M697" s="60">
        <f t="shared" si="134"/>
        <v>4633.7810000000009</v>
      </c>
      <c r="N697" s="60">
        <f t="shared" si="134"/>
        <v>4703.8010000000004</v>
      </c>
      <c r="O697" s="60">
        <f t="shared" si="134"/>
        <v>4699.0910000000003</v>
      </c>
      <c r="P697" s="60">
        <f t="shared" si="134"/>
        <v>4717.5510000000004</v>
      </c>
      <c r="Q697" s="60">
        <f t="shared" si="134"/>
        <v>4880.4610000000002</v>
      </c>
      <c r="R697" s="60">
        <f t="shared" si="134"/>
        <v>4927.8909999999996</v>
      </c>
      <c r="S697" s="60">
        <f t="shared" si="134"/>
        <v>5004.7510000000002</v>
      </c>
      <c r="T697" s="60">
        <f t="shared" si="134"/>
        <v>5443.3309999999992</v>
      </c>
      <c r="U697" s="60">
        <f t="shared" si="134"/>
        <v>4691.8810000000003</v>
      </c>
      <c r="V697" s="60">
        <f t="shared" si="134"/>
        <v>4687.8510000000006</v>
      </c>
      <c r="W697" s="60">
        <f t="shared" si="134"/>
        <v>4683.0910000000003</v>
      </c>
      <c r="X697" s="60">
        <f t="shared" si="134"/>
        <v>4684.3810000000003</v>
      </c>
      <c r="Y697" s="60">
        <f t="shared" si="134"/>
        <v>4665.0709999999999</v>
      </c>
      <c r="Z697" s="60">
        <f t="shared" si="134"/>
        <v>4617.3510000000006</v>
      </c>
    </row>
    <row r="698" spans="1:26" ht="38.25" x14ac:dyDescent="0.15">
      <c r="A698" s="55"/>
      <c r="B698" s="61" t="s">
        <v>147</v>
      </c>
      <c r="C698" s="62">
        <v>2625.73</v>
      </c>
      <c r="D698" s="62">
        <v>2587.87</v>
      </c>
      <c r="E698" s="62">
        <v>2576.7600000000002</v>
      </c>
      <c r="F698" s="62">
        <v>2565.13</v>
      </c>
      <c r="G698" s="62">
        <v>2581.65</v>
      </c>
      <c r="H698" s="62">
        <v>2617.38</v>
      </c>
      <c r="I698" s="62">
        <v>2632.82</v>
      </c>
      <c r="J698" s="62">
        <v>2665.21</v>
      </c>
      <c r="K698" s="62">
        <v>2694.56</v>
      </c>
      <c r="L698" s="62">
        <v>2683.69</v>
      </c>
      <c r="M698" s="62">
        <v>2640.8</v>
      </c>
      <c r="N698" s="62">
        <v>2710.82</v>
      </c>
      <c r="O698" s="62">
        <v>2706.11</v>
      </c>
      <c r="P698" s="62">
        <v>2724.57</v>
      </c>
      <c r="Q698" s="62">
        <v>2887.48</v>
      </c>
      <c r="R698" s="62">
        <v>2934.91</v>
      </c>
      <c r="S698" s="62">
        <v>3011.77</v>
      </c>
      <c r="T698" s="62">
        <v>3450.35</v>
      </c>
      <c r="U698" s="62">
        <v>2698.9</v>
      </c>
      <c r="V698" s="62">
        <v>2694.87</v>
      </c>
      <c r="W698" s="62">
        <v>2690.11</v>
      </c>
      <c r="X698" s="62">
        <v>2691.4</v>
      </c>
      <c r="Y698" s="62">
        <v>2672.09</v>
      </c>
      <c r="Z698" s="62">
        <v>2624.37</v>
      </c>
    </row>
    <row r="699" spans="1:26" ht="12.75" x14ac:dyDescent="0.15">
      <c r="A699" s="55"/>
      <c r="B699" s="61" t="s">
        <v>201</v>
      </c>
      <c r="C699" s="62">
        <v>705.17</v>
      </c>
      <c r="D699" s="62">
        <v>705.17</v>
      </c>
      <c r="E699" s="62">
        <v>705.17</v>
      </c>
      <c r="F699" s="62">
        <v>705.17</v>
      </c>
      <c r="G699" s="62">
        <v>705.17</v>
      </c>
      <c r="H699" s="62">
        <v>705.17</v>
      </c>
      <c r="I699" s="62">
        <v>705.17</v>
      </c>
      <c r="J699" s="62">
        <v>705.17</v>
      </c>
      <c r="K699" s="62">
        <v>705.17</v>
      </c>
      <c r="L699" s="62">
        <v>705.17</v>
      </c>
      <c r="M699" s="62">
        <v>705.17</v>
      </c>
      <c r="N699" s="62">
        <v>705.17</v>
      </c>
      <c r="O699" s="62">
        <v>705.17</v>
      </c>
      <c r="P699" s="62">
        <v>705.17</v>
      </c>
      <c r="Q699" s="62">
        <v>705.17</v>
      </c>
      <c r="R699" s="62">
        <v>705.17</v>
      </c>
      <c r="S699" s="62">
        <v>705.17</v>
      </c>
      <c r="T699" s="62">
        <v>705.17</v>
      </c>
      <c r="U699" s="62">
        <v>705.17</v>
      </c>
      <c r="V699" s="62">
        <v>705.17</v>
      </c>
      <c r="W699" s="62">
        <v>705.17</v>
      </c>
      <c r="X699" s="62">
        <v>705.17</v>
      </c>
      <c r="Y699" s="62">
        <v>705.17</v>
      </c>
      <c r="Z699" s="62">
        <v>705.17</v>
      </c>
    </row>
    <row r="700" spans="1:26" ht="13.5" thickBot="1" x14ac:dyDescent="0.2">
      <c r="A700" s="55"/>
      <c r="B700" s="61" t="s">
        <v>208</v>
      </c>
      <c r="C700" s="62">
        <v>4.8109999999999999</v>
      </c>
      <c r="D700" s="62">
        <v>4.8109999999999999</v>
      </c>
      <c r="E700" s="62">
        <v>4.8109999999999999</v>
      </c>
      <c r="F700" s="62">
        <v>4.8109999999999999</v>
      </c>
      <c r="G700" s="62">
        <v>4.8109999999999999</v>
      </c>
      <c r="H700" s="62">
        <v>4.8109999999999999</v>
      </c>
      <c r="I700" s="62">
        <v>4.8109999999999999</v>
      </c>
      <c r="J700" s="62">
        <v>4.8109999999999999</v>
      </c>
      <c r="K700" s="62">
        <v>4.8109999999999999</v>
      </c>
      <c r="L700" s="62">
        <v>4.8109999999999999</v>
      </c>
      <c r="M700" s="62">
        <v>4.8109999999999999</v>
      </c>
      <c r="N700" s="62">
        <v>4.8109999999999999</v>
      </c>
      <c r="O700" s="62">
        <v>4.8109999999999999</v>
      </c>
      <c r="P700" s="62">
        <v>4.8109999999999999</v>
      </c>
      <c r="Q700" s="62">
        <v>4.8109999999999999</v>
      </c>
      <c r="R700" s="62">
        <v>4.8109999999999999</v>
      </c>
      <c r="S700" s="62">
        <v>4.8109999999999999</v>
      </c>
      <c r="T700" s="62">
        <v>4.8109999999999999</v>
      </c>
      <c r="U700" s="62">
        <v>4.8109999999999999</v>
      </c>
      <c r="V700" s="62">
        <v>4.8109999999999999</v>
      </c>
      <c r="W700" s="62">
        <v>4.8109999999999999</v>
      </c>
      <c r="X700" s="62">
        <v>4.8109999999999999</v>
      </c>
      <c r="Y700" s="62">
        <v>4.8109999999999999</v>
      </c>
      <c r="Z700" s="62">
        <v>4.8109999999999999</v>
      </c>
    </row>
    <row r="701" spans="1:26" s="153" customFormat="1" ht="24.75" thickBot="1" x14ac:dyDescent="0.3">
      <c r="B701" s="164" t="s">
        <v>210</v>
      </c>
      <c r="C701" s="165">
        <v>1283</v>
      </c>
      <c r="D701" s="165">
        <v>1283</v>
      </c>
      <c r="E701" s="165">
        <v>1283</v>
      </c>
      <c r="F701" s="165">
        <v>1283</v>
      </c>
      <c r="G701" s="165">
        <v>1283</v>
      </c>
      <c r="H701" s="165">
        <v>1283</v>
      </c>
      <c r="I701" s="165">
        <v>1283</v>
      </c>
      <c r="J701" s="165">
        <v>1283</v>
      </c>
      <c r="K701" s="165">
        <v>1283</v>
      </c>
      <c r="L701" s="165">
        <v>1283</v>
      </c>
      <c r="M701" s="165">
        <v>1283</v>
      </c>
      <c r="N701" s="165">
        <v>1283</v>
      </c>
      <c r="O701" s="165">
        <v>1283</v>
      </c>
      <c r="P701" s="165">
        <v>1283</v>
      </c>
      <c r="Q701" s="165">
        <v>1283</v>
      </c>
      <c r="R701" s="165">
        <v>1283</v>
      </c>
      <c r="S701" s="165">
        <v>1283</v>
      </c>
      <c r="T701" s="165">
        <v>1283</v>
      </c>
      <c r="U701" s="165">
        <v>1283</v>
      </c>
      <c r="V701" s="165">
        <v>1283</v>
      </c>
      <c r="W701" s="165">
        <v>1283</v>
      </c>
      <c r="X701" s="165">
        <v>1283</v>
      </c>
      <c r="Y701" s="165">
        <v>1283</v>
      </c>
      <c r="Z701" s="165">
        <v>1283</v>
      </c>
    </row>
    <row r="702" spans="1:26" ht="13.5" thickBot="1" x14ac:dyDescent="0.2">
      <c r="A702" s="55"/>
      <c r="B702" s="59" t="s">
        <v>171</v>
      </c>
      <c r="C702" s="60">
        <f>C703+C704+C705+C706</f>
        <v>4142.2209999999995</v>
      </c>
      <c r="D702" s="60">
        <f t="shared" ref="D702:Z702" si="135">D703+D704+D705+D706</f>
        <v>4155.1910000000007</v>
      </c>
      <c r="E702" s="60">
        <f t="shared" si="135"/>
        <v>4096.7110000000002</v>
      </c>
      <c r="F702" s="60">
        <f t="shared" si="135"/>
        <v>4102.0310000000009</v>
      </c>
      <c r="G702" s="60">
        <f t="shared" si="135"/>
        <v>4100.5410000000002</v>
      </c>
      <c r="H702" s="60">
        <f t="shared" si="135"/>
        <v>4118.2610000000004</v>
      </c>
      <c r="I702" s="60">
        <f t="shared" si="135"/>
        <v>4188.3209999999999</v>
      </c>
      <c r="J702" s="60">
        <f t="shared" si="135"/>
        <v>4159.8810000000003</v>
      </c>
      <c r="K702" s="60">
        <f t="shared" si="135"/>
        <v>4253.9210000000003</v>
      </c>
      <c r="L702" s="60">
        <f t="shared" si="135"/>
        <v>4223.0110000000004</v>
      </c>
      <c r="M702" s="60">
        <f t="shared" si="135"/>
        <v>4182.5410000000002</v>
      </c>
      <c r="N702" s="60">
        <f t="shared" si="135"/>
        <v>4175.4610000000002</v>
      </c>
      <c r="O702" s="60">
        <f t="shared" si="135"/>
        <v>4172.2910000000002</v>
      </c>
      <c r="P702" s="60">
        <f t="shared" si="135"/>
        <v>4194.4310000000005</v>
      </c>
      <c r="Q702" s="60">
        <f t="shared" si="135"/>
        <v>4331.1310000000003</v>
      </c>
      <c r="R702" s="60">
        <f t="shared" si="135"/>
        <v>4409.1210000000001</v>
      </c>
      <c r="S702" s="60">
        <f t="shared" si="135"/>
        <v>4584.1610000000001</v>
      </c>
      <c r="T702" s="60">
        <f t="shared" si="135"/>
        <v>4436.5210000000006</v>
      </c>
      <c r="U702" s="60">
        <f t="shared" si="135"/>
        <v>4217.1610000000001</v>
      </c>
      <c r="V702" s="60">
        <f t="shared" si="135"/>
        <v>4212.2610000000004</v>
      </c>
      <c r="W702" s="60">
        <f t="shared" si="135"/>
        <v>4212.7810000000009</v>
      </c>
      <c r="X702" s="60">
        <f t="shared" si="135"/>
        <v>4221.4310000000005</v>
      </c>
      <c r="Y702" s="60">
        <f t="shared" si="135"/>
        <v>4226.1610000000001</v>
      </c>
      <c r="Z702" s="60">
        <f t="shared" si="135"/>
        <v>4167.6409999999996</v>
      </c>
    </row>
    <row r="703" spans="1:26" ht="38.25" x14ac:dyDescent="0.15">
      <c r="A703" s="55"/>
      <c r="B703" s="61" t="s">
        <v>147</v>
      </c>
      <c r="C703" s="62">
        <v>2149.2399999999998</v>
      </c>
      <c r="D703" s="62">
        <v>2162.21</v>
      </c>
      <c r="E703" s="62">
        <v>2103.73</v>
      </c>
      <c r="F703" s="62">
        <v>2109.0500000000002</v>
      </c>
      <c r="G703" s="62">
        <v>2107.56</v>
      </c>
      <c r="H703" s="62">
        <v>2125.2800000000002</v>
      </c>
      <c r="I703" s="62">
        <v>2195.34</v>
      </c>
      <c r="J703" s="62">
        <v>2166.9</v>
      </c>
      <c r="K703" s="62">
        <v>2260.94</v>
      </c>
      <c r="L703" s="62">
        <v>2230.0300000000002</v>
      </c>
      <c r="M703" s="62">
        <v>2189.56</v>
      </c>
      <c r="N703" s="62">
        <v>2182.48</v>
      </c>
      <c r="O703" s="62">
        <v>2179.31</v>
      </c>
      <c r="P703" s="62">
        <v>2201.4499999999998</v>
      </c>
      <c r="Q703" s="62">
        <v>2338.15</v>
      </c>
      <c r="R703" s="62">
        <v>2416.14</v>
      </c>
      <c r="S703" s="62">
        <v>2591.1799999999998</v>
      </c>
      <c r="T703" s="62">
        <v>2443.54</v>
      </c>
      <c r="U703" s="62">
        <v>2224.1799999999998</v>
      </c>
      <c r="V703" s="62">
        <v>2219.2800000000002</v>
      </c>
      <c r="W703" s="62">
        <v>2219.8000000000002</v>
      </c>
      <c r="X703" s="62">
        <v>2228.4499999999998</v>
      </c>
      <c r="Y703" s="62">
        <v>2233.1799999999998</v>
      </c>
      <c r="Z703" s="62">
        <v>2174.66</v>
      </c>
    </row>
    <row r="704" spans="1:26" ht="12.75" x14ac:dyDescent="0.15">
      <c r="A704" s="55"/>
      <c r="B704" s="61" t="s">
        <v>201</v>
      </c>
      <c r="C704" s="62">
        <v>705.17</v>
      </c>
      <c r="D704" s="62">
        <v>705.17</v>
      </c>
      <c r="E704" s="62">
        <v>705.17</v>
      </c>
      <c r="F704" s="62">
        <v>705.17</v>
      </c>
      <c r="G704" s="62">
        <v>705.17</v>
      </c>
      <c r="H704" s="62">
        <v>705.17</v>
      </c>
      <c r="I704" s="62">
        <v>705.17</v>
      </c>
      <c r="J704" s="62">
        <v>705.17</v>
      </c>
      <c r="K704" s="62">
        <v>705.17</v>
      </c>
      <c r="L704" s="62">
        <v>705.17</v>
      </c>
      <c r="M704" s="62">
        <v>705.17</v>
      </c>
      <c r="N704" s="62">
        <v>705.17</v>
      </c>
      <c r="O704" s="62">
        <v>705.17</v>
      </c>
      <c r="P704" s="62">
        <v>705.17</v>
      </c>
      <c r="Q704" s="62">
        <v>705.17</v>
      </c>
      <c r="R704" s="62">
        <v>705.17</v>
      </c>
      <c r="S704" s="62">
        <v>705.17</v>
      </c>
      <c r="T704" s="62">
        <v>705.17</v>
      </c>
      <c r="U704" s="62">
        <v>705.17</v>
      </c>
      <c r="V704" s="62">
        <v>705.17</v>
      </c>
      <c r="W704" s="62">
        <v>705.17</v>
      </c>
      <c r="X704" s="62">
        <v>705.17</v>
      </c>
      <c r="Y704" s="62">
        <v>705.17</v>
      </c>
      <c r="Z704" s="62">
        <v>705.17</v>
      </c>
    </row>
    <row r="705" spans="1:26" ht="13.5" thickBot="1" x14ac:dyDescent="0.2">
      <c r="A705" s="55"/>
      <c r="B705" s="61" t="s">
        <v>208</v>
      </c>
      <c r="C705" s="62">
        <v>4.8109999999999999</v>
      </c>
      <c r="D705" s="62">
        <v>4.8109999999999999</v>
      </c>
      <c r="E705" s="62">
        <v>4.8109999999999999</v>
      </c>
      <c r="F705" s="62">
        <v>4.8109999999999999</v>
      </c>
      <c r="G705" s="62">
        <v>4.8109999999999999</v>
      </c>
      <c r="H705" s="62">
        <v>4.8109999999999999</v>
      </c>
      <c r="I705" s="62">
        <v>4.8109999999999999</v>
      </c>
      <c r="J705" s="62">
        <v>4.8109999999999999</v>
      </c>
      <c r="K705" s="62">
        <v>4.8109999999999999</v>
      </c>
      <c r="L705" s="62">
        <v>4.8109999999999999</v>
      </c>
      <c r="M705" s="62">
        <v>4.8109999999999999</v>
      </c>
      <c r="N705" s="62">
        <v>4.8109999999999999</v>
      </c>
      <c r="O705" s="62">
        <v>4.8109999999999999</v>
      </c>
      <c r="P705" s="62">
        <v>4.8109999999999999</v>
      </c>
      <c r="Q705" s="62">
        <v>4.8109999999999999</v>
      </c>
      <c r="R705" s="62">
        <v>4.8109999999999999</v>
      </c>
      <c r="S705" s="62">
        <v>4.8109999999999999</v>
      </c>
      <c r="T705" s="62">
        <v>4.8109999999999999</v>
      </c>
      <c r="U705" s="62">
        <v>4.8109999999999999</v>
      </c>
      <c r="V705" s="62">
        <v>4.8109999999999999</v>
      </c>
      <c r="W705" s="62">
        <v>4.8109999999999999</v>
      </c>
      <c r="X705" s="62">
        <v>4.8109999999999999</v>
      </c>
      <c r="Y705" s="62">
        <v>4.8109999999999999</v>
      </c>
      <c r="Z705" s="62">
        <v>4.8109999999999999</v>
      </c>
    </row>
    <row r="706" spans="1:26" s="153" customFormat="1" ht="24.75" thickBot="1" x14ac:dyDescent="0.3">
      <c r="B706" s="164" t="s">
        <v>210</v>
      </c>
      <c r="C706" s="165">
        <v>1283</v>
      </c>
      <c r="D706" s="165">
        <v>1283</v>
      </c>
      <c r="E706" s="165">
        <v>1283</v>
      </c>
      <c r="F706" s="165">
        <v>1283</v>
      </c>
      <c r="G706" s="165">
        <v>1283</v>
      </c>
      <c r="H706" s="165">
        <v>1283</v>
      </c>
      <c r="I706" s="165">
        <v>1283</v>
      </c>
      <c r="J706" s="165">
        <v>1283</v>
      </c>
      <c r="K706" s="165">
        <v>1283</v>
      </c>
      <c r="L706" s="165">
        <v>1283</v>
      </c>
      <c r="M706" s="165">
        <v>1283</v>
      </c>
      <c r="N706" s="165">
        <v>1283</v>
      </c>
      <c r="O706" s="165">
        <v>1283</v>
      </c>
      <c r="P706" s="165">
        <v>1283</v>
      </c>
      <c r="Q706" s="165">
        <v>1283</v>
      </c>
      <c r="R706" s="165">
        <v>1283</v>
      </c>
      <c r="S706" s="165">
        <v>1283</v>
      </c>
      <c r="T706" s="165">
        <v>1283</v>
      </c>
      <c r="U706" s="165">
        <v>1283</v>
      </c>
      <c r="V706" s="165">
        <v>1283</v>
      </c>
      <c r="W706" s="165">
        <v>1283</v>
      </c>
      <c r="X706" s="165">
        <v>1283</v>
      </c>
      <c r="Y706" s="165">
        <v>1283</v>
      </c>
      <c r="Z706" s="165">
        <v>1283</v>
      </c>
    </row>
    <row r="707" spans="1:26" ht="13.5" thickBot="1" x14ac:dyDescent="0.2">
      <c r="A707" s="55"/>
      <c r="B707" s="59" t="s">
        <v>172</v>
      </c>
      <c r="C707" s="60">
        <f>C708+C709+C710+C711</f>
        <v>4148.241</v>
      </c>
      <c r="D707" s="60">
        <f t="shared" ref="D707:Z707" si="136">D708+D709+D710+D711</f>
        <v>4161.4709999999995</v>
      </c>
      <c r="E707" s="60">
        <f t="shared" si="136"/>
        <v>4128.7810000000009</v>
      </c>
      <c r="F707" s="60">
        <f t="shared" si="136"/>
        <v>4124.0709999999999</v>
      </c>
      <c r="G707" s="60">
        <f t="shared" si="136"/>
        <v>4125.4410000000007</v>
      </c>
      <c r="H707" s="60">
        <f t="shared" si="136"/>
        <v>4037.5709999999999</v>
      </c>
      <c r="I707" s="60">
        <f t="shared" si="136"/>
        <v>4047.7610000000004</v>
      </c>
      <c r="J707" s="60">
        <f t="shared" si="136"/>
        <v>4063.5910000000003</v>
      </c>
      <c r="K707" s="60">
        <f t="shared" si="136"/>
        <v>4127.491</v>
      </c>
      <c r="L707" s="60">
        <f t="shared" si="136"/>
        <v>4122.6710000000003</v>
      </c>
      <c r="M707" s="60">
        <f t="shared" si="136"/>
        <v>4144.0709999999999</v>
      </c>
      <c r="N707" s="60">
        <f t="shared" si="136"/>
        <v>4158.1610000000001</v>
      </c>
      <c r="O707" s="60">
        <f t="shared" si="136"/>
        <v>4156.451</v>
      </c>
      <c r="P707" s="60">
        <f t="shared" si="136"/>
        <v>4154.5609999999997</v>
      </c>
      <c r="Q707" s="60">
        <f t="shared" si="136"/>
        <v>4198.241</v>
      </c>
      <c r="R707" s="60">
        <f t="shared" si="136"/>
        <v>4296.3410000000003</v>
      </c>
      <c r="S707" s="60">
        <f t="shared" si="136"/>
        <v>4361.5810000000001</v>
      </c>
      <c r="T707" s="60">
        <f t="shared" si="136"/>
        <v>4362.7910000000002</v>
      </c>
      <c r="U707" s="60">
        <f t="shared" si="136"/>
        <v>4172.491</v>
      </c>
      <c r="V707" s="60">
        <f t="shared" si="136"/>
        <v>4162.8610000000008</v>
      </c>
      <c r="W707" s="60">
        <f t="shared" si="136"/>
        <v>4170.1409999999996</v>
      </c>
      <c r="X707" s="60">
        <f t="shared" si="136"/>
        <v>4172.5210000000006</v>
      </c>
      <c r="Y707" s="60">
        <f t="shared" si="136"/>
        <v>4182.0510000000004</v>
      </c>
      <c r="Z707" s="60">
        <f t="shared" si="136"/>
        <v>4191.3410000000003</v>
      </c>
    </row>
    <row r="708" spans="1:26" ht="38.25" x14ac:dyDescent="0.15">
      <c r="A708" s="55"/>
      <c r="B708" s="61" t="s">
        <v>147</v>
      </c>
      <c r="C708" s="62">
        <v>2155.2600000000002</v>
      </c>
      <c r="D708" s="62">
        <v>2168.4899999999998</v>
      </c>
      <c r="E708" s="62">
        <v>2135.8000000000002</v>
      </c>
      <c r="F708" s="62">
        <v>2131.09</v>
      </c>
      <c r="G708" s="62">
        <v>2132.46</v>
      </c>
      <c r="H708" s="62">
        <v>2044.59</v>
      </c>
      <c r="I708" s="62">
        <v>2054.7800000000002</v>
      </c>
      <c r="J708" s="62">
        <v>2070.61</v>
      </c>
      <c r="K708" s="62">
        <v>2134.5100000000002</v>
      </c>
      <c r="L708" s="62">
        <v>2129.69</v>
      </c>
      <c r="M708" s="62">
        <v>2151.09</v>
      </c>
      <c r="N708" s="62">
        <v>2165.1799999999998</v>
      </c>
      <c r="O708" s="62">
        <v>2163.4699999999998</v>
      </c>
      <c r="P708" s="62">
        <v>2161.58</v>
      </c>
      <c r="Q708" s="62">
        <v>2205.2600000000002</v>
      </c>
      <c r="R708" s="62">
        <v>2303.36</v>
      </c>
      <c r="S708" s="62">
        <v>2368.6</v>
      </c>
      <c r="T708" s="62">
        <v>2369.81</v>
      </c>
      <c r="U708" s="62">
        <v>2179.5100000000002</v>
      </c>
      <c r="V708" s="62">
        <v>2169.88</v>
      </c>
      <c r="W708" s="62">
        <v>2177.16</v>
      </c>
      <c r="X708" s="62">
        <v>2179.54</v>
      </c>
      <c r="Y708" s="62">
        <v>2189.0700000000002</v>
      </c>
      <c r="Z708" s="62">
        <v>2198.36</v>
      </c>
    </row>
    <row r="709" spans="1:26" ht="12.75" x14ac:dyDescent="0.15">
      <c r="A709" s="55"/>
      <c r="B709" s="61" t="s">
        <v>201</v>
      </c>
      <c r="C709" s="62">
        <v>705.17</v>
      </c>
      <c r="D709" s="62">
        <v>705.17</v>
      </c>
      <c r="E709" s="62">
        <v>705.17</v>
      </c>
      <c r="F709" s="62">
        <v>705.17</v>
      </c>
      <c r="G709" s="62">
        <v>705.17</v>
      </c>
      <c r="H709" s="62">
        <v>705.17</v>
      </c>
      <c r="I709" s="62">
        <v>705.17</v>
      </c>
      <c r="J709" s="62">
        <v>705.17</v>
      </c>
      <c r="K709" s="62">
        <v>705.17</v>
      </c>
      <c r="L709" s="62">
        <v>705.17</v>
      </c>
      <c r="M709" s="62">
        <v>705.17</v>
      </c>
      <c r="N709" s="62">
        <v>705.17</v>
      </c>
      <c r="O709" s="62">
        <v>705.17</v>
      </c>
      <c r="P709" s="62">
        <v>705.17</v>
      </c>
      <c r="Q709" s="62">
        <v>705.17</v>
      </c>
      <c r="R709" s="62">
        <v>705.17</v>
      </c>
      <c r="S709" s="62">
        <v>705.17</v>
      </c>
      <c r="T709" s="62">
        <v>705.17</v>
      </c>
      <c r="U709" s="62">
        <v>705.17</v>
      </c>
      <c r="V709" s="62">
        <v>705.17</v>
      </c>
      <c r="W709" s="62">
        <v>705.17</v>
      </c>
      <c r="X709" s="62">
        <v>705.17</v>
      </c>
      <c r="Y709" s="62">
        <v>705.17</v>
      </c>
      <c r="Z709" s="62">
        <v>705.17</v>
      </c>
    </row>
    <row r="710" spans="1:26" ht="13.5" thickBot="1" x14ac:dyDescent="0.2">
      <c r="A710" s="55"/>
      <c r="B710" s="61" t="s">
        <v>208</v>
      </c>
      <c r="C710" s="62">
        <v>4.8109999999999999</v>
      </c>
      <c r="D710" s="62">
        <v>4.8109999999999999</v>
      </c>
      <c r="E710" s="62">
        <v>4.8109999999999999</v>
      </c>
      <c r="F710" s="62">
        <v>4.8109999999999999</v>
      </c>
      <c r="G710" s="62">
        <v>4.8109999999999999</v>
      </c>
      <c r="H710" s="62">
        <v>4.8109999999999999</v>
      </c>
      <c r="I710" s="62">
        <v>4.8109999999999999</v>
      </c>
      <c r="J710" s="62">
        <v>4.8109999999999999</v>
      </c>
      <c r="K710" s="62">
        <v>4.8109999999999999</v>
      </c>
      <c r="L710" s="62">
        <v>4.8109999999999999</v>
      </c>
      <c r="M710" s="62">
        <v>4.8109999999999999</v>
      </c>
      <c r="N710" s="62">
        <v>4.8109999999999999</v>
      </c>
      <c r="O710" s="62">
        <v>4.8109999999999999</v>
      </c>
      <c r="P710" s="62">
        <v>4.8109999999999999</v>
      </c>
      <c r="Q710" s="62">
        <v>4.8109999999999999</v>
      </c>
      <c r="R710" s="62">
        <v>4.8109999999999999</v>
      </c>
      <c r="S710" s="62">
        <v>4.8109999999999999</v>
      </c>
      <c r="T710" s="62">
        <v>4.8109999999999999</v>
      </c>
      <c r="U710" s="62">
        <v>4.8109999999999999</v>
      </c>
      <c r="V710" s="62">
        <v>4.8109999999999999</v>
      </c>
      <c r="W710" s="62">
        <v>4.8109999999999999</v>
      </c>
      <c r="X710" s="62">
        <v>4.8109999999999999</v>
      </c>
      <c r="Y710" s="62">
        <v>4.8109999999999999</v>
      </c>
      <c r="Z710" s="62">
        <v>4.8109999999999999</v>
      </c>
    </row>
    <row r="711" spans="1:26" s="153" customFormat="1" ht="24.75" thickBot="1" x14ac:dyDescent="0.3">
      <c r="B711" s="164" t="s">
        <v>210</v>
      </c>
      <c r="C711" s="165">
        <v>1283</v>
      </c>
      <c r="D711" s="165">
        <v>1283</v>
      </c>
      <c r="E711" s="165">
        <v>1283</v>
      </c>
      <c r="F711" s="165">
        <v>1283</v>
      </c>
      <c r="G711" s="165">
        <v>1283</v>
      </c>
      <c r="H711" s="165">
        <v>1283</v>
      </c>
      <c r="I711" s="165">
        <v>1283</v>
      </c>
      <c r="J711" s="165">
        <v>1283</v>
      </c>
      <c r="K711" s="165">
        <v>1283</v>
      </c>
      <c r="L711" s="165">
        <v>1283</v>
      </c>
      <c r="M711" s="165">
        <v>1283</v>
      </c>
      <c r="N711" s="165">
        <v>1283</v>
      </c>
      <c r="O711" s="165">
        <v>1283</v>
      </c>
      <c r="P711" s="165">
        <v>1283</v>
      </c>
      <c r="Q711" s="165">
        <v>1283</v>
      </c>
      <c r="R711" s="165">
        <v>1283</v>
      </c>
      <c r="S711" s="165">
        <v>1283</v>
      </c>
      <c r="T711" s="165">
        <v>1283</v>
      </c>
      <c r="U711" s="165">
        <v>1283</v>
      </c>
      <c r="V711" s="165">
        <v>1283</v>
      </c>
      <c r="W711" s="165">
        <v>1283</v>
      </c>
      <c r="X711" s="165">
        <v>1283</v>
      </c>
      <c r="Y711" s="165">
        <v>1283</v>
      </c>
      <c r="Z711" s="165">
        <v>1283</v>
      </c>
    </row>
    <row r="712" spans="1:26" ht="13.5" thickBot="1" x14ac:dyDescent="0.2">
      <c r="A712" s="55"/>
      <c r="B712" s="59" t="s">
        <v>173</v>
      </c>
      <c r="C712" s="60">
        <f>C713+C714+C715+C716</f>
        <v>4314.9310000000005</v>
      </c>
      <c r="D712" s="60">
        <f t="shared" ref="D712:Z712" si="137">D713+D714+D715+D716</f>
        <v>4354.3510000000006</v>
      </c>
      <c r="E712" s="60">
        <f t="shared" si="137"/>
        <v>4386.7309999999998</v>
      </c>
      <c r="F712" s="60">
        <f t="shared" si="137"/>
        <v>4438.3710000000001</v>
      </c>
      <c r="G712" s="60">
        <f t="shared" si="137"/>
        <v>4434.5709999999999</v>
      </c>
      <c r="H712" s="60">
        <f t="shared" si="137"/>
        <v>4438.6010000000006</v>
      </c>
      <c r="I712" s="60">
        <f t="shared" si="137"/>
        <v>4442.7710000000006</v>
      </c>
      <c r="J712" s="60">
        <f t="shared" si="137"/>
        <v>4441.7810000000009</v>
      </c>
      <c r="K712" s="60">
        <f t="shared" si="137"/>
        <v>4439.6509999999998</v>
      </c>
      <c r="L712" s="60">
        <f t="shared" si="137"/>
        <v>4440.5410000000002</v>
      </c>
      <c r="M712" s="60">
        <f t="shared" si="137"/>
        <v>4448.8209999999999</v>
      </c>
      <c r="N712" s="60">
        <f t="shared" si="137"/>
        <v>4448.951</v>
      </c>
      <c r="O712" s="60">
        <f t="shared" si="137"/>
        <v>4452.0310000000009</v>
      </c>
      <c r="P712" s="60">
        <f t="shared" si="137"/>
        <v>4446.241</v>
      </c>
      <c r="Q712" s="60">
        <f t="shared" si="137"/>
        <v>4524.8909999999996</v>
      </c>
      <c r="R712" s="60">
        <f t="shared" si="137"/>
        <v>4565.0110000000004</v>
      </c>
      <c r="S712" s="60">
        <f t="shared" si="137"/>
        <v>4737.2710000000006</v>
      </c>
      <c r="T712" s="60">
        <f t="shared" si="137"/>
        <v>4732.1210000000001</v>
      </c>
      <c r="U712" s="60">
        <f t="shared" si="137"/>
        <v>4418.6910000000007</v>
      </c>
      <c r="V712" s="60">
        <f t="shared" si="137"/>
        <v>4407.4709999999995</v>
      </c>
      <c r="W712" s="60">
        <f t="shared" si="137"/>
        <v>4410.9809999999998</v>
      </c>
      <c r="X712" s="60">
        <f t="shared" si="137"/>
        <v>4417.0810000000001</v>
      </c>
      <c r="Y712" s="60">
        <f t="shared" si="137"/>
        <v>4411.6910000000007</v>
      </c>
      <c r="Z712" s="60">
        <f t="shared" si="137"/>
        <v>4430.7910000000002</v>
      </c>
    </row>
    <row r="713" spans="1:26" ht="38.25" x14ac:dyDescent="0.15">
      <c r="A713" s="55"/>
      <c r="B713" s="61" t="s">
        <v>147</v>
      </c>
      <c r="C713" s="62">
        <v>2321.9499999999998</v>
      </c>
      <c r="D713" s="62">
        <v>2361.37</v>
      </c>
      <c r="E713" s="62">
        <v>2393.75</v>
      </c>
      <c r="F713" s="62">
        <v>2445.39</v>
      </c>
      <c r="G713" s="62">
        <v>2441.59</v>
      </c>
      <c r="H713" s="62">
        <v>2445.62</v>
      </c>
      <c r="I713" s="62">
        <v>2449.79</v>
      </c>
      <c r="J713" s="62">
        <v>2448.8000000000002</v>
      </c>
      <c r="K713" s="62">
        <v>2446.67</v>
      </c>
      <c r="L713" s="62">
        <v>2447.56</v>
      </c>
      <c r="M713" s="62">
        <v>2455.84</v>
      </c>
      <c r="N713" s="62">
        <v>2455.9699999999998</v>
      </c>
      <c r="O713" s="62">
        <v>2459.0500000000002</v>
      </c>
      <c r="P713" s="62">
        <v>2453.2600000000002</v>
      </c>
      <c r="Q713" s="62">
        <v>2531.91</v>
      </c>
      <c r="R713" s="62">
        <v>2572.0300000000002</v>
      </c>
      <c r="S713" s="62">
        <v>2744.29</v>
      </c>
      <c r="T713" s="62">
        <v>2739.14</v>
      </c>
      <c r="U713" s="62">
        <v>2425.71</v>
      </c>
      <c r="V713" s="62">
        <v>2414.4899999999998</v>
      </c>
      <c r="W713" s="62">
        <v>2418</v>
      </c>
      <c r="X713" s="62">
        <v>2424.1</v>
      </c>
      <c r="Y713" s="62">
        <v>2418.71</v>
      </c>
      <c r="Z713" s="62">
        <v>2437.81</v>
      </c>
    </row>
    <row r="714" spans="1:26" ht="12.75" x14ac:dyDescent="0.15">
      <c r="A714" s="55"/>
      <c r="B714" s="61" t="s">
        <v>201</v>
      </c>
      <c r="C714" s="62">
        <v>705.17</v>
      </c>
      <c r="D714" s="62">
        <v>705.17</v>
      </c>
      <c r="E714" s="62">
        <v>705.17</v>
      </c>
      <c r="F714" s="62">
        <v>705.17</v>
      </c>
      <c r="G714" s="62">
        <v>705.17</v>
      </c>
      <c r="H714" s="62">
        <v>705.17</v>
      </c>
      <c r="I714" s="62">
        <v>705.17</v>
      </c>
      <c r="J714" s="62">
        <v>705.17</v>
      </c>
      <c r="K714" s="62">
        <v>705.17</v>
      </c>
      <c r="L714" s="62">
        <v>705.17</v>
      </c>
      <c r="M714" s="62">
        <v>705.17</v>
      </c>
      <c r="N714" s="62">
        <v>705.17</v>
      </c>
      <c r="O714" s="62">
        <v>705.17</v>
      </c>
      <c r="P714" s="62">
        <v>705.17</v>
      </c>
      <c r="Q714" s="62">
        <v>705.17</v>
      </c>
      <c r="R714" s="62">
        <v>705.17</v>
      </c>
      <c r="S714" s="62">
        <v>705.17</v>
      </c>
      <c r="T714" s="62">
        <v>705.17</v>
      </c>
      <c r="U714" s="62">
        <v>705.17</v>
      </c>
      <c r="V714" s="62">
        <v>705.17</v>
      </c>
      <c r="W714" s="62">
        <v>705.17</v>
      </c>
      <c r="X714" s="62">
        <v>705.17</v>
      </c>
      <c r="Y714" s="62">
        <v>705.17</v>
      </c>
      <c r="Z714" s="62">
        <v>705.17</v>
      </c>
    </row>
    <row r="715" spans="1:26" ht="13.5" thickBot="1" x14ac:dyDescent="0.2">
      <c r="A715" s="55"/>
      <c r="B715" s="61" t="s">
        <v>208</v>
      </c>
      <c r="C715" s="62">
        <v>4.8109999999999999</v>
      </c>
      <c r="D715" s="62">
        <v>4.8109999999999999</v>
      </c>
      <c r="E715" s="62">
        <v>4.8109999999999999</v>
      </c>
      <c r="F715" s="62">
        <v>4.8109999999999999</v>
      </c>
      <c r="G715" s="62">
        <v>4.8109999999999999</v>
      </c>
      <c r="H715" s="62">
        <v>4.8109999999999999</v>
      </c>
      <c r="I715" s="62">
        <v>4.8109999999999999</v>
      </c>
      <c r="J715" s="62">
        <v>4.8109999999999999</v>
      </c>
      <c r="K715" s="62">
        <v>4.8109999999999999</v>
      </c>
      <c r="L715" s="62">
        <v>4.8109999999999999</v>
      </c>
      <c r="M715" s="62">
        <v>4.8109999999999999</v>
      </c>
      <c r="N715" s="62">
        <v>4.8109999999999999</v>
      </c>
      <c r="O715" s="62">
        <v>4.8109999999999999</v>
      </c>
      <c r="P715" s="62">
        <v>4.8109999999999999</v>
      </c>
      <c r="Q715" s="62">
        <v>4.8109999999999999</v>
      </c>
      <c r="R715" s="62">
        <v>4.8109999999999999</v>
      </c>
      <c r="S715" s="62">
        <v>4.8109999999999999</v>
      </c>
      <c r="T715" s="62">
        <v>4.8109999999999999</v>
      </c>
      <c r="U715" s="62">
        <v>4.8109999999999999</v>
      </c>
      <c r="V715" s="62">
        <v>4.8109999999999999</v>
      </c>
      <c r="W715" s="62">
        <v>4.8109999999999999</v>
      </c>
      <c r="X715" s="62">
        <v>4.8109999999999999</v>
      </c>
      <c r="Y715" s="62">
        <v>4.8109999999999999</v>
      </c>
      <c r="Z715" s="62">
        <v>4.8109999999999999</v>
      </c>
    </row>
    <row r="716" spans="1:26" s="153" customFormat="1" ht="24.75" thickBot="1" x14ac:dyDescent="0.3">
      <c r="B716" s="164" t="s">
        <v>210</v>
      </c>
      <c r="C716" s="165">
        <v>1283</v>
      </c>
      <c r="D716" s="165">
        <v>1283</v>
      </c>
      <c r="E716" s="165">
        <v>1283</v>
      </c>
      <c r="F716" s="165">
        <v>1283</v>
      </c>
      <c r="G716" s="165">
        <v>1283</v>
      </c>
      <c r="H716" s="165">
        <v>1283</v>
      </c>
      <c r="I716" s="165">
        <v>1283</v>
      </c>
      <c r="J716" s="165">
        <v>1283</v>
      </c>
      <c r="K716" s="165">
        <v>1283</v>
      </c>
      <c r="L716" s="165">
        <v>1283</v>
      </c>
      <c r="M716" s="165">
        <v>1283</v>
      </c>
      <c r="N716" s="165">
        <v>1283</v>
      </c>
      <c r="O716" s="165">
        <v>1283</v>
      </c>
      <c r="P716" s="165">
        <v>1283</v>
      </c>
      <c r="Q716" s="165">
        <v>1283</v>
      </c>
      <c r="R716" s="165">
        <v>1283</v>
      </c>
      <c r="S716" s="165">
        <v>1283</v>
      </c>
      <c r="T716" s="165">
        <v>1283</v>
      </c>
      <c r="U716" s="165">
        <v>1283</v>
      </c>
      <c r="V716" s="165">
        <v>1283</v>
      </c>
      <c r="W716" s="165">
        <v>1283</v>
      </c>
      <c r="X716" s="165">
        <v>1283</v>
      </c>
      <c r="Y716" s="165">
        <v>1283</v>
      </c>
      <c r="Z716" s="165">
        <v>1283</v>
      </c>
    </row>
    <row r="717" spans="1:26" ht="13.5" thickBot="1" x14ac:dyDescent="0.2">
      <c r="A717" s="55"/>
      <c r="B717" s="59" t="s">
        <v>174</v>
      </c>
      <c r="C717" s="60">
        <f>C718+C719+C720+C721</f>
        <v>4348.741</v>
      </c>
      <c r="D717" s="60">
        <f t="shared" ref="D717:Z717" si="138">D718+D719+D720+D721</f>
        <v>4366.9610000000002</v>
      </c>
      <c r="E717" s="60">
        <f t="shared" si="138"/>
        <v>4389.2810000000009</v>
      </c>
      <c r="F717" s="60">
        <f t="shared" si="138"/>
        <v>4401.6210000000001</v>
      </c>
      <c r="G717" s="60">
        <f t="shared" si="138"/>
        <v>4459.6010000000006</v>
      </c>
      <c r="H717" s="60">
        <f t="shared" si="138"/>
        <v>4460.3109999999997</v>
      </c>
      <c r="I717" s="60">
        <f t="shared" si="138"/>
        <v>4474.2910000000002</v>
      </c>
      <c r="J717" s="60">
        <f t="shared" si="138"/>
        <v>4499.6310000000003</v>
      </c>
      <c r="K717" s="60">
        <f t="shared" si="138"/>
        <v>4502.2110000000002</v>
      </c>
      <c r="L717" s="60">
        <f t="shared" si="138"/>
        <v>4649.1910000000007</v>
      </c>
      <c r="M717" s="60">
        <f t="shared" si="138"/>
        <v>4632.4610000000002</v>
      </c>
      <c r="N717" s="60">
        <f t="shared" si="138"/>
        <v>4618.2309999999998</v>
      </c>
      <c r="O717" s="60">
        <f t="shared" si="138"/>
        <v>4517.7910000000002</v>
      </c>
      <c r="P717" s="60">
        <f t="shared" si="138"/>
        <v>4530.8510000000006</v>
      </c>
      <c r="Q717" s="60">
        <f t="shared" si="138"/>
        <v>4648.4610000000002</v>
      </c>
      <c r="R717" s="60">
        <f t="shared" si="138"/>
        <v>4684.0709999999999</v>
      </c>
      <c r="S717" s="60">
        <f t="shared" si="138"/>
        <v>4849.491</v>
      </c>
      <c r="T717" s="60">
        <f t="shared" si="138"/>
        <v>5076.6610000000001</v>
      </c>
      <c r="U717" s="60">
        <f t="shared" si="138"/>
        <v>4549.0510000000004</v>
      </c>
      <c r="V717" s="60">
        <f t="shared" si="138"/>
        <v>4540.6409999999996</v>
      </c>
      <c r="W717" s="60">
        <f t="shared" si="138"/>
        <v>4541.3909999999996</v>
      </c>
      <c r="X717" s="60">
        <f t="shared" si="138"/>
        <v>4544.6110000000008</v>
      </c>
      <c r="Y717" s="60">
        <f t="shared" si="138"/>
        <v>4529.9410000000007</v>
      </c>
      <c r="Z717" s="60">
        <f t="shared" si="138"/>
        <v>4530.991</v>
      </c>
    </row>
    <row r="718" spans="1:26" ht="38.25" x14ac:dyDescent="0.15">
      <c r="A718" s="55"/>
      <c r="B718" s="61" t="s">
        <v>147</v>
      </c>
      <c r="C718" s="62">
        <v>2355.7600000000002</v>
      </c>
      <c r="D718" s="62">
        <v>2373.98</v>
      </c>
      <c r="E718" s="62">
        <v>2396.3000000000002</v>
      </c>
      <c r="F718" s="62">
        <v>2408.64</v>
      </c>
      <c r="G718" s="62">
        <v>2466.62</v>
      </c>
      <c r="H718" s="62">
        <v>2467.33</v>
      </c>
      <c r="I718" s="62">
        <v>2481.31</v>
      </c>
      <c r="J718" s="62">
        <v>2506.65</v>
      </c>
      <c r="K718" s="62">
        <v>2509.23</v>
      </c>
      <c r="L718" s="62">
        <v>2656.21</v>
      </c>
      <c r="M718" s="62">
        <v>2639.48</v>
      </c>
      <c r="N718" s="62">
        <v>2625.25</v>
      </c>
      <c r="O718" s="62">
        <v>2524.81</v>
      </c>
      <c r="P718" s="62">
        <v>2537.87</v>
      </c>
      <c r="Q718" s="62">
        <v>2655.48</v>
      </c>
      <c r="R718" s="62">
        <v>2691.09</v>
      </c>
      <c r="S718" s="62">
        <v>2856.51</v>
      </c>
      <c r="T718" s="62">
        <v>3083.68</v>
      </c>
      <c r="U718" s="62">
        <v>2556.0700000000002</v>
      </c>
      <c r="V718" s="62">
        <v>2547.66</v>
      </c>
      <c r="W718" s="62">
        <v>2548.41</v>
      </c>
      <c r="X718" s="62">
        <v>2551.63</v>
      </c>
      <c r="Y718" s="62">
        <v>2536.96</v>
      </c>
      <c r="Z718" s="62">
        <v>2538.0100000000002</v>
      </c>
    </row>
    <row r="719" spans="1:26" ht="12.75" x14ac:dyDescent="0.15">
      <c r="A719" s="55"/>
      <c r="B719" s="61" t="s">
        <v>201</v>
      </c>
      <c r="C719" s="62">
        <v>705.17</v>
      </c>
      <c r="D719" s="62">
        <v>705.17</v>
      </c>
      <c r="E719" s="62">
        <v>705.17</v>
      </c>
      <c r="F719" s="62">
        <v>705.17</v>
      </c>
      <c r="G719" s="62">
        <v>705.17</v>
      </c>
      <c r="H719" s="62">
        <v>705.17</v>
      </c>
      <c r="I719" s="62">
        <v>705.17</v>
      </c>
      <c r="J719" s="62">
        <v>705.17</v>
      </c>
      <c r="K719" s="62">
        <v>705.17</v>
      </c>
      <c r="L719" s="62">
        <v>705.17</v>
      </c>
      <c r="M719" s="62">
        <v>705.17</v>
      </c>
      <c r="N719" s="62">
        <v>705.17</v>
      </c>
      <c r="O719" s="62">
        <v>705.17</v>
      </c>
      <c r="P719" s="62">
        <v>705.17</v>
      </c>
      <c r="Q719" s="62">
        <v>705.17</v>
      </c>
      <c r="R719" s="62">
        <v>705.17</v>
      </c>
      <c r="S719" s="62">
        <v>705.17</v>
      </c>
      <c r="T719" s="62">
        <v>705.17</v>
      </c>
      <c r="U719" s="62">
        <v>705.17</v>
      </c>
      <c r="V719" s="62">
        <v>705.17</v>
      </c>
      <c r="W719" s="62">
        <v>705.17</v>
      </c>
      <c r="X719" s="62">
        <v>705.17</v>
      </c>
      <c r="Y719" s="62">
        <v>705.17</v>
      </c>
      <c r="Z719" s="62">
        <v>705.17</v>
      </c>
    </row>
    <row r="720" spans="1:26" ht="13.5" thickBot="1" x14ac:dyDescent="0.2">
      <c r="A720" s="55"/>
      <c r="B720" s="61" t="s">
        <v>208</v>
      </c>
      <c r="C720" s="62">
        <v>4.8109999999999999</v>
      </c>
      <c r="D720" s="62">
        <v>4.8109999999999999</v>
      </c>
      <c r="E720" s="62">
        <v>4.8109999999999999</v>
      </c>
      <c r="F720" s="62">
        <v>4.8109999999999999</v>
      </c>
      <c r="G720" s="62">
        <v>4.8109999999999999</v>
      </c>
      <c r="H720" s="62">
        <v>4.8109999999999999</v>
      </c>
      <c r="I720" s="62">
        <v>4.8109999999999999</v>
      </c>
      <c r="J720" s="62">
        <v>4.8109999999999999</v>
      </c>
      <c r="K720" s="62">
        <v>4.8109999999999999</v>
      </c>
      <c r="L720" s="62">
        <v>4.8109999999999999</v>
      </c>
      <c r="M720" s="62">
        <v>4.8109999999999999</v>
      </c>
      <c r="N720" s="62">
        <v>4.8109999999999999</v>
      </c>
      <c r="O720" s="62">
        <v>4.8109999999999999</v>
      </c>
      <c r="P720" s="62">
        <v>4.8109999999999999</v>
      </c>
      <c r="Q720" s="62">
        <v>4.8109999999999999</v>
      </c>
      <c r="R720" s="62">
        <v>4.8109999999999999</v>
      </c>
      <c r="S720" s="62">
        <v>4.8109999999999999</v>
      </c>
      <c r="T720" s="62">
        <v>4.8109999999999999</v>
      </c>
      <c r="U720" s="62">
        <v>4.8109999999999999</v>
      </c>
      <c r="V720" s="62">
        <v>4.8109999999999999</v>
      </c>
      <c r="W720" s="62">
        <v>4.8109999999999999</v>
      </c>
      <c r="X720" s="62">
        <v>4.8109999999999999</v>
      </c>
      <c r="Y720" s="62">
        <v>4.8109999999999999</v>
      </c>
      <c r="Z720" s="62">
        <v>4.8109999999999999</v>
      </c>
    </row>
    <row r="721" spans="1:26" s="153" customFormat="1" ht="24.75" thickBot="1" x14ac:dyDescent="0.3">
      <c r="B721" s="164" t="s">
        <v>210</v>
      </c>
      <c r="C721" s="165">
        <v>1283</v>
      </c>
      <c r="D721" s="165">
        <v>1283</v>
      </c>
      <c r="E721" s="165">
        <v>1283</v>
      </c>
      <c r="F721" s="165">
        <v>1283</v>
      </c>
      <c r="G721" s="165">
        <v>1283</v>
      </c>
      <c r="H721" s="165">
        <v>1283</v>
      </c>
      <c r="I721" s="165">
        <v>1283</v>
      </c>
      <c r="J721" s="165">
        <v>1283</v>
      </c>
      <c r="K721" s="165">
        <v>1283</v>
      </c>
      <c r="L721" s="165">
        <v>1283</v>
      </c>
      <c r="M721" s="165">
        <v>1283</v>
      </c>
      <c r="N721" s="165">
        <v>1283</v>
      </c>
      <c r="O721" s="165">
        <v>1283</v>
      </c>
      <c r="P721" s="165">
        <v>1283</v>
      </c>
      <c r="Q721" s="165">
        <v>1283</v>
      </c>
      <c r="R721" s="165">
        <v>1283</v>
      </c>
      <c r="S721" s="165">
        <v>1283</v>
      </c>
      <c r="T721" s="165">
        <v>1283</v>
      </c>
      <c r="U721" s="165">
        <v>1283</v>
      </c>
      <c r="V721" s="165">
        <v>1283</v>
      </c>
      <c r="W721" s="165">
        <v>1283</v>
      </c>
      <c r="X721" s="165">
        <v>1283</v>
      </c>
      <c r="Y721" s="165">
        <v>1283</v>
      </c>
      <c r="Z721" s="165">
        <v>1283</v>
      </c>
    </row>
    <row r="722" spans="1:26" ht="13.5" thickBot="1" x14ac:dyDescent="0.2">
      <c r="A722" s="55"/>
      <c r="B722" s="59" t="s">
        <v>175</v>
      </c>
      <c r="C722" s="60">
        <f>C723+C724+C725+C726</f>
        <v>4460.0410000000002</v>
      </c>
      <c r="D722" s="60">
        <f t="shared" ref="D722:Z722" si="139">D723+D724+D725+D726</f>
        <v>4430.0910000000003</v>
      </c>
      <c r="E722" s="60">
        <f t="shared" si="139"/>
        <v>4478.5110000000004</v>
      </c>
      <c r="F722" s="60">
        <f t="shared" si="139"/>
        <v>4701.1509999999998</v>
      </c>
      <c r="G722" s="60">
        <f t="shared" si="139"/>
        <v>4868.4709999999995</v>
      </c>
      <c r="H722" s="60">
        <f t="shared" si="139"/>
        <v>4677.5510000000004</v>
      </c>
      <c r="I722" s="60">
        <f t="shared" si="139"/>
        <v>4691.4709999999995</v>
      </c>
      <c r="J722" s="60">
        <f t="shared" si="139"/>
        <v>4719.3810000000003</v>
      </c>
      <c r="K722" s="60">
        <f t="shared" si="139"/>
        <v>4720.8410000000003</v>
      </c>
      <c r="L722" s="60">
        <f t="shared" si="139"/>
        <v>4708.7810000000009</v>
      </c>
      <c r="M722" s="60">
        <f t="shared" si="139"/>
        <v>4890.3810000000003</v>
      </c>
      <c r="N722" s="60">
        <f t="shared" si="139"/>
        <v>4800.7610000000004</v>
      </c>
      <c r="O722" s="60">
        <f t="shared" si="139"/>
        <v>4721.3410000000003</v>
      </c>
      <c r="P722" s="60">
        <f t="shared" si="139"/>
        <v>4712.6509999999998</v>
      </c>
      <c r="Q722" s="60">
        <f t="shared" si="139"/>
        <v>4782.1610000000001</v>
      </c>
      <c r="R722" s="60">
        <f t="shared" si="139"/>
        <v>4761.8610000000008</v>
      </c>
      <c r="S722" s="60">
        <f t="shared" si="139"/>
        <v>4831.3909999999996</v>
      </c>
      <c r="T722" s="60">
        <f t="shared" si="139"/>
        <v>4953.3710000000001</v>
      </c>
      <c r="U722" s="60">
        <f t="shared" si="139"/>
        <v>4700.7510000000002</v>
      </c>
      <c r="V722" s="60">
        <f t="shared" si="139"/>
        <v>4727.0010000000002</v>
      </c>
      <c r="W722" s="60">
        <f t="shared" si="139"/>
        <v>4739.7810000000009</v>
      </c>
      <c r="X722" s="60">
        <f t="shared" si="139"/>
        <v>4730.7510000000002</v>
      </c>
      <c r="Y722" s="60">
        <f t="shared" si="139"/>
        <v>4701.9709999999995</v>
      </c>
      <c r="Z722" s="60">
        <f t="shared" si="139"/>
        <v>4622.5609999999997</v>
      </c>
    </row>
    <row r="723" spans="1:26" ht="38.25" x14ac:dyDescent="0.15">
      <c r="A723" s="55"/>
      <c r="B723" s="61" t="s">
        <v>147</v>
      </c>
      <c r="C723" s="62">
        <v>2467.06</v>
      </c>
      <c r="D723" s="62">
        <v>2437.11</v>
      </c>
      <c r="E723" s="62">
        <v>2485.5300000000002</v>
      </c>
      <c r="F723" s="62">
        <v>2708.17</v>
      </c>
      <c r="G723" s="62">
        <v>2875.49</v>
      </c>
      <c r="H723" s="62">
        <v>2684.57</v>
      </c>
      <c r="I723" s="62">
        <v>2698.49</v>
      </c>
      <c r="J723" s="62">
        <v>2726.4</v>
      </c>
      <c r="K723" s="62">
        <v>2727.86</v>
      </c>
      <c r="L723" s="62">
        <v>2715.8</v>
      </c>
      <c r="M723" s="62">
        <v>2897.4</v>
      </c>
      <c r="N723" s="62">
        <v>2807.78</v>
      </c>
      <c r="O723" s="62">
        <v>2728.36</v>
      </c>
      <c r="P723" s="62">
        <v>2719.67</v>
      </c>
      <c r="Q723" s="62">
        <v>2789.18</v>
      </c>
      <c r="R723" s="62">
        <v>2768.88</v>
      </c>
      <c r="S723" s="62">
        <v>2838.41</v>
      </c>
      <c r="T723" s="62">
        <v>2960.39</v>
      </c>
      <c r="U723" s="62">
        <v>2707.77</v>
      </c>
      <c r="V723" s="62">
        <v>2734.02</v>
      </c>
      <c r="W723" s="62">
        <v>2746.8</v>
      </c>
      <c r="X723" s="62">
        <v>2737.77</v>
      </c>
      <c r="Y723" s="62">
        <v>2708.99</v>
      </c>
      <c r="Z723" s="62">
        <v>2629.58</v>
      </c>
    </row>
    <row r="724" spans="1:26" ht="12.75" x14ac:dyDescent="0.15">
      <c r="A724" s="55"/>
      <c r="B724" s="61" t="s">
        <v>201</v>
      </c>
      <c r="C724" s="62">
        <v>705.17</v>
      </c>
      <c r="D724" s="62">
        <v>705.17</v>
      </c>
      <c r="E724" s="62">
        <v>705.17</v>
      </c>
      <c r="F724" s="62">
        <v>705.17</v>
      </c>
      <c r="G724" s="62">
        <v>705.17</v>
      </c>
      <c r="H724" s="62">
        <v>705.17</v>
      </c>
      <c r="I724" s="62">
        <v>705.17</v>
      </c>
      <c r="J724" s="62">
        <v>705.17</v>
      </c>
      <c r="K724" s="62">
        <v>705.17</v>
      </c>
      <c r="L724" s="62">
        <v>705.17</v>
      </c>
      <c r="M724" s="62">
        <v>705.17</v>
      </c>
      <c r="N724" s="62">
        <v>705.17</v>
      </c>
      <c r="O724" s="62">
        <v>705.17</v>
      </c>
      <c r="P724" s="62">
        <v>705.17</v>
      </c>
      <c r="Q724" s="62">
        <v>705.17</v>
      </c>
      <c r="R724" s="62">
        <v>705.17</v>
      </c>
      <c r="S724" s="62">
        <v>705.17</v>
      </c>
      <c r="T724" s="62">
        <v>705.17</v>
      </c>
      <c r="U724" s="62">
        <v>705.17</v>
      </c>
      <c r="V724" s="62">
        <v>705.17</v>
      </c>
      <c r="W724" s="62">
        <v>705.17</v>
      </c>
      <c r="X724" s="62">
        <v>705.17</v>
      </c>
      <c r="Y724" s="62">
        <v>705.17</v>
      </c>
      <c r="Z724" s="62">
        <v>705.17</v>
      </c>
    </row>
    <row r="725" spans="1:26" ht="13.5" thickBot="1" x14ac:dyDescent="0.2">
      <c r="A725" s="55"/>
      <c r="B725" s="61" t="s">
        <v>208</v>
      </c>
      <c r="C725" s="62">
        <v>4.8109999999999999</v>
      </c>
      <c r="D725" s="62">
        <v>4.8109999999999999</v>
      </c>
      <c r="E725" s="62">
        <v>4.8109999999999999</v>
      </c>
      <c r="F725" s="62">
        <v>4.8109999999999999</v>
      </c>
      <c r="G725" s="62">
        <v>4.8109999999999999</v>
      </c>
      <c r="H725" s="62">
        <v>4.8109999999999999</v>
      </c>
      <c r="I725" s="62">
        <v>4.8109999999999999</v>
      </c>
      <c r="J725" s="62">
        <v>4.8109999999999999</v>
      </c>
      <c r="K725" s="62">
        <v>4.8109999999999999</v>
      </c>
      <c r="L725" s="62">
        <v>4.8109999999999999</v>
      </c>
      <c r="M725" s="62">
        <v>4.8109999999999999</v>
      </c>
      <c r="N725" s="62">
        <v>4.8109999999999999</v>
      </c>
      <c r="O725" s="62">
        <v>4.8109999999999999</v>
      </c>
      <c r="P725" s="62">
        <v>4.8109999999999999</v>
      </c>
      <c r="Q725" s="62">
        <v>4.8109999999999999</v>
      </c>
      <c r="R725" s="62">
        <v>4.8109999999999999</v>
      </c>
      <c r="S725" s="62">
        <v>4.8109999999999999</v>
      </c>
      <c r="T725" s="62">
        <v>4.8109999999999999</v>
      </c>
      <c r="U725" s="62">
        <v>4.8109999999999999</v>
      </c>
      <c r="V725" s="62">
        <v>4.8109999999999999</v>
      </c>
      <c r="W725" s="62">
        <v>4.8109999999999999</v>
      </c>
      <c r="X725" s="62">
        <v>4.8109999999999999</v>
      </c>
      <c r="Y725" s="62">
        <v>4.8109999999999999</v>
      </c>
      <c r="Z725" s="62">
        <v>4.8109999999999999</v>
      </c>
    </row>
    <row r="726" spans="1:26" s="153" customFormat="1" ht="24.75" thickBot="1" x14ac:dyDescent="0.3">
      <c r="B726" s="164" t="s">
        <v>210</v>
      </c>
      <c r="C726" s="165">
        <v>1283</v>
      </c>
      <c r="D726" s="165">
        <v>1283</v>
      </c>
      <c r="E726" s="165">
        <v>1283</v>
      </c>
      <c r="F726" s="165">
        <v>1283</v>
      </c>
      <c r="G726" s="165">
        <v>1283</v>
      </c>
      <c r="H726" s="165">
        <v>1283</v>
      </c>
      <c r="I726" s="165">
        <v>1283</v>
      </c>
      <c r="J726" s="165">
        <v>1283</v>
      </c>
      <c r="K726" s="165">
        <v>1283</v>
      </c>
      <c r="L726" s="165">
        <v>1283</v>
      </c>
      <c r="M726" s="165">
        <v>1283</v>
      </c>
      <c r="N726" s="165">
        <v>1283</v>
      </c>
      <c r="O726" s="165">
        <v>1283</v>
      </c>
      <c r="P726" s="165">
        <v>1283</v>
      </c>
      <c r="Q726" s="165">
        <v>1283</v>
      </c>
      <c r="R726" s="165">
        <v>1283</v>
      </c>
      <c r="S726" s="165">
        <v>1283</v>
      </c>
      <c r="T726" s="165">
        <v>1283</v>
      </c>
      <c r="U726" s="165">
        <v>1283</v>
      </c>
      <c r="V726" s="165">
        <v>1283</v>
      </c>
      <c r="W726" s="165">
        <v>1283</v>
      </c>
      <c r="X726" s="165">
        <v>1283</v>
      </c>
      <c r="Y726" s="165">
        <v>1283</v>
      </c>
      <c r="Z726" s="165">
        <v>1283</v>
      </c>
    </row>
    <row r="727" spans="1:26" ht="13.5" thickBot="1" x14ac:dyDescent="0.2">
      <c r="A727" s="55"/>
      <c r="B727" s="59" t="s">
        <v>176</v>
      </c>
      <c r="C727" s="60">
        <f>C728+C729+C730+C731</f>
        <v>4406.6210000000001</v>
      </c>
      <c r="D727" s="60">
        <f t="shared" ref="D727:Z727" si="140">D728+D729+D730+D731</f>
        <v>4424.8010000000004</v>
      </c>
      <c r="E727" s="60">
        <f t="shared" si="140"/>
        <v>4426.5810000000001</v>
      </c>
      <c r="F727" s="60">
        <f t="shared" si="140"/>
        <v>4435.5609999999997</v>
      </c>
      <c r="G727" s="60">
        <f t="shared" si="140"/>
        <v>4439.9310000000005</v>
      </c>
      <c r="H727" s="60">
        <f t="shared" si="140"/>
        <v>4464.8209999999999</v>
      </c>
      <c r="I727" s="60">
        <f t="shared" si="140"/>
        <v>4491.6910000000007</v>
      </c>
      <c r="J727" s="60">
        <f t="shared" si="140"/>
        <v>4509.7710000000006</v>
      </c>
      <c r="K727" s="60">
        <f t="shared" si="140"/>
        <v>4496.0510000000004</v>
      </c>
      <c r="L727" s="60">
        <f t="shared" si="140"/>
        <v>4473.0110000000004</v>
      </c>
      <c r="M727" s="60">
        <f t="shared" si="140"/>
        <v>4414.4610000000002</v>
      </c>
      <c r="N727" s="60">
        <f t="shared" si="140"/>
        <v>4360.2110000000002</v>
      </c>
      <c r="O727" s="60">
        <f t="shared" si="140"/>
        <v>4371.6210000000001</v>
      </c>
      <c r="P727" s="60">
        <f t="shared" si="140"/>
        <v>4392.1409999999996</v>
      </c>
      <c r="Q727" s="60">
        <f t="shared" si="140"/>
        <v>4576.4009999999998</v>
      </c>
      <c r="R727" s="60">
        <f t="shared" si="140"/>
        <v>4631.5510000000004</v>
      </c>
      <c r="S727" s="60">
        <f t="shared" si="140"/>
        <v>4718.8310000000001</v>
      </c>
      <c r="T727" s="60">
        <f t="shared" si="140"/>
        <v>4821.4110000000001</v>
      </c>
      <c r="U727" s="60">
        <f t="shared" si="140"/>
        <v>4490.4310000000005</v>
      </c>
      <c r="V727" s="60">
        <f t="shared" si="140"/>
        <v>4493.9210000000003</v>
      </c>
      <c r="W727" s="60">
        <f t="shared" si="140"/>
        <v>4496.8310000000001</v>
      </c>
      <c r="X727" s="60">
        <f t="shared" si="140"/>
        <v>4497.8710000000001</v>
      </c>
      <c r="Y727" s="60">
        <f t="shared" si="140"/>
        <v>4477.9310000000005</v>
      </c>
      <c r="Z727" s="60">
        <f t="shared" si="140"/>
        <v>4464.6010000000006</v>
      </c>
    </row>
    <row r="728" spans="1:26" ht="38.25" x14ac:dyDescent="0.15">
      <c r="A728" s="55"/>
      <c r="B728" s="61" t="s">
        <v>147</v>
      </c>
      <c r="C728" s="62">
        <v>2413.64</v>
      </c>
      <c r="D728" s="62">
        <v>2431.8200000000002</v>
      </c>
      <c r="E728" s="62">
        <v>2433.6</v>
      </c>
      <c r="F728" s="62">
        <v>2442.58</v>
      </c>
      <c r="G728" s="62">
        <v>2446.9499999999998</v>
      </c>
      <c r="H728" s="62">
        <v>2471.84</v>
      </c>
      <c r="I728" s="62">
        <v>2498.71</v>
      </c>
      <c r="J728" s="62">
        <v>2516.79</v>
      </c>
      <c r="K728" s="62">
        <v>2503.0700000000002</v>
      </c>
      <c r="L728" s="62">
        <v>2480.0300000000002</v>
      </c>
      <c r="M728" s="62">
        <v>2421.48</v>
      </c>
      <c r="N728" s="62">
        <v>2367.23</v>
      </c>
      <c r="O728" s="62">
        <v>2378.64</v>
      </c>
      <c r="P728" s="62">
        <v>2399.16</v>
      </c>
      <c r="Q728" s="62">
        <v>2583.42</v>
      </c>
      <c r="R728" s="62">
        <v>2638.57</v>
      </c>
      <c r="S728" s="62">
        <v>2725.85</v>
      </c>
      <c r="T728" s="62">
        <v>2828.43</v>
      </c>
      <c r="U728" s="62">
        <v>2497.4499999999998</v>
      </c>
      <c r="V728" s="62">
        <v>2500.94</v>
      </c>
      <c r="W728" s="62">
        <v>2503.85</v>
      </c>
      <c r="X728" s="62">
        <v>2504.89</v>
      </c>
      <c r="Y728" s="62">
        <v>2484.9499999999998</v>
      </c>
      <c r="Z728" s="62">
        <v>2471.62</v>
      </c>
    </row>
    <row r="729" spans="1:26" ht="12.75" x14ac:dyDescent="0.15">
      <c r="A729" s="55"/>
      <c r="B729" s="61" t="s">
        <v>201</v>
      </c>
      <c r="C729" s="62">
        <v>705.17</v>
      </c>
      <c r="D729" s="62">
        <v>705.17</v>
      </c>
      <c r="E729" s="62">
        <v>705.17</v>
      </c>
      <c r="F729" s="62">
        <v>705.17</v>
      </c>
      <c r="G729" s="62">
        <v>705.17</v>
      </c>
      <c r="H729" s="62">
        <v>705.17</v>
      </c>
      <c r="I729" s="62">
        <v>705.17</v>
      </c>
      <c r="J729" s="62">
        <v>705.17</v>
      </c>
      <c r="K729" s="62">
        <v>705.17</v>
      </c>
      <c r="L729" s="62">
        <v>705.17</v>
      </c>
      <c r="M729" s="62">
        <v>705.17</v>
      </c>
      <c r="N729" s="62">
        <v>705.17</v>
      </c>
      <c r="O729" s="62">
        <v>705.17</v>
      </c>
      <c r="P729" s="62">
        <v>705.17</v>
      </c>
      <c r="Q729" s="62">
        <v>705.17</v>
      </c>
      <c r="R729" s="62">
        <v>705.17</v>
      </c>
      <c r="S729" s="62">
        <v>705.17</v>
      </c>
      <c r="T729" s="62">
        <v>705.17</v>
      </c>
      <c r="U729" s="62">
        <v>705.17</v>
      </c>
      <c r="V729" s="62">
        <v>705.17</v>
      </c>
      <c r="W729" s="62">
        <v>705.17</v>
      </c>
      <c r="X729" s="62">
        <v>705.17</v>
      </c>
      <c r="Y729" s="62">
        <v>705.17</v>
      </c>
      <c r="Z729" s="62">
        <v>705.17</v>
      </c>
    </row>
    <row r="730" spans="1:26" ht="13.5" thickBot="1" x14ac:dyDescent="0.2">
      <c r="A730" s="55"/>
      <c r="B730" s="61" t="s">
        <v>208</v>
      </c>
      <c r="C730" s="62">
        <v>4.8109999999999999</v>
      </c>
      <c r="D730" s="62">
        <v>4.8109999999999999</v>
      </c>
      <c r="E730" s="62">
        <v>4.8109999999999999</v>
      </c>
      <c r="F730" s="62">
        <v>4.8109999999999999</v>
      </c>
      <c r="G730" s="62">
        <v>4.8109999999999999</v>
      </c>
      <c r="H730" s="62">
        <v>4.8109999999999999</v>
      </c>
      <c r="I730" s="62">
        <v>4.8109999999999999</v>
      </c>
      <c r="J730" s="62">
        <v>4.8109999999999999</v>
      </c>
      <c r="K730" s="62">
        <v>4.8109999999999999</v>
      </c>
      <c r="L730" s="62">
        <v>4.8109999999999999</v>
      </c>
      <c r="M730" s="62">
        <v>4.8109999999999999</v>
      </c>
      <c r="N730" s="62">
        <v>4.8109999999999999</v>
      </c>
      <c r="O730" s="62">
        <v>4.8109999999999999</v>
      </c>
      <c r="P730" s="62">
        <v>4.8109999999999999</v>
      </c>
      <c r="Q730" s="62">
        <v>4.8109999999999999</v>
      </c>
      <c r="R730" s="62">
        <v>4.8109999999999999</v>
      </c>
      <c r="S730" s="62">
        <v>4.8109999999999999</v>
      </c>
      <c r="T730" s="62">
        <v>4.8109999999999999</v>
      </c>
      <c r="U730" s="62">
        <v>4.8109999999999999</v>
      </c>
      <c r="V730" s="62">
        <v>4.8109999999999999</v>
      </c>
      <c r="W730" s="62">
        <v>4.8109999999999999</v>
      </c>
      <c r="X730" s="62">
        <v>4.8109999999999999</v>
      </c>
      <c r="Y730" s="62">
        <v>4.8109999999999999</v>
      </c>
      <c r="Z730" s="62">
        <v>4.8109999999999999</v>
      </c>
    </row>
    <row r="731" spans="1:26" s="153" customFormat="1" ht="24.75" thickBot="1" x14ac:dyDescent="0.3">
      <c r="B731" s="164" t="s">
        <v>210</v>
      </c>
      <c r="C731" s="165">
        <v>1283</v>
      </c>
      <c r="D731" s="165">
        <v>1283</v>
      </c>
      <c r="E731" s="165">
        <v>1283</v>
      </c>
      <c r="F731" s="165">
        <v>1283</v>
      </c>
      <c r="G731" s="165">
        <v>1283</v>
      </c>
      <c r="H731" s="165">
        <v>1283</v>
      </c>
      <c r="I731" s="165">
        <v>1283</v>
      </c>
      <c r="J731" s="165">
        <v>1283</v>
      </c>
      <c r="K731" s="165">
        <v>1283</v>
      </c>
      <c r="L731" s="165">
        <v>1283</v>
      </c>
      <c r="M731" s="165">
        <v>1283</v>
      </c>
      <c r="N731" s="165">
        <v>1283</v>
      </c>
      <c r="O731" s="165">
        <v>1283</v>
      </c>
      <c r="P731" s="165">
        <v>1283</v>
      </c>
      <c r="Q731" s="165">
        <v>1283</v>
      </c>
      <c r="R731" s="165">
        <v>1283</v>
      </c>
      <c r="S731" s="165">
        <v>1283</v>
      </c>
      <c r="T731" s="165">
        <v>1283</v>
      </c>
      <c r="U731" s="165">
        <v>1283</v>
      </c>
      <c r="V731" s="165">
        <v>1283</v>
      </c>
      <c r="W731" s="165">
        <v>1283</v>
      </c>
      <c r="X731" s="165">
        <v>1283</v>
      </c>
      <c r="Y731" s="165">
        <v>1283</v>
      </c>
      <c r="Z731" s="165">
        <v>1283</v>
      </c>
    </row>
    <row r="732" spans="1:26" ht="13.5" thickBot="1" x14ac:dyDescent="0.2">
      <c r="A732" s="55"/>
      <c r="B732" s="59" t="s">
        <v>177</v>
      </c>
      <c r="C732" s="60">
        <f>C733+C734+C735+C736</f>
        <v>4500.8010000000004</v>
      </c>
      <c r="D732" s="60">
        <f t="shared" ref="D732:Z732" si="141">D733+D734+D735+D736</f>
        <v>4512.9709999999995</v>
      </c>
      <c r="E732" s="60">
        <f t="shared" si="141"/>
        <v>4515.2710000000006</v>
      </c>
      <c r="F732" s="60">
        <f t="shared" si="141"/>
        <v>4472.9709999999995</v>
      </c>
      <c r="G732" s="60">
        <f t="shared" si="141"/>
        <v>4488.9709999999995</v>
      </c>
      <c r="H732" s="60">
        <f t="shared" si="141"/>
        <v>4515.7510000000002</v>
      </c>
      <c r="I732" s="60">
        <f t="shared" si="141"/>
        <v>4507.0810000000001</v>
      </c>
      <c r="J732" s="60">
        <f t="shared" si="141"/>
        <v>4522.3310000000001</v>
      </c>
      <c r="K732" s="60">
        <f t="shared" si="141"/>
        <v>4529.8310000000001</v>
      </c>
      <c r="L732" s="60">
        <f t="shared" si="141"/>
        <v>4537.3410000000003</v>
      </c>
      <c r="M732" s="60">
        <f t="shared" si="141"/>
        <v>4508.2309999999998</v>
      </c>
      <c r="N732" s="60">
        <f t="shared" si="141"/>
        <v>4489.991</v>
      </c>
      <c r="O732" s="60">
        <f t="shared" si="141"/>
        <v>4496.9210000000003</v>
      </c>
      <c r="P732" s="60">
        <f t="shared" si="141"/>
        <v>4569.0010000000002</v>
      </c>
      <c r="Q732" s="60">
        <f t="shared" si="141"/>
        <v>4715.7810000000009</v>
      </c>
      <c r="R732" s="60">
        <f t="shared" si="141"/>
        <v>4748.2910000000002</v>
      </c>
      <c r="S732" s="60">
        <f t="shared" si="141"/>
        <v>4825.991</v>
      </c>
      <c r="T732" s="60">
        <f t="shared" si="141"/>
        <v>4959.8109999999997</v>
      </c>
      <c r="U732" s="60">
        <f t="shared" si="141"/>
        <v>4542.5910000000003</v>
      </c>
      <c r="V732" s="60">
        <f t="shared" si="141"/>
        <v>4562.8310000000001</v>
      </c>
      <c r="W732" s="60">
        <f t="shared" si="141"/>
        <v>4578.3410000000003</v>
      </c>
      <c r="X732" s="60">
        <f t="shared" si="141"/>
        <v>4566.9610000000002</v>
      </c>
      <c r="Y732" s="60">
        <f t="shared" si="141"/>
        <v>4567.4610000000002</v>
      </c>
      <c r="Z732" s="60">
        <f t="shared" si="141"/>
        <v>4513.3209999999999</v>
      </c>
    </row>
    <row r="733" spans="1:26" ht="38.25" x14ac:dyDescent="0.15">
      <c r="A733" s="55"/>
      <c r="B733" s="61" t="s">
        <v>147</v>
      </c>
      <c r="C733" s="62">
        <v>2507.8200000000002</v>
      </c>
      <c r="D733" s="62">
        <v>2519.9899999999998</v>
      </c>
      <c r="E733" s="62">
        <v>2522.29</v>
      </c>
      <c r="F733" s="62">
        <v>2479.9899999999998</v>
      </c>
      <c r="G733" s="62">
        <v>2495.9899999999998</v>
      </c>
      <c r="H733" s="62">
        <v>2522.77</v>
      </c>
      <c r="I733" s="62">
        <v>2514.1</v>
      </c>
      <c r="J733" s="62">
        <v>2529.35</v>
      </c>
      <c r="K733" s="62">
        <v>2536.85</v>
      </c>
      <c r="L733" s="62">
        <v>2544.36</v>
      </c>
      <c r="M733" s="62">
        <v>2515.25</v>
      </c>
      <c r="N733" s="62">
        <v>2497.0100000000002</v>
      </c>
      <c r="O733" s="62">
        <v>2503.94</v>
      </c>
      <c r="P733" s="62">
        <v>2576.02</v>
      </c>
      <c r="Q733" s="62">
        <v>2722.8</v>
      </c>
      <c r="R733" s="62">
        <v>2755.31</v>
      </c>
      <c r="S733" s="62">
        <v>2833.01</v>
      </c>
      <c r="T733" s="62">
        <v>2966.83</v>
      </c>
      <c r="U733" s="62">
        <v>2549.61</v>
      </c>
      <c r="V733" s="62">
        <v>2569.85</v>
      </c>
      <c r="W733" s="62">
        <v>2585.36</v>
      </c>
      <c r="X733" s="62">
        <v>2573.98</v>
      </c>
      <c r="Y733" s="62">
        <v>2574.48</v>
      </c>
      <c r="Z733" s="62">
        <v>2520.34</v>
      </c>
    </row>
    <row r="734" spans="1:26" ht="12.75" x14ac:dyDescent="0.15">
      <c r="A734" s="55"/>
      <c r="B734" s="61" t="s">
        <v>201</v>
      </c>
      <c r="C734" s="62">
        <v>705.17</v>
      </c>
      <c r="D734" s="62">
        <v>705.17</v>
      </c>
      <c r="E734" s="62">
        <v>705.17</v>
      </c>
      <c r="F734" s="62">
        <v>705.17</v>
      </c>
      <c r="G734" s="62">
        <v>705.17</v>
      </c>
      <c r="H734" s="62">
        <v>705.17</v>
      </c>
      <c r="I734" s="62">
        <v>705.17</v>
      </c>
      <c r="J734" s="62">
        <v>705.17</v>
      </c>
      <c r="K734" s="62">
        <v>705.17</v>
      </c>
      <c r="L734" s="62">
        <v>705.17</v>
      </c>
      <c r="M734" s="62">
        <v>705.17</v>
      </c>
      <c r="N734" s="62">
        <v>705.17</v>
      </c>
      <c r="O734" s="62">
        <v>705.17</v>
      </c>
      <c r="P734" s="62">
        <v>705.17</v>
      </c>
      <c r="Q734" s="62">
        <v>705.17</v>
      </c>
      <c r="R734" s="62">
        <v>705.17</v>
      </c>
      <c r="S734" s="62">
        <v>705.17</v>
      </c>
      <c r="T734" s="62">
        <v>705.17</v>
      </c>
      <c r="U734" s="62">
        <v>705.17</v>
      </c>
      <c r="V734" s="62">
        <v>705.17</v>
      </c>
      <c r="W734" s="62">
        <v>705.17</v>
      </c>
      <c r="X734" s="62">
        <v>705.17</v>
      </c>
      <c r="Y734" s="62">
        <v>705.17</v>
      </c>
      <c r="Z734" s="62">
        <v>705.17</v>
      </c>
    </row>
    <row r="735" spans="1:26" ht="13.5" thickBot="1" x14ac:dyDescent="0.2">
      <c r="A735" s="55"/>
      <c r="B735" s="61" t="s">
        <v>208</v>
      </c>
      <c r="C735" s="62">
        <v>4.8109999999999999</v>
      </c>
      <c r="D735" s="62">
        <v>4.8109999999999999</v>
      </c>
      <c r="E735" s="62">
        <v>4.8109999999999999</v>
      </c>
      <c r="F735" s="62">
        <v>4.8109999999999999</v>
      </c>
      <c r="G735" s="62">
        <v>4.8109999999999999</v>
      </c>
      <c r="H735" s="62">
        <v>4.8109999999999999</v>
      </c>
      <c r="I735" s="62">
        <v>4.8109999999999999</v>
      </c>
      <c r="J735" s="62">
        <v>4.8109999999999999</v>
      </c>
      <c r="K735" s="62">
        <v>4.8109999999999999</v>
      </c>
      <c r="L735" s="62">
        <v>4.8109999999999999</v>
      </c>
      <c r="M735" s="62">
        <v>4.8109999999999999</v>
      </c>
      <c r="N735" s="62">
        <v>4.8109999999999999</v>
      </c>
      <c r="O735" s="62">
        <v>4.8109999999999999</v>
      </c>
      <c r="P735" s="62">
        <v>4.8109999999999999</v>
      </c>
      <c r="Q735" s="62">
        <v>4.8109999999999999</v>
      </c>
      <c r="R735" s="62">
        <v>4.8109999999999999</v>
      </c>
      <c r="S735" s="62">
        <v>4.8109999999999999</v>
      </c>
      <c r="T735" s="62">
        <v>4.8109999999999999</v>
      </c>
      <c r="U735" s="62">
        <v>4.8109999999999999</v>
      </c>
      <c r="V735" s="62">
        <v>4.8109999999999999</v>
      </c>
      <c r="W735" s="62">
        <v>4.8109999999999999</v>
      </c>
      <c r="X735" s="62">
        <v>4.8109999999999999</v>
      </c>
      <c r="Y735" s="62">
        <v>4.8109999999999999</v>
      </c>
      <c r="Z735" s="62">
        <v>4.8109999999999999</v>
      </c>
    </row>
    <row r="736" spans="1:26" s="153" customFormat="1" ht="24.75" thickBot="1" x14ac:dyDescent="0.3">
      <c r="B736" s="164" t="s">
        <v>210</v>
      </c>
      <c r="C736" s="165">
        <v>1283</v>
      </c>
      <c r="D736" s="165">
        <v>1283</v>
      </c>
      <c r="E736" s="165">
        <v>1283</v>
      </c>
      <c r="F736" s="165">
        <v>1283</v>
      </c>
      <c r="G736" s="165">
        <v>1283</v>
      </c>
      <c r="H736" s="165">
        <v>1283</v>
      </c>
      <c r="I736" s="165">
        <v>1283</v>
      </c>
      <c r="J736" s="165">
        <v>1283</v>
      </c>
      <c r="K736" s="165">
        <v>1283</v>
      </c>
      <c r="L736" s="165">
        <v>1283</v>
      </c>
      <c r="M736" s="165">
        <v>1283</v>
      </c>
      <c r="N736" s="165">
        <v>1283</v>
      </c>
      <c r="O736" s="165">
        <v>1283</v>
      </c>
      <c r="P736" s="165">
        <v>1283</v>
      </c>
      <c r="Q736" s="165">
        <v>1283</v>
      </c>
      <c r="R736" s="165">
        <v>1283</v>
      </c>
      <c r="S736" s="165">
        <v>1283</v>
      </c>
      <c r="T736" s="165">
        <v>1283</v>
      </c>
      <c r="U736" s="165">
        <v>1283</v>
      </c>
      <c r="V736" s="165">
        <v>1283</v>
      </c>
      <c r="W736" s="165">
        <v>1283</v>
      </c>
      <c r="X736" s="165">
        <v>1283</v>
      </c>
      <c r="Y736" s="165">
        <v>1283</v>
      </c>
      <c r="Z736" s="165">
        <v>1283</v>
      </c>
    </row>
    <row r="737" spans="1:26" ht="14.1" customHeight="1" x14ac:dyDescent="0.15"/>
    <row r="738" spans="1:26" ht="17.100000000000001" customHeight="1" thickBot="1" x14ac:dyDescent="0.2">
      <c r="A738" s="55"/>
      <c r="B738" s="138"/>
      <c r="C738" s="138"/>
      <c r="D738" s="138"/>
      <c r="E738" s="138"/>
      <c r="F738" s="138"/>
      <c r="G738" s="138"/>
      <c r="H738" s="138"/>
      <c r="I738" s="138"/>
      <c r="J738" s="138"/>
      <c r="K738" s="138"/>
      <c r="L738" s="138"/>
      <c r="M738" s="138"/>
      <c r="N738" s="139"/>
      <c r="O738" s="139"/>
      <c r="P738" s="139"/>
      <c r="Q738" s="139"/>
      <c r="R738" s="64"/>
      <c r="S738" s="64"/>
      <c r="T738" s="64"/>
      <c r="U738" s="64"/>
      <c r="V738" s="64"/>
      <c r="W738" s="64"/>
      <c r="X738" s="64"/>
      <c r="Y738" s="64"/>
      <c r="Z738" s="64"/>
    </row>
    <row r="739" spans="1:26" ht="17.100000000000001" customHeight="1" x14ac:dyDescent="0.15">
      <c r="A739" s="55"/>
      <c r="B739" s="140"/>
      <c r="C739" s="140"/>
      <c r="D739" s="140"/>
      <c r="E739" s="140"/>
      <c r="F739" s="140"/>
      <c r="G739" s="140"/>
      <c r="H739" s="140"/>
      <c r="I739" s="140"/>
      <c r="J739" s="140"/>
      <c r="K739" s="140"/>
      <c r="L739" s="140"/>
      <c r="M739" s="140"/>
      <c r="N739" s="141" t="s">
        <v>202</v>
      </c>
      <c r="O739" s="141"/>
      <c r="P739" s="141"/>
      <c r="Q739" s="141"/>
      <c r="R739" s="64"/>
      <c r="S739" s="64"/>
      <c r="T739" s="64"/>
      <c r="U739" s="64"/>
      <c r="V739" s="64"/>
      <c r="W739" s="64"/>
      <c r="X739" s="64"/>
      <c r="Y739" s="64"/>
      <c r="Z739" s="64"/>
    </row>
    <row r="740" spans="1:26" ht="17.100000000000001" customHeight="1" x14ac:dyDescent="0.15">
      <c r="A740" s="55"/>
      <c r="B740" s="144" t="s">
        <v>203</v>
      </c>
      <c r="C740" s="144"/>
      <c r="D740" s="144"/>
      <c r="E740" s="144"/>
      <c r="F740" s="144"/>
      <c r="G740" s="144"/>
      <c r="H740" s="144"/>
      <c r="I740" s="144"/>
      <c r="J740" s="144"/>
      <c r="K740" s="144"/>
      <c r="L740" s="144"/>
      <c r="M740" s="144"/>
      <c r="N740" s="143">
        <v>114.02</v>
      </c>
      <c r="O740" s="143"/>
      <c r="P740" s="143"/>
      <c r="Q740" s="143"/>
      <c r="R740" s="64"/>
      <c r="S740" s="64"/>
      <c r="T740" s="64"/>
      <c r="U740" s="64"/>
      <c r="V740" s="64"/>
      <c r="W740" s="64"/>
      <c r="X740" s="64"/>
      <c r="Y740" s="64"/>
      <c r="Z740" s="64"/>
    </row>
    <row r="741" spans="1:26" ht="17.100000000000001" customHeight="1" x14ac:dyDescent="0.15">
      <c r="A741" s="55"/>
      <c r="B741" s="144" t="s">
        <v>204</v>
      </c>
      <c r="C741" s="144"/>
      <c r="D741" s="144"/>
      <c r="E741" s="144"/>
      <c r="F741" s="144"/>
      <c r="G741" s="144"/>
      <c r="H741" s="144"/>
      <c r="I741" s="144"/>
      <c r="J741" s="144"/>
      <c r="K741" s="144"/>
      <c r="L741" s="144"/>
      <c r="M741" s="144"/>
      <c r="N741" s="143">
        <v>0</v>
      </c>
      <c r="O741" s="143"/>
      <c r="P741" s="143"/>
      <c r="Q741" s="143"/>
      <c r="R741" s="64"/>
      <c r="S741" s="64"/>
      <c r="T741" s="64"/>
      <c r="U741" s="64"/>
      <c r="V741" s="64"/>
      <c r="W741" s="64"/>
      <c r="X741" s="64"/>
      <c r="Y741" s="64"/>
      <c r="Z741" s="64"/>
    </row>
    <row r="742" spans="1:26" ht="14.25" customHeight="1" x14ac:dyDescent="0.15"/>
    <row r="743" spans="1:26" ht="17.100000000000001" customHeight="1" x14ac:dyDescent="0.15">
      <c r="A743" s="55"/>
      <c r="B743" s="137" t="s">
        <v>181</v>
      </c>
      <c r="C743" s="137"/>
      <c r="D743" s="137"/>
      <c r="E743" s="137"/>
      <c r="F743" s="137"/>
      <c r="G743" s="137"/>
      <c r="H743" s="137"/>
      <c r="I743" s="137"/>
      <c r="J743" s="137"/>
      <c r="K743" s="137"/>
      <c r="L743" s="137"/>
      <c r="M743" s="137"/>
      <c r="N743" s="139"/>
      <c r="O743" s="139"/>
      <c r="P743" s="64"/>
      <c r="Q743" s="64"/>
      <c r="R743" s="64"/>
      <c r="S743" s="64"/>
      <c r="T743" s="64"/>
      <c r="U743" s="64"/>
      <c r="V743" s="64"/>
      <c r="W743" s="64"/>
      <c r="X743" s="64"/>
      <c r="Y743" s="64"/>
      <c r="Z743" s="64"/>
    </row>
    <row r="744" spans="1:26" ht="17.100000000000001" customHeight="1" x14ac:dyDescent="0.15">
      <c r="A744" s="55"/>
      <c r="B744" s="138"/>
      <c r="C744" s="138"/>
      <c r="D744" s="138"/>
      <c r="E744" s="138"/>
      <c r="F744" s="138"/>
      <c r="G744" s="138"/>
      <c r="H744" s="138"/>
      <c r="I744" s="138"/>
      <c r="J744" s="138"/>
      <c r="K744" s="138"/>
      <c r="L744" s="138"/>
      <c r="M744" s="138"/>
      <c r="N744" s="139"/>
      <c r="O744" s="139"/>
      <c r="P744" s="64"/>
      <c r="Q744" s="64"/>
      <c r="R744" s="64"/>
      <c r="S744" s="64"/>
      <c r="T744" s="64"/>
      <c r="U744" s="64"/>
      <c r="V744" s="64"/>
      <c r="W744" s="64"/>
      <c r="X744" s="64"/>
      <c r="Y744" s="64"/>
      <c r="Z744" s="64"/>
    </row>
    <row r="745" spans="1:26" ht="17.100000000000001" customHeight="1" x14ac:dyDescent="0.15">
      <c r="A745" s="55"/>
      <c r="B745" s="140"/>
      <c r="C745" s="140"/>
      <c r="D745" s="140"/>
      <c r="E745" s="140"/>
      <c r="F745" s="140"/>
      <c r="G745" s="140"/>
      <c r="H745" s="140"/>
      <c r="I745" s="140"/>
      <c r="J745" s="140"/>
      <c r="K745" s="140"/>
      <c r="L745" s="140"/>
      <c r="M745" s="140"/>
      <c r="N745" s="141" t="s">
        <v>182</v>
      </c>
      <c r="O745" s="141"/>
      <c r="P745" s="64"/>
      <c r="Q745" s="64"/>
      <c r="R745" s="64"/>
      <c r="S745" s="64"/>
      <c r="T745" s="64"/>
      <c r="U745" s="64"/>
      <c r="V745" s="64"/>
      <c r="W745" s="64"/>
      <c r="X745" s="64"/>
      <c r="Y745" s="64"/>
      <c r="Z745" s="64"/>
    </row>
    <row r="746" spans="1:26" ht="17.100000000000001" customHeight="1" x14ac:dyDescent="0.15">
      <c r="A746" s="55"/>
      <c r="B746" s="142" t="s">
        <v>183</v>
      </c>
      <c r="C746" s="142"/>
      <c r="D746" s="142"/>
      <c r="E746" s="142"/>
      <c r="F746" s="142"/>
      <c r="G746" s="142"/>
      <c r="H746" s="142"/>
      <c r="I746" s="142"/>
      <c r="J746" s="142"/>
      <c r="K746" s="142"/>
      <c r="L746" s="142"/>
      <c r="M746" s="142"/>
      <c r="N746" s="143">
        <v>567031.07999999996</v>
      </c>
      <c r="O746" s="143"/>
      <c r="P746" s="63"/>
      <c r="Q746" s="63"/>
      <c r="R746" s="63"/>
      <c r="S746" s="63"/>
      <c r="T746" s="63"/>
      <c r="U746" s="63"/>
      <c r="V746" s="63"/>
      <c r="W746" s="63"/>
      <c r="X746" s="63"/>
      <c r="Y746" s="63"/>
      <c r="Z746" s="63"/>
    </row>
    <row r="747" spans="1:26" ht="17.100000000000001" customHeight="1" x14ac:dyDescent="0.15">
      <c r="A747" s="55"/>
      <c r="B747" s="134" t="s">
        <v>184</v>
      </c>
      <c r="C747" s="134"/>
      <c r="D747" s="134"/>
      <c r="E747" s="134"/>
      <c r="F747" s="134"/>
      <c r="G747" s="134"/>
      <c r="H747" s="134"/>
      <c r="I747" s="134"/>
      <c r="J747" s="134"/>
      <c r="K747" s="134"/>
      <c r="L747" s="134"/>
      <c r="M747" s="134"/>
      <c r="N747" s="135">
        <v>567031.07999999996</v>
      </c>
      <c r="O747" s="135"/>
      <c r="P747" s="63"/>
      <c r="Q747" s="63"/>
      <c r="R747" s="63"/>
      <c r="S747" s="63"/>
      <c r="T747" s="63"/>
      <c r="U747" s="63"/>
      <c r="V747" s="63"/>
      <c r="W747" s="63"/>
      <c r="X747" s="63"/>
      <c r="Y747" s="63"/>
      <c r="Z747" s="63"/>
    </row>
    <row r="748" spans="1:26" ht="17.100000000000001" customHeight="1" x14ac:dyDescent="0.15">
      <c r="A748" s="55"/>
      <c r="B748" s="134" t="s">
        <v>205</v>
      </c>
      <c r="C748" s="134"/>
      <c r="D748" s="134"/>
      <c r="E748" s="134"/>
      <c r="F748" s="134"/>
      <c r="G748" s="134"/>
      <c r="H748" s="134"/>
      <c r="I748" s="134"/>
      <c r="J748" s="134"/>
      <c r="K748" s="134"/>
      <c r="L748" s="134"/>
      <c r="M748" s="134"/>
      <c r="N748" s="136">
        <v>0</v>
      </c>
      <c r="O748" s="136"/>
      <c r="P748" s="63"/>
      <c r="Q748" s="63"/>
      <c r="R748" s="63"/>
      <c r="S748" s="63"/>
      <c r="T748" s="63"/>
      <c r="U748" s="63"/>
      <c r="V748" s="63"/>
      <c r="W748" s="63"/>
      <c r="X748" s="63"/>
      <c r="Y748" s="63"/>
      <c r="Z748" s="63"/>
    </row>
    <row r="749" spans="1:26" ht="31.15" customHeight="1" x14ac:dyDescent="0.15"/>
    <row r="750" spans="1:26" ht="17.100000000000001" customHeight="1" x14ac:dyDescent="0.15">
      <c r="A750" s="54"/>
      <c r="B750" s="137" t="s">
        <v>189</v>
      </c>
      <c r="C750" s="137"/>
      <c r="D750" s="137"/>
      <c r="E750" s="137"/>
      <c r="F750" s="137"/>
      <c r="G750" s="137"/>
      <c r="H750" s="137"/>
      <c r="I750" s="137"/>
      <c r="J750" s="137"/>
      <c r="K750" s="137"/>
      <c r="L750" s="137"/>
      <c r="M750" s="137"/>
      <c r="N750" s="137"/>
      <c r="O750" s="137"/>
      <c r="P750" s="137"/>
      <c r="Q750" s="137"/>
      <c r="R750" s="137"/>
      <c r="S750" s="137"/>
      <c r="T750" s="137"/>
      <c r="U750" s="137"/>
      <c r="V750" s="137"/>
      <c r="W750" s="137"/>
      <c r="X750" s="137"/>
      <c r="Y750" s="137"/>
      <c r="Z750" s="137"/>
    </row>
    <row r="751" spans="1:26" ht="17.100000000000001" customHeight="1" x14ac:dyDescent="0.15"/>
    <row r="752" spans="1:26" ht="17.100000000000001" customHeight="1" x14ac:dyDescent="0.15">
      <c r="A752" s="54"/>
      <c r="B752" s="132" t="s">
        <v>190</v>
      </c>
      <c r="C752" s="132"/>
      <c r="D752" s="132"/>
      <c r="E752" s="132"/>
      <c r="F752" s="131" t="s">
        <v>191</v>
      </c>
      <c r="G752" s="131"/>
      <c r="H752" s="131"/>
      <c r="I752" s="131"/>
    </row>
    <row r="753" spans="2:9" ht="11.25" customHeight="1" x14ac:dyDescent="0.15">
      <c r="B753" s="133"/>
      <c r="C753" s="133"/>
      <c r="D753" s="133"/>
      <c r="E753" s="133"/>
      <c r="F753" s="65" t="s">
        <v>192</v>
      </c>
      <c r="G753" s="65" t="s">
        <v>193</v>
      </c>
      <c r="H753" s="65" t="s">
        <v>194</v>
      </c>
      <c r="I753" s="65" t="s">
        <v>195</v>
      </c>
    </row>
    <row r="754" spans="2:9" ht="85.15" customHeight="1" thickBot="1" x14ac:dyDescent="0.2">
      <c r="B754" s="131" t="s">
        <v>196</v>
      </c>
      <c r="C754" s="131"/>
      <c r="D754" s="131"/>
      <c r="E754" s="131"/>
      <c r="F754" s="66"/>
      <c r="G754" s="66"/>
      <c r="H754" s="66">
        <v>1330115.57</v>
      </c>
      <c r="I754" s="66">
        <v>1227053.3600000001</v>
      </c>
    </row>
    <row r="755" spans="2:9" ht="85.15" customHeight="1" thickBot="1" x14ac:dyDescent="0.2">
      <c r="B755" s="131" t="s">
        <v>197</v>
      </c>
      <c r="C755" s="131"/>
      <c r="D755" s="131"/>
      <c r="E755" s="131"/>
      <c r="F755" s="66">
        <v>282975.71999999997</v>
      </c>
      <c r="G755" s="66">
        <v>0</v>
      </c>
      <c r="H755" s="66">
        <v>0</v>
      </c>
      <c r="I755" s="66">
        <v>0</v>
      </c>
    </row>
  </sheetData>
  <mergeCells count="43">
    <mergeCell ref="B1:Z1"/>
    <mergeCell ref="B2:H2"/>
    <mergeCell ref="I2:R2"/>
    <mergeCell ref="S2:Z2"/>
    <mergeCell ref="B3:H3"/>
    <mergeCell ref="I3:R3"/>
    <mergeCell ref="S3:Z3"/>
    <mergeCell ref="B4:H4"/>
    <mergeCell ref="I4:R4"/>
    <mergeCell ref="S4:Z4"/>
    <mergeCell ref="B6:Z6"/>
    <mergeCell ref="C9:Z9"/>
    <mergeCell ref="C198:Z198"/>
    <mergeCell ref="B387:Z387"/>
    <mergeCell ref="C389:Z389"/>
    <mergeCell ref="B578:Z578"/>
    <mergeCell ref="C580:Z580"/>
    <mergeCell ref="B738:M738"/>
    <mergeCell ref="N738:Q738"/>
    <mergeCell ref="B739:M739"/>
    <mergeCell ref="N739:Q739"/>
    <mergeCell ref="B740:M740"/>
    <mergeCell ref="N740:Q740"/>
    <mergeCell ref="B741:M741"/>
    <mergeCell ref="N741:Q741"/>
    <mergeCell ref="B743:M743"/>
    <mergeCell ref="N743:O743"/>
    <mergeCell ref="B744:M744"/>
    <mergeCell ref="N744:O744"/>
    <mergeCell ref="B745:M745"/>
    <mergeCell ref="N745:O745"/>
    <mergeCell ref="B746:M746"/>
    <mergeCell ref="N746:O746"/>
    <mergeCell ref="B747:M747"/>
    <mergeCell ref="N747:O747"/>
    <mergeCell ref="B748:M748"/>
    <mergeCell ref="N748:O748"/>
    <mergeCell ref="B750:Z750"/>
    <mergeCell ref="B755:E755"/>
    <mergeCell ref="B752:E752"/>
    <mergeCell ref="F752:I752"/>
    <mergeCell ref="B753:E753"/>
    <mergeCell ref="B754:E754"/>
  </mergeCells>
  <pageMargins left="0.79" right="0.79" top="0.79" bottom="0.79" header="0" footer="0"/>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6</vt:i4>
      </vt:variant>
    </vt:vector>
  </HeadingPairs>
  <TitlesOfParts>
    <vt:vector size="6" baseType="lpstr">
      <vt:lpstr>1 цк</vt:lpstr>
      <vt:lpstr>2 цк</vt:lpstr>
      <vt:lpstr>3 цк</vt:lpstr>
      <vt:lpstr>4 цк</vt:lpstr>
      <vt:lpstr>5 цк</vt:lpstr>
      <vt:lpstr>6 цк</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[О156] ПУРЦ менее 670 кВт 1-6 ЦК</dc:title>
  <dc:creator>m-yakovlev</dc:creator>
  <cp:lastModifiedBy>Екатерина Алексеевна Сидорова</cp:lastModifiedBy>
  <dcterms:created xsi:type="dcterms:W3CDTF">2025-02-13T06:03:14Z</dcterms:created>
  <dcterms:modified xsi:type="dcterms:W3CDTF">2025-02-19T06:09:48Z</dcterms:modified>
</cp:coreProperties>
</file>