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95" windowWidth="19095" windowHeight="11640" activeTab="0"/>
  </bookViews>
  <sheets>
    <sheet name="2024г" sheetId="1" r:id="rId1"/>
    <sheet name="Лист3" sheetId="2" state="hidden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<sst xmlns="http://schemas.openxmlformats.org/spreadsheetml/2006/main" count="25" uniqueCount="24">
  <si>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       1 квартал</t>
  </si>
  <si>
    <t xml:space="preserve">              2 квартал</t>
  </si>
  <si>
    <t xml:space="preserve">              3 квартал</t>
  </si>
  <si>
    <t xml:space="preserve">              4 квартал</t>
  </si>
  <si>
    <t>Всего: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</si>
  <si>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</si>
  <si>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</si>
  <si>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</si>
  <si>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</si>
  <si>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</si>
  <si>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</si>
  <si>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</si>
  <si>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</si>
  <si>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</si>
  <si>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</si>
  <si>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</si>
  <si>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</si>
  <si>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№ договора(Поставщик)</t>
  </si>
  <si>
    <t>Объем электроэнергии, кВтхч</t>
  </si>
  <si>
    <t>АО "Международный аэропорт Владивосток", как (ЭСО)</t>
  </si>
  <si>
    <t>Субабоненты, 2024г.</t>
  </si>
  <si>
    <t>Субабоненты, по сетям  ЕНЭС, 2024г.</t>
  </si>
  <si>
    <t>Информация о фактическом  полезном отпуске  электрической энергии (мощности  ) субабонентам  по договорам энергоснабжения,  2024 г.</t>
  </si>
  <si>
    <t>2024г.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</si>
</sst>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[Red]\-#,##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Calibri"/>
      <family val="0"/>
    </font>
    <font>
      <sz val="6.5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3" fontId="4" fillId="5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4" fillId="5" borderId="11" xfId="0" applyNumberFormat="1" applyFont="1" applyFill="1" applyBorder="1" applyAlignment="1">
      <alignment horizontal="center" vertical="center"/>
    </xf>
    <xf numFmtId="3" fontId="47" fillId="5" borderId="11" xfId="0" applyNumberFormat="1" applyFont="1" applyFill="1" applyBorder="1" applyAlignment="1">
      <alignment horizontal="center" vertical="center"/>
    </xf>
    <xf numFmtId="3" fontId="5" fillId="5" borderId="11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Фактический полезный отпуск электрической энергии (мощности) субабонентами по договорам энергоснабжения, 2024 г.</a:t>
            </a:r>
          </a:p>
        </c:rich>
      </c:tx>
      <c:layout>
        <c:manualLayout>
          <c:xMode val="factor"/>
          <c:yMode val="factor"/>
          <c:x val="0.00425"/>
          <c:y val="-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1275"/>
          <c:w val="0.5697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'2024г'!$A$8:$B$8</c:f>
              <c:strCache>
                <c:ptCount val="1"/>
                <c:pt idx="0">
                  <c:v>Субабоненты, 2024г.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'2024г'!$D$8:$O$8</c:f>
              <c:numCache/>
            </c:numRef>
          </c:val>
        </c:ser>
        <c:ser>
          <c:idx val="1"/>
          <c:order val="1"/>
          <c:tx>
            <c:strRef>
              <c:f>'2024г'!$A$9:$B$9</c:f>
              <c:strCache>
                <c:ptCount val="1"/>
                <c:pt idx="0">
                  <c:v>Субабоненты, по сетям  ЕНЭС, 2024г.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'2024г'!$D$9:$O$9</c:f>
              <c:numCache/>
            </c:numRef>
          </c:val>
        </c:ser>
        <c:axId val="18271615"/>
        <c:axId val="30226808"/>
      </c:barChart>
      <c:catAx>
        <c:axId val="182716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226808"/>
        <c:crosses val="autoZero"/>
        <c:auto val="1"/>
        <c:lblOffset val="100"/>
        <c:tickLblSkip val="1"/>
        <c:noMultiLvlLbl val="0"/>
      </c:catAx>
      <c:valAx>
        <c:axId val="30226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Объем, кВт*ч</a:t>
                </a:r>
              </a:p>
            </c:rich>
          </c:tx>
          <c:layout>
            <c:manualLayout>
              <c:xMode val="factor"/>
              <c:yMode val="factor"/>
              <c:x val="-0.03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271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675"/>
          <c:y val="0.53775"/>
          <c:w val="0.3227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9525</xdr:rowOff>
    </xdr:from>
    <xdr:to>
      <xdr:col>7</xdr:col>
      <xdr:colOff>47625</xdr:colOff>
      <xdr:row>25</xdr:row>
      <xdr:rowOff>85725</xdr:rowOff>
    </xdr:to>
    <xdr:graphicFrame>
      <xdr:nvGraphicFramePr>
        <xdr:cNvPr id="1" name="Диаграмма 1"/>
        <xdr:cNvGraphicFramePr/>
      </xdr:nvGraphicFramePr>
      <xdr:xfrm>
        <a:off x="9525" y="2828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4&#1075;\&#1054;&#1090;&#1095;&#1077;&#1090;%2001.202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4&#1075;\&#1054;&#1090;&#1095;&#1077;&#1090;%2002.2024-&#1088;&#1077;&#1076;1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7;&#1058;&#1054;&#1055;\&#1054;&#1058;&#1063;&#1045;&#1058;&#1067;\&#1054;&#1090;&#1095;&#1077;&#1090;&#1099;%20&#1101;&#1083;-&#1103;%202024&#1075;\&#1054;&#1090;&#1095;&#1077;&#1090;%2003.202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2024г"/>
      <sheetName val="Лист4"/>
    </sheetNames>
    <sheetDataSet>
      <sheetData sheetId="0">
        <row r="31">
          <cell r="D31">
            <v>712143.8517170002</v>
          </cell>
        </row>
      </sheetData>
      <sheetData sheetId="2">
        <row r="12">
          <cell r="D12">
            <v>112324.2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2024г"/>
      <sheetName val="Лист4"/>
    </sheetNames>
    <sheetDataSet>
      <sheetData sheetId="0">
        <row r="31">
          <cell r="D31">
            <v>638524.1262630001</v>
          </cell>
        </row>
      </sheetData>
      <sheetData sheetId="2">
        <row r="12">
          <cell r="D12">
            <v>99910.3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чет по &quot;ДЭК&quot; А0044"/>
      <sheetName val="&quot;Оборонэнергосбыт&quot;"/>
      <sheetName val="Счет по &quot;ДЭК&quot; А0193"/>
      <sheetName val="Вед. МЧС"/>
      <sheetName val="Вед. Зодиак"/>
      <sheetName val="Вед. Мегафон"/>
      <sheetName val="Вед ВЫмпел 163"/>
      <sheetName val="Вед. Вымпел 166"/>
      <sheetName val="Вед. АэроМар-ДВ"/>
      <sheetName val="Вед. ФКУ АПСЦ"/>
      <sheetName val="Вед. 7-ой ФСБ"/>
      <sheetName val="Вед. Аэро-груз"/>
      <sheetName val="Вед. Венеция"/>
      <sheetName val="Вед. ТЗК"/>
      <sheetName val="Вед. Пышкин"/>
      <sheetName val="Вед. Аврора"/>
      <sheetName val="Вед. Ворожцов"/>
      <sheetName val="Вед. Аква-Ресурсы"/>
      <sheetName val="Вед. Перфект"/>
      <sheetName val="Вед. Почта России"/>
      <sheetName val="ИП Чернышова Ю.Н."/>
      <sheetName val="Терминал В"/>
      <sheetName val="Вед. Берега"/>
      <sheetName val="ООО Гранат"/>
      <sheetName val="Вед. ОрВД 284-11-21"/>
      <sheetName val="Алмазный центр"/>
      <sheetName val="ИП Басенко С.Г."/>
      <sheetName val="АО МФК Бурный"/>
      <sheetName val="Диаграмма1"/>
      <sheetName val="Вед.ОрВД 70-11-23"/>
      <sheetName val="Вед. АО ТВ"/>
      <sheetName val="ООО &quot;БИК&quot;"/>
      <sheetName val="Вед. Горсвет"/>
      <sheetName val="Объемы субабонентам 2017"/>
      <sheetName val="ФГБУ Авиаметтелеком"/>
      <sheetName val="Объемы субабоненты 2018г."/>
      <sheetName val="План 2019г"/>
      <sheetName val="2020"/>
      <sheetName val="2021"/>
      <sheetName val="Лист3"/>
      <sheetName val="Лист1"/>
      <sheetName val="2022"/>
      <sheetName val="Лист2"/>
      <sheetName val="2023"/>
      <sheetName val="2023год"/>
      <sheetName val="2024г"/>
      <sheetName val="Лист4"/>
    </sheetNames>
    <sheetDataSet>
      <sheetData sheetId="0">
        <row r="31">
          <cell r="D31">
            <v>541254.0077094997</v>
          </cell>
        </row>
      </sheetData>
      <sheetData sheetId="2">
        <row r="12">
          <cell r="D12">
            <v>81584.5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1"/>
  <sheetViews>
    <sheetView tabSelected="1" zoomScalePageLayoutView="0" workbookViewId="0" topLeftCell="A1">
      <selection activeCell="K14" sqref="K14"/>
    </sheetView>
  </sheetViews>
  <sheetFormatPr defaultColWidth="9.140625" defaultRowHeight="15"/>
  <cols>
    <col min="2" max="2" width="7.140625" style="0" customWidth="1"/>
    <col min="3" max="3" width="11.00390625" style="0" customWidth="1"/>
    <col min="4" max="4" width="10.28125" style="0" customWidth="1"/>
    <col min="5" max="5" width="9.8515625" style="0" customWidth="1"/>
    <col min="6" max="8" width="10.28125" style="0" customWidth="1"/>
    <col min="9" max="9" width="10.7109375" style="0" customWidth="1"/>
    <col min="10" max="10" width="11.28125" style="0" customWidth="1"/>
    <col min="11" max="11" width="10.7109375" style="0" customWidth="1"/>
    <col min="12" max="12" width="10.421875" style="0" customWidth="1"/>
    <col min="13" max="13" width="11.00390625" style="0" customWidth="1"/>
    <col min="14" max="14" width="10.28125" style="0" customWidth="1"/>
    <col min="15" max="15" width="12.8515625" style="0" customWidth="1"/>
    <col min="16" max="16" width="14.00390625" style="0" customWidth="1"/>
    <col min="17" max="17" width="13.00390625" style="0" customWidth="1"/>
  </cols>
  <sheetData>
    <row r="3" spans="1:16" s="2" customFormat="1" ht="34.5" customHeight="1">
      <c r="A3" s="21" t="s">
        <v>22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ht="15.75" thickBot="1"/>
    <row r="5" spans="1:16" ht="15.75" thickBot="1">
      <c r="A5" s="22" t="s">
        <v>17</v>
      </c>
      <c r="B5" s="23"/>
      <c r="C5" s="24"/>
      <c r="D5" s="28" t="s">
        <v>0</v>
      </c>
      <c r="E5" s="29"/>
      <c r="F5" s="30"/>
      <c r="G5" s="28" t="s">
        <v>1</v>
      </c>
      <c r="H5" s="29"/>
      <c r="I5" s="30"/>
      <c r="J5" s="28" t="s">
        <v>2</v>
      </c>
      <c r="K5" s="29"/>
      <c r="L5" s="30"/>
      <c r="M5" s="31" t="s">
        <v>3</v>
      </c>
      <c r="N5" s="32"/>
      <c r="O5" s="33"/>
      <c r="P5" s="1" t="s">
        <v>4</v>
      </c>
    </row>
    <row r="6" spans="1:16" ht="15.75" thickBot="1">
      <c r="A6" s="25"/>
      <c r="B6" s="26"/>
      <c r="C6" s="27"/>
      <c r="D6" s="5" t="s">
        <v>5</v>
      </c>
      <c r="E6" s="6" t="s">
        <v>6</v>
      </c>
      <c r="F6" s="7" t="s">
        <v>7</v>
      </c>
      <c r="G6" s="6" t="s">
        <v>8</v>
      </c>
      <c r="H6" s="7" t="s">
        <v>9</v>
      </c>
      <c r="I6" s="6" t="s">
        <v>10</v>
      </c>
      <c r="J6" s="7" t="s">
        <v>11</v>
      </c>
      <c r="K6" s="8" t="s">
        <v>12</v>
      </c>
      <c r="L6" s="5" t="s">
        <v>13</v>
      </c>
      <c r="M6" s="9" t="s">
        <v>14</v>
      </c>
      <c r="N6" s="9" t="s">
        <v>15</v>
      </c>
      <c r="O6" s="9" t="s">
        <v>16</v>
      </c>
      <c r="P6" s="7" t="s">
        <v>23</v>
      </c>
    </row>
    <row r="7" spans="1:16" ht="15.75" thickBot="1">
      <c r="A7" s="18" t="s">
        <v>19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6" ht="32.25" thickBot="1">
      <c r="A8" s="16" t="s">
        <v>20</v>
      </c>
      <c r="B8" s="17"/>
      <c r="C8" s="3" t="s">
        <v>18</v>
      </c>
      <c r="D8" s="4">
        <f>'[1]Счет по "ДЭК" А0044'!$D$31</f>
        <v>712143.8517170002</v>
      </c>
      <c r="E8" s="4">
        <f>'[2]Счет по "ДЭК" А0044'!$D$31</f>
        <v>638524.1262630001</v>
      </c>
      <c r="F8" s="4">
        <f>'[3]Счет по "ДЭК" А0044'!$D$31</f>
        <v>541254.0077094997</v>
      </c>
      <c r="G8" s="10"/>
      <c r="H8" s="10"/>
      <c r="I8" s="10"/>
      <c r="J8" s="11"/>
      <c r="K8" s="10"/>
      <c r="L8" s="10"/>
      <c r="M8" s="10"/>
      <c r="N8" s="10"/>
      <c r="O8" s="10"/>
      <c r="P8" s="12"/>
    </row>
    <row r="9" spans="1:16" ht="32.25" thickBot="1">
      <c r="A9" s="14" t="s">
        <v>21</v>
      </c>
      <c r="B9" s="15"/>
      <c r="C9" s="3" t="s">
        <v>18</v>
      </c>
      <c r="D9" s="4">
        <f>'[1]Счет по "ДЭК" А0193'!$D$12</f>
        <v>112324.2</v>
      </c>
      <c r="E9" s="4">
        <f>'[2]Счет по "ДЭК" А0193'!$D$12</f>
        <v>99910.3</v>
      </c>
      <c r="F9" s="4">
        <f>'[3]Счет по "ДЭК" А0193'!$D$12</f>
        <v>81584.5</v>
      </c>
      <c r="G9" s="10"/>
      <c r="H9" s="10"/>
      <c r="I9" s="10"/>
      <c r="J9" s="11"/>
      <c r="K9" s="10"/>
      <c r="L9" s="10"/>
      <c r="M9" s="10"/>
      <c r="N9" s="10"/>
      <c r="O9" s="10"/>
      <c r="P9" s="12"/>
    </row>
    <row r="11" ht="15">
      <c r="P11" s="13"/>
    </row>
  </sheetData>
  <sheetProtection/>
  <mergeCells count="9">
    <mergeCell ref="A9:B9"/>
    <mergeCell ref="A8:B8"/>
    <mergeCell ref="A7:P7"/>
    <mergeCell ref="A3:P3"/>
    <mergeCell ref="A5:C6"/>
    <mergeCell ref="D5:F5"/>
    <mergeCell ref="G5:I5"/>
    <mergeCell ref="J5:L5"/>
    <mergeCell ref="M5:O5"/>
  </mergeCells>
  <printOptions/>
  <pageMargins left="0.7" right="0.7" top="0.75" bottom="0.75" header="0.3" footer="0.3"/>
  <pageSetup fitToHeight="1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3" sqref="F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BolobanovaNE</dc:creator>
  <cp:keywords/>
  <dc:description/>
  <cp:lastModifiedBy>Наталья Геннадьевна Дударенко</cp:lastModifiedBy>
  <cp:lastPrinted>2022-01-18T06:14:36Z</cp:lastPrinted>
  <dcterms:created xsi:type="dcterms:W3CDTF">2015-05-06T23:06:06Z</dcterms:created>
  <dcterms:modified xsi:type="dcterms:W3CDTF">2024-04-15T06:21:35Z</dcterms:modified>
  <cp:category/>
  <cp:version/>
  <cp:contentType/>
  <cp:contentStatus/>
</cp:coreProperties>
</file>